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9月審査分）\重要性分類抜き\"/>
    </mc:Choice>
  </mc:AlternateContent>
  <xr:revisionPtr revIDLastSave="0" documentId="13_ncr:1_{52C1410B-0A62-4093-A323-7CAEA352C91A}"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<sst xmlns="http://schemas.openxmlformats.org/spreadsheetml/2006/main" count="2110" uniqueCount="330">
  <si>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</si>
  <si>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</si>
  <si>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</si>
  <si>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</si>
  <si>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</si>
  <si>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</si>
  <si>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</si>
  <si>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</si>
  <si>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</si>
  <si>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</si>
  <si>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</si>
  <si>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</si>
  <si>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</si>
  <si>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</si>
  <si>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</si>
  <si>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</si>
  <si>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</si>
  <si>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</si>
  <si>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</si>
  <si>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</si>
  <si>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</si>
  <si>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</si>
  <si>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</si>
  <si>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</si>
  <si>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</si>
  <si>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</si>
  <si>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</si>
  <si>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</si>
  <si>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</si>
  <si>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</si>
  <si>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</si>
  <si>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</si>
  <si>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</si>
  <si>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</si>
  <si>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</si>
  <si>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</si>
  <si>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</si>
  <si>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</si>
  <si>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</si>
  <si>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</si>
  <si>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</si>
  <si>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</si>
  <si>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</si>
  <si>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</si>
  <si>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</si>
  <si>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</si>
  <si>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</si>
  <si>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</si>
  <si>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</si>
  <si>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</si>
  <si>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</si>
  <si>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</si>
  <si>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</si>
  <si>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</si>
  <si>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</si>
  <si>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</si>
  <si>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</si>
  <si>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</si>
  <si>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</si>
  <si>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</si>
  <si>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</si>
  <si>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</si>
  <si>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</si>
  <si>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</si>
  <si>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</si>
  <si>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</si>
  <si>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</si>
  <si>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</si>
  <si>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</si>
  <si>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</si>
  <si>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</si>
  <si>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</si>
  <si>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</si>
  <si>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</si>
  <si>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</si>
  <si>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</si>
  <si>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</si>
  <si>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</si>
  <si>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</si>
  <si>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</si>
  <si>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</si>
  <si>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</si>
  <si>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</si>
  <si>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</si>
  <si>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</si>
  <si>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</si>
  <si>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</si>
  <si>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</si>
  <si>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</si>
  <si>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</si>
  <si>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</si>
  <si>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</si>
  <si>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</si>
  <si>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</si>
  <si>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</si>
  <si>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</si>
  <si>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</si>
  <si>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</si>
  <si>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</si>
  <si>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</si>
  <si>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</si>
  <si>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</si>
  <si>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</si>
  <si>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</si>
  <si>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</si>
  <si>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</si>
  <si>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</si>
  <si>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</si>
  <si>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</si>
  <si>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</si>
  <si>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</si>
  <si>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</si>
  <si>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</si>
  <si>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</si>
  <si>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</si>
  <si>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</si>
  <si>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</si>
  <si>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</si>
  <si>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</si>
  <si>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</si>
  <si>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</si>
  <si>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</si>
  <si>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</si>
  <si>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</si>
  <si>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</si>
  <si>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</si>
  <si>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</si>
  <si>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</si>
  <si>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</si>
  <si>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</si>
  <si>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</si>
  <si>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</si>
  <si>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</si>
  <si>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</si>
  <si>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</si>
  <si>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</si>
  <si>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</si>
  <si>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</si>
  <si>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</si>
  <si>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</si>
  <si>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</si>
  <si>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</si>
  <si>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</si>
  <si>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</si>
  <si>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</si>
  <si>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</si>
  <si>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</si>
  <si>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</si>
  <si>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</si>
  <si>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</si>
  <si>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</si>
  <si>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</si>
  <si>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</si>
  <si>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</si>
  <si>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</si>
  <si>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</si>
  <si>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</si>
  <si>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</si>
  <si>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</si>
  <si>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</si>
  <si>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</si>
  <si>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</si>
  <si>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</si>
  <si>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</si>
  <si>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</si>
  <si>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</si>
  <si>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</si>
  <si>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</si>
  <si>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</si>
  <si>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</si>
  <si>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</si>
  <si>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</si>
  <si>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</si>
  <si>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</si>
  <si>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</si>
  <si>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</si>
  <si>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</si>
  <si>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</si>
  <si>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</si>
  <si>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</si>
  <si>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</si>
  <si>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</si>
  <si>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</si>
  <si>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</si>
  <si>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</si>
  <si>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</si>
  <si>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</si>
  <si>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</si>
  <si>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</si>
  <si>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</si>
  <si>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</si>
  <si>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</si>
  <si>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</si>
  <si>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</si>
  <si>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</si>
  <si>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</si>
  <si>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</si>
  <si>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</si>
  <si>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</si>
  <si>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</si>
  <si>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</si>
  <si>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</si>
  <si>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</si>
  <si>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</si>
  <si>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</si>
  <si>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</si>
  <si>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</si>
  <si>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</si>
  <si>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令和3年9月審査分</t>
    <phoneticPr fontId="2"/>
  </si>
  <si>
    <t>令和2年9月審査分</t>
    <phoneticPr fontId="2"/>
  </si>
  <si>
    <t>：令和3年9月審査分の（　）内の数値は、令和2年9月審査分に対する増減率である。</t>
    <phoneticPr fontId="2"/>
  </si>
  <si>
    <t>…</t>
  </si>
  <si>
    <t>全管掌
4.1万件</t>
  </si>
  <si>
    <t>3.3万件
（▲18.4％）</t>
  </si>
  <si>
    <t>協会けんぽ（単月）
1.4万件</t>
  </si>
  <si>
    <t>1.2万件
（▲14.4％）</t>
  </si>
  <si>
    <t>協会けんぽ（突合）
0.1万件</t>
  </si>
  <si>
    <t>0.1万件
（▲23.5％）</t>
  </si>
  <si>
    <t>協会けんぽ（縦覧）
0.4万件</t>
  </si>
  <si>
    <t>0.3万件
（▲28.1％）</t>
  </si>
  <si>
    <t>共済組合（単月）
0.3万件</t>
  </si>
  <si>
    <t>0.3万件
（▲15.6％）</t>
  </si>
  <si>
    <t>共済組合（突合）
0.0万件</t>
  </si>
  <si>
    <t>0.0万件
（▲10.3％）</t>
  </si>
  <si>
    <t>共済組合（縦覧）
0.1万件</t>
  </si>
  <si>
    <t>0.1万件
（▲27.7％）</t>
  </si>
  <si>
    <t>健保組合（単月）
0.9万件</t>
  </si>
  <si>
    <t>0.8万件
（▲16.8％）</t>
  </si>
  <si>
    <t>健保組合（突合）
0.1万件</t>
  </si>
  <si>
    <t>0.0万件
（▲24.1％）</t>
  </si>
  <si>
    <t>健保組合（縦覧）
0.2万件</t>
  </si>
  <si>
    <t>0.2万件
（▲28.0％）</t>
  </si>
  <si>
    <t>その他（単月）
0.5万件</t>
  </si>
  <si>
    <t>0.4万件
（▲16.7％）</t>
  </si>
  <si>
    <t>その他（突合）
0.0万件</t>
  </si>
  <si>
    <t>0.0万件
（▲25.1％）</t>
  </si>
  <si>
    <t>その他（縦覧）
0.1万件</t>
  </si>
  <si>
    <t>0.1万件
（▲34.2％）</t>
  </si>
  <si>
    <t>全管掌
5.6百万点</t>
  </si>
  <si>
    <t>5.1百万点
（▲8.5％）</t>
  </si>
  <si>
    <t>協会けんぽ（単月）
1.8百万点</t>
  </si>
  <si>
    <t>2.1百万点
（+11.9％）</t>
  </si>
  <si>
    <t>協会けんぽ（突合）
0.0百万点</t>
  </si>
  <si>
    <t>0.0百万点
（+23.8％）</t>
  </si>
  <si>
    <t>協会けんぽ（縦覧）
0.6百万点</t>
  </si>
  <si>
    <t>0.4百万点
（▲36.4％）</t>
  </si>
  <si>
    <t>共済組合（単月）
0.4百万点</t>
  </si>
  <si>
    <t>0.5百万点
（+13.8％）</t>
  </si>
  <si>
    <t>共済組合（突合）
0.0百万点</t>
  </si>
  <si>
    <t>0.0百万点
（▲36.3％）</t>
  </si>
  <si>
    <t>共済組合（縦覧）
0.1百万点</t>
  </si>
  <si>
    <t>0.1百万点
（▲46.1％）</t>
  </si>
  <si>
    <t>健保組合（単月）
1.3百万点</t>
  </si>
  <si>
    <t>1.0百万点
（▲21.1％）</t>
  </si>
  <si>
    <t>健保組合（突合）
0.0百万点</t>
  </si>
  <si>
    <t>0.0百万点
（+15.6％）</t>
  </si>
  <si>
    <t>健保組合（縦覧）
0.4百万点</t>
  </si>
  <si>
    <t>0.2百万点
（▲35.4％）</t>
  </si>
  <si>
    <t>その他（単月）
0.7百万点</t>
  </si>
  <si>
    <t>0.7百万点
（+5.0％）</t>
  </si>
  <si>
    <t>その他（突合）
0.0百万点</t>
  </si>
  <si>
    <t>0.0百万点
（▲11.9％）</t>
  </si>
  <si>
    <t>その他（縦覧）
0.2百万点</t>
  </si>
  <si>
    <t>0.1百万点
（▲42.4％）</t>
  </si>
  <si>
    <t>全管掌
1.5万件</t>
  </si>
  <si>
    <t>1.2万件
（▲22.2％）</t>
  </si>
  <si>
    <t>協会けんぽ（単月）
0.5万件</t>
  </si>
  <si>
    <t>0.3万件
（▲38.0％）</t>
  </si>
  <si>
    <t>協会けんぽ（突合）
0.0万件</t>
  </si>
  <si>
    <t>0.0万件
（+1.4％）</t>
  </si>
  <si>
    <t>協会けんぽ（縦覧）
0.6万件</t>
  </si>
  <si>
    <t>0.5万件
（▲20.4％）</t>
  </si>
  <si>
    <t>共済組合（単月）
0.0万件</t>
  </si>
  <si>
    <t>0.0万件
（▲16.1％）</t>
  </si>
  <si>
    <t>0.0万件
（+7.7％）</t>
  </si>
  <si>
    <t>共済組合（縦覧）
0.0万件</t>
  </si>
  <si>
    <t>0.0万件
（+6.2％）</t>
  </si>
  <si>
    <t>健保組合（単月）
0.1万件</t>
  </si>
  <si>
    <t>0.1万件
（▲16.3％）</t>
  </si>
  <si>
    <t>健保組合（突合）
0.0万件</t>
  </si>
  <si>
    <t>0.0万件
（+72.2％）</t>
  </si>
  <si>
    <t>0.2万件
（+2.0％）</t>
  </si>
  <si>
    <t>その他（単月）
0.0万件</t>
  </si>
  <si>
    <t>0.0万件
（▲17.7％）</t>
  </si>
  <si>
    <t>0.0万件
（+66.7％）</t>
  </si>
  <si>
    <t>その他（縦覧）
0.0万件</t>
  </si>
  <si>
    <t>0.0万件
（▲39.7％）</t>
  </si>
  <si>
    <t>全管掌
3.9百万点</t>
  </si>
  <si>
    <t>3.7百万点
（▲6.1％）</t>
  </si>
  <si>
    <t>協会けんぽ（単月）
0.6百万点</t>
  </si>
  <si>
    <t>0.5百万点
（▲16.9％）</t>
  </si>
  <si>
    <t>0.0百万点
（+18.1％）</t>
  </si>
  <si>
    <t>協会けんぽ（縦覧）
2.4百万点</t>
  </si>
  <si>
    <t>2.4百万点
（▲4.0％）</t>
  </si>
  <si>
    <t>共済組合（単月）
0.0百万点</t>
  </si>
  <si>
    <t>0.0百万点
（▲0.4％）</t>
  </si>
  <si>
    <t>0.0百万点
（▲47.9％）</t>
  </si>
  <si>
    <t>0.0百万点
（▲21.8％）</t>
  </si>
  <si>
    <t>健保組合（単月）
0.2百万点</t>
  </si>
  <si>
    <t>0.1百万点
（▲26.0％）</t>
  </si>
  <si>
    <t>0.0百万点
（+29.3％）</t>
  </si>
  <si>
    <t>健保組合（縦覧）
0.5百万点</t>
  </si>
  <si>
    <t>0.6百万点
（+2.8％）</t>
  </si>
  <si>
    <t>その他（単月）
0.0百万点</t>
  </si>
  <si>
    <t>0.0百万点
（▲2.7％）</t>
  </si>
  <si>
    <t>0.0百万点
（+1,158.4％）</t>
  </si>
  <si>
    <t>その他（縦覧）
0.0百万点</t>
  </si>
  <si>
    <t>0.0百万点
（▲20.3％）</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</si>
  <si>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</si>
  <si>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</si>
  <si>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</si>
  <si>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</si>
  <si>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</si>
  <si>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</si>
  <si>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</si>
  <si>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</si>
  <si>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</si>
  <si>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</si>
  <si>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</si>
  <si>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</si>
  <si>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</si>
  <si>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</si>
  <si>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</si>
  <si>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</si>
  <si>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</si>
  <si>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</si>
  <si>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rPh sb="1" eb="3">
      <t>シカ</t>
    </rPh>
    <phoneticPr fontId="46"/>
  </si>
  <si>
    <t>特別審査委員会分再掲</t>
    <phoneticPr fontId="45"/>
  </si>
  <si>
    <t>令和3年9月審査分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</si>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</sst>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center" vertical="center"/>
    </xf>
    <xf numFmtId="188" fontId="4" fillId="0" borderId="1" xfId="9" applyNumberFormat="1" applyFont="1" applyBorder="1" applyAlignment="1">
      <alignment horizontal="center" vertical="center"/>
    </xf>
    <xf numFmtId="188" fontId="4" fillId="0" borderId="142" xfId="9" applyNumberFormat="1" applyFont="1" applyBorder="1" applyAlignment="1">
      <alignment horizontal="center"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94" fontId="4" fillId="0" borderId="8" xfId="9" applyNumberFormat="1" applyFont="1" applyBorder="1" applyAlignment="1">
      <alignment horizontal="right"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21" xfId="9" applyNumberFormat="1" applyFont="1" applyBorder="1" applyAlignment="1">
      <alignment vertical="center"/>
    </xf>
    <xf numFmtId="194" fontId="4" fillId="0" borderId="0" xfId="9" applyNumberFormat="1" applyFont="1" applyBorder="1" applyAlignment="1">
      <alignment horizontal="center" vertical="center"/>
    </xf>
    <xf numFmtId="194" fontId="4" fillId="0" borderId="1" xfId="9" applyNumberFormat="1" applyFont="1" applyBorder="1" applyAlignment="1">
      <alignmen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9"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94" fontId="4" fillId="0" borderId="5" xfId="9" applyNumberFormat="1" applyFont="1" applyBorder="1" applyAlignment="1">
      <alignment horizontal="right"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76" fontId="4" fillId="0" borderId="0" xfId="0" applyNumberFormat="1" applyFont="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4CDF9E0-E452-42D5-BD27-C0D4DC5FB247}"/>
    <cellStyle name="標準_特審newレイアウト（歯科）" xfId="12" xr:uid="{E79CD247-7E4C-4534-AB84-BD695494EABB}"/>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{32C517D2-11C0-4263-87B0-886FA1BA3BF9}</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（▲34.2％）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{E6524D20-3A90-4EC7-BC22-BE970F8E4B55}</c15:txfldGUID>
                      <c15:f>⑦査定件!$P$58</c15:f>
                      <c15:dlblFieldTableCache>
                        <c:ptCount val="1"/>
                        <c:pt idx="0">
                          <c:v>0.1万件
（▲34.2％）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0.1285</c:v>
                </c:pt>
                <c:pt idx="1">
                  <c:v>8.4500000000000006E-2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{F531C6FC-85ED-4AB1-9658-4AB79A5F018E}</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{6815191D-1AD0-4DDC-92E3-55E67AA56ECF}</c15:txfldGUID>
                      <c15:f>⑦査定件!$P$57</c15:f>
                      <c15:dlblFieldTableCache>
                        <c:ptCount val="1"/>
                        <c:pt idx="0">
                          <c:v>0.0万件
（▲25.1％）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2.23E-2</c:v>
                </c:pt>
                <c:pt idx="1">
                  <c:v>1.67E-2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{A6F9B55E-0B57-41CC-954C-CD2E821DA16A}</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（▲16.7％）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{C6397CD4-B285-45AD-B99E-26DA905BB2FA}</c15:txfldGUID>
                      <c15:f>⑦査定件!$P$56</c15:f>
                      <c15:dlblFieldTableCache>
                        <c:ptCount val="1"/>
                        <c:pt idx="0">
                          <c:v>0.4万件
（▲16.7％）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令和2年9月審査分</c:v>
                </c:pt>
                <c:pt idx="1">
                  <c:v>令和3年9月審査分</c:v>
                </c:pt>
              </c:strCache>
            </c:strRef>
          </c:cat>
          <c:val>
            <c:numRef>
              <c:f>⑦査定件!$N$40:$O$40</c:f>
              <c:numCache>
                <c:formatCode>#,##0.0;[Red]\-#,##0.0</c:formatCode>
                <c:ptCount val="2"/>
                <c:pt idx="0">
                  <c:v>0.48509999999999998</c:v>
                </c:pt>
                <c:pt idx="1">
                  <c:v>0.40389999999999998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5.4292370757026156E-4"/>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{92DE41FA-D49D-4FF8-B6E3-78C400075C83}</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4.8925064142276852E-4"/>
                  <c:y val="1.7070456623437874E-3"/>
                </c:manualLayout>
              </c:layout>
              <c:tx>
                <c:strRef>
                  <c:f>⑦査定件!$P$55</c:f>
                  <c:strCache>
                    <c:ptCount val="1"/>
                    <c:pt idx="0">
                      <c:v>0.2万件
（▲28.0％）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{ACE47375-944F-4EE8-9400-0FB2AE06E43D}</c15:txfldGUID>
                      <c15:f>⑦査定件!$P$55</c15:f>
                      <c15:dlblFieldTableCache>
                        <c:ptCount val="1"/>
                        <c:pt idx="0">
                          <c:v>0.2万件
（▲28.0％）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0.21690000000000001</c:v>
                </c:pt>
                <c:pt idx="1">
                  <c:v>0.15609999999999999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{D592C876-63C5-4683-BDBB-D2112BF75DDB}</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（▲24.1％）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{BEE637F3-249B-4EF6-9738-D152671F958E}</c15:txfldGUID>
                      <c15:f>⑦査定件!$P$54</c15:f>
                      <c15:dlblFieldTableCache>
                        <c:ptCount val="1"/>
                        <c:pt idx="0">
                          <c:v>0.0万件
（▲24.1％）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5.0200000000000002E-2</c:v>
                </c:pt>
                <c:pt idx="1">
                  <c:v>3.8100000000000002E-2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{964D899A-61D7-4EE8-B316-3D05D35A884B}</c15:txfldGUID>
                      <c15:f>⑦査定件!$N$53</c15:f>
                      <c15:dlblFieldTableCache>
                        <c:ptCount val="1"/>
                        <c:pt idx="0">
                          <c:v>健保組合（単月）
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（▲16.8％）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{4822EB43-03B8-4608-96FF-F828528822B0}</c15:txfldGUID>
                      <c15:f>⑦査定件!$P$53</c15:f>
                      <c15:dlblFieldTableCache>
                        <c:ptCount val="1"/>
                        <c:pt idx="0">
                          <c:v>0.8万件
（▲16.8％）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令和2年9月審査分</c:v>
                </c:pt>
                <c:pt idx="1">
                  <c:v>令和3年9月審査分</c:v>
                </c:pt>
              </c:strCache>
            </c:strRef>
          </c:cat>
          <c:val>
            <c:numRef>
              <c:f>⑦査定件!$N$37:$O$37</c:f>
              <c:numCache>
                <c:formatCode>#,##0.0;[Red]\-#,##0.0</c:formatCode>
                <c:ptCount val="2"/>
                <c:pt idx="0">
                  <c:v>0.91559999999999997</c:v>
                </c:pt>
                <c:pt idx="1">
                  <c:v>0.76149999999999995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{F79A5FA2-EEFB-4ED7-B614-E6B520B20F9F}</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0.1万件
（▲27.7％）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{13AFB1D4-7867-4AA3-8185-541BDBC49F8C}</c15:txfldGUID>
                      <c15:f>⑦査定件!$P$52</c15:f>
                      <c15:dlblFieldTableCache>
                        <c:ptCount val="1"/>
                        <c:pt idx="0">
                          <c:v>0.1万件
（▲27.7％）</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7.4399999999999994E-2</c:v>
                </c:pt>
                <c:pt idx="1">
                  <c:v>5.3800000000000001E-2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{CBF41F9D-8828-481A-9F32-3D7343A23E8C}</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{DEAD17DA-5C17-4687-9068-C19030F23965}</c15:txfldGUID>
                      <c15:f>⑦査定件!$P$51</c15:f>
                      <c15:dlblFieldTableCache>
                        <c:ptCount val="1"/>
                        <c:pt idx="0">
                          <c:v>0.0万件
（▲10.3％）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1.3599999999999999E-2</c:v>
                </c:pt>
                <c:pt idx="1">
                  <c:v>1.2200000000000001E-2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{C25A210C-4254-40A4-9D2C-7DD0C79381B0}</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（▲15.6％）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{07834765-9772-428E-A05F-F0894A3C6F2E}</c15:txfldGUID>
                      <c15:f>⑦査定件!$P$50</c15:f>
                      <c15:dlblFieldTableCache>
                        <c:ptCount val="1"/>
                        <c:pt idx="0">
                          <c:v>0.3万件
（▲15.6％）</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令和2年9月審査分</c:v>
                </c:pt>
                <c:pt idx="1">
                  <c:v>令和3年9月審査分</c:v>
                </c:pt>
              </c:strCache>
            </c:strRef>
          </c:cat>
          <c:val>
            <c:numRef>
              <c:f>⑦査定件!$N$34:$O$34</c:f>
              <c:numCache>
                <c:formatCode>#,##0.0;[Red]\-#,##0.0</c:formatCode>
                <c:ptCount val="2"/>
                <c:pt idx="0">
                  <c:v>0.31090000000000001</c:v>
                </c:pt>
                <c:pt idx="1">
                  <c:v>0.26250000000000001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{B2025318-2380-44CB-BB64-6C48D11811AF}</c15:txfldGUID>
                      <c15:f>⑦査定件!$N$49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（▲28.1％）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{874A8640-5AEA-4DA7-981D-3FAC4095561E}</c15:txfldGUID>
                      <c15:f>⑦査定件!$P$49</c15:f>
                      <c15:dlblFieldTableCache>
                        <c:ptCount val="1"/>
                        <c:pt idx="0">
                          <c:v>0.3万件
（▲28.1％）</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0.35899999999999999</c:v>
                </c:pt>
                <c:pt idx="1">
                  <c:v>0.25800000000000001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{5214D8E8-1A60-4344-B50D-A77129009033}</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（▲23.5％）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{1E9CA16B-E6FB-40D7-9C3A-C29D7FABE042}</c15:txfldGUID>
                      <c15:f>⑦査定件!$P$48</c15:f>
                      <c15:dlblFieldTableCache>
                        <c:ptCount val="1"/>
                        <c:pt idx="0">
                          <c:v>0.1万件
（▲23.5％）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6.7799999999999999E-2</c:v>
                </c:pt>
                <c:pt idx="1">
                  <c:v>5.1900000000000002E-2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{4EC819BE-D8D2-453B-9586-2C73645741A7}</c15:txfldGUID>
                      <c15:f>⑦査定件!$N$47</c15:f>
                      <c15:dlblFieldTableCache>
                        <c:ptCount val="1"/>
                        <c:pt idx="0">
                          <c:v>協会けんぽ（単月）
1.4万件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1.2万件
（▲14.4％）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{37C7BF02-0926-46C1-BAE7-3AF33A399F84}</c15:txfldGUID>
                      <c15:f>⑦査定件!$P$47</c15:f>
                      <c15:dlblFieldTableCache>
                        <c:ptCount val="1"/>
                        <c:pt idx="0">
                          <c:v>1.2万件
（▲14.4％）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令和2年9月審査分</c:v>
                </c:pt>
                <c:pt idx="1">
                  <c:v>令和3年9月審査分</c:v>
                </c:pt>
              </c:strCache>
            </c:strRef>
          </c:cat>
          <c:val>
            <c:numRef>
              <c:f>⑦査定件!$N$31:$O$31</c:f>
              <c:numCache>
                <c:formatCode>#,##0.0;[Red]\-#,##0.0</c:formatCode>
                <c:ptCount val="2"/>
                <c:pt idx="0">
                  <c:v>1.4359</c:v>
                </c:pt>
                <c:pt idx="1">
                  <c:v>1.2287999999999999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4.1万件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{10509E4A-29D1-48BD-B615-C3BA26B3BAFD}</c15:txfldGUID>
                      <c15:f>⑦査定件!$N$46</c15:f>
                      <c15:dlblFieldTableCache>
                        <c:ptCount val="1"/>
                        <c:pt idx="0">
                          <c:v>全管掌
4.1万件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3.3万件
（▲18.4％）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{F8DBC42E-C56F-48AC-BA2C-3FEA62AFC4A1}</c15:txfldGUID>
                      <c15:f>⑦査定件!$P$46</c15:f>
                      <c15:dlblFieldTableCache>
                        <c:ptCount val="1"/>
                        <c:pt idx="0">
                          <c:v>3.3万件
（▲18.4％）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4.0801999999999996</c:v>
                </c:pt>
                <c:pt idx="1">
                  <c:v>3.3279999999999998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{48EFCD00-8DA7-4857-827C-1E080311CF54}</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611113527936081"/>
                  <c:y val="-1.6267931543522095E-2"/>
                </c:manualLayout>
              </c:layout>
              <c:tx>
                <c:strRef>
                  <c:f>⑧査定点!$P$58</c:f>
                  <c:strCache>
                    <c:ptCount val="1"/>
                    <c:pt idx="0">
                      <c:v>0.1百万点
（▲42.4％）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{47648484-3DDD-4844-B36F-9C4007EE2334}</c15:txfldGUID>
                      <c15:f>⑧査定点!$P$58</c15:f>
                      <c15:dlblFieldTableCache>
                        <c:ptCount val="1"/>
                        <c:pt idx="0">
                          <c:v>0.1百万点
（▲42.4％）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0.23042699999999999</c:v>
                </c:pt>
                <c:pt idx="1">
                  <c:v>0.13278000000000001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27071823204421"/>
                  <c:y val="-3.330003330003340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{71C5C733-FFB6-4D89-99A0-62F4C238CE0E}</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390423572744015"/>
                  <c:y val="-3.8628038628038729E-2"/>
                </c:manualLayout>
              </c:layout>
              <c:tx>
                <c:strRef>
                  <c:f>⑧査定点!$P$57</c:f>
                  <c:strCache>
                    <c:ptCount val="1"/>
                    <c:pt idx="0">
                      <c:v>0.0百万点
（▲11.9％）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{D21B5220-32CB-4B12-BFE8-F5EEED8642C9}</c15:txfldGUID>
                      <c15:f>⑧査定点!$P$57</c15:f>
                      <c15:dlblFieldTableCache>
                        <c:ptCount val="1"/>
                        <c:pt idx="0">
                          <c:v>0.0百万点
（▲11.9％）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4.8700000000000002E-3</c:v>
                </c:pt>
                <c:pt idx="1">
                  <c:v>4.2910000000000005E-3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{6F92BF29-0E2F-45B5-AB04-4F1ECE4FD6BB}</c15:txfldGUID>
                      <c15:f>⑧査定点!$N$56</c15:f>
                      <c15:dlblFieldTableCache>
                        <c:ptCount val="1"/>
                        <c:pt idx="0">
                          <c:v>その他（単月）
0.7百万点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0.7百万点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{28E46DAD-0B7B-4D17-BA7A-0F504E8B3222}</c15:txfldGUID>
                      <c15:f>⑧査定点!$P$56</c15:f>
                      <c15:dlblFieldTableCache>
                        <c:ptCount val="1"/>
                        <c:pt idx="0">
                          <c:v>0.7百万点
（+5.0％）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令和2年9月審査分</c:v>
                </c:pt>
                <c:pt idx="1">
                  <c:v>令和3年9月審査分</c:v>
                </c:pt>
              </c:strCache>
            </c:strRef>
          </c:cat>
          <c:val>
            <c:numRef>
              <c:f>⑧査定点!$N$40:$O$40</c:f>
              <c:numCache>
                <c:formatCode>#,##0.0;[Red]\-#,##0.0</c:formatCode>
                <c:ptCount val="2"/>
                <c:pt idx="0">
                  <c:v>0.66706299999999996</c:v>
                </c:pt>
                <c:pt idx="1">
                  <c:v>0.70022000000000006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5.8985513551137597E-3"/>
                  <c:y val="2.8391555950601301E-4"/>
                </c:manualLayout>
              </c:layout>
              <c:tx>
                <c:strRef>
                  <c:f>⑧査定点!$N$55</c:f>
                  <c:strCache>
                    <c:ptCount val="1"/>
                    <c:pt idx="0">
                      <c:v>健保組合（縦覧）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{12C964B4-7A2B-42BC-AB47-297AF2920722}</c15:txfldGUID>
                      <c15:f>⑧査定点!$N$55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1.4973680776090834E-3"/>
                  <c:y val="1.8931200033562239E-4"/>
                </c:manualLayout>
              </c:layout>
              <c:tx>
                <c:strRef>
                  <c:f>⑧査定点!$P$55</c:f>
                  <c:strCache>
                    <c:ptCount val="1"/>
                    <c:pt idx="0">
                      <c:v>0.2百万点
（▲35.4％）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{564A14B0-02EF-41A5-9126-19565E21506A}</c15:txfldGUID>
                      <c15:f>⑧査定点!$P$55</c15:f>
                      <c15:dlblFieldTableCache>
                        <c:ptCount val="1"/>
                        <c:pt idx="0">
                          <c:v>0.2百万点
（▲35.4％）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0.35268400000000005</c:v>
                </c:pt>
                <c:pt idx="1">
                  <c:v>0.22773299999999999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{1FED53E7-035E-46F5-B2B3-0660A1CCEE8E}</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{EF4FC127-2D3E-406E-B935-CACF0DA5CCB9}</c15:txfldGUID>
                      <c15:f>⑧査定点!$P$54</c15:f>
                      <c15:dlblFieldTableCache>
                        <c:ptCount val="1"/>
                        <c:pt idx="0">
                          <c:v>0.0百万点
（+15.6％）</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1.2362E-2</c:v>
                </c:pt>
                <c:pt idx="1">
                  <c:v>1.4286E-2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{A097EB75-9813-4C7B-AAC4-CB5D721BF0A7}</c15:txfldGUID>
                      <c15:f>⑧査定点!$N$53</c15:f>
                      <c15:dlblFieldTableCache>
                        <c:ptCount val="1"/>
                        <c:pt idx="0">
                          <c:v>健保組合（単月）
1.3百万点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1.0百万点
（▲21.1％）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{DDF08250-1C28-4FE2-9FC2-20F951826E0C}</c15:txfldGUID>
                      <c15:f>⑧査定点!$P$53</c15:f>
                      <c15:dlblFieldTableCache>
                        <c:ptCount val="1"/>
                        <c:pt idx="0">
                          <c:v>1.0百万点
（▲21.1％）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令和2年9月審査分</c:v>
                </c:pt>
                <c:pt idx="1">
                  <c:v>令和3年9月審査分</c:v>
                </c:pt>
              </c:strCache>
            </c:strRef>
          </c:cat>
          <c:val>
            <c:numRef>
              <c:f>⑧査定点!$N$37:$O$37</c:f>
              <c:numCache>
                <c:formatCode>#,##0.0;[Red]\-#,##0.0</c:formatCode>
                <c:ptCount val="2"/>
                <c:pt idx="0">
                  <c:v>1.3128169999999999</c:v>
                </c:pt>
                <c:pt idx="1">
                  <c:v>1.0362180000000001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{231AC1E8-455E-4FF5-B98E-E64FF72ED87D}</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（▲46.1％）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{7C08CB2F-6068-405E-BFB6-6171DB9949EC}</c15:txfldGUID>
                      <c15:f>⑧査定点!$P$52</c15:f>
                      <c15:dlblFieldTableCache>
                        <c:ptCount val="1"/>
                        <c:pt idx="0">
                          <c:v>0.1百万点
（▲46.1％）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0.141905</c:v>
                </c:pt>
                <c:pt idx="1">
                  <c:v>7.6546000000000003E-2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{F3847FEC-294C-454F-BBD8-F2E33E7B1624}</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（▲36.3％）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{33A435B4-7DB9-4C62-BA14-7B30D65739BF}</c15:txfldGUID>
                      <c15:f>⑧査定点!$P$51</c15:f>
                      <c15:dlblFieldTableCache>
                        <c:ptCount val="1"/>
                        <c:pt idx="0">
                          <c:v>0.0百万点
（▲36.3％）</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7.0540000000000004E-3</c:v>
                </c:pt>
                <c:pt idx="1">
                  <c:v>4.4930000000000005E-3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{397E9443-7FAC-41B2-B3C0-17D938DA05A5}</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（+13.8％）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{DD0A3522-6FE4-432A-A1B1-03777D538F4D}</c15:txfldGUID>
                      <c15:f>⑧査定点!$P$50</c15:f>
                      <c15:dlblFieldTableCache>
                        <c:ptCount val="1"/>
                        <c:pt idx="0">
                          <c:v>0.5百万点
（+13.8％）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令和2年9月審査分</c:v>
                </c:pt>
                <c:pt idx="1">
                  <c:v>令和3年9月審査分</c:v>
                </c:pt>
              </c:strCache>
            </c:strRef>
          </c:cat>
          <c:val>
            <c:numRef>
              <c:f>⑧査定点!$N$34:$O$34</c:f>
              <c:numCache>
                <c:formatCode>#,##0.0;[Red]\-#,##0.0</c:formatCode>
                <c:ptCount val="2"/>
                <c:pt idx="0">
                  <c:v>0.40917200000000004</c:v>
                </c:pt>
                <c:pt idx="1">
                  <c:v>0.46550000000000002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9542495033424692E-3"/>
                  <c:y val="-7.1057551372463157E-5"/>
                </c:manualLayout>
              </c:layout>
              <c:tx>
                <c:strRef>
                  <c:f>⑧査定点!$N$49</c:f>
                  <c:strCache>
                    <c:ptCount val="1"/>
                    <c:pt idx="0">
                      <c:v>協会けんぽ（縦覧）
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{3C3AED88-4631-45B5-B7A1-1E569F891DE7}</c15:txfldGUID>
                      <c15:f>⑧査定点!$N$49</c15:f>
                      <c15:dlblFieldTableCache>
                        <c:ptCount val="1"/>
                        <c:pt idx="0">
                          <c:v>協会けんぽ（縦覧）
0.6百万点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2.190078450138484E-3"/>
                  <c:y val="0"/>
                </c:manualLayout>
              </c:layout>
              <c:tx>
                <c:strRef>
                  <c:f>⑧査定点!$P$49</c:f>
                  <c:strCache>
                    <c:ptCount val="1"/>
                    <c:pt idx="0">
                      <c:v>0.4百万点
（▲36.4％）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{4C854D54-223D-4111-A57D-5D438027FC5C}</c15:txfldGUID>
                      <c15:f>⑧査定点!$P$49</c15:f>
                      <c15:dlblFieldTableCache>
                        <c:ptCount val="1"/>
                        <c:pt idx="0">
                          <c:v>0.4百万点
（▲36.4％）</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0.609209</c:v>
                </c:pt>
                <c:pt idx="1">
                  <c:v>0.38736599999999999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{65BCFD2A-6E2C-48A2-8151-58DAD7432372}</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0.0百万点
（+23.8％）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{185C9C47-4C25-459D-AC93-6621EC39122F}</c15:txfldGUID>
                      <c15:f>⑧査定点!$P$48</c15:f>
                      <c15:dlblFieldTableCache>
                        <c:ptCount val="1"/>
                        <c:pt idx="0">
                          <c:v>0.0百万点
（+23.8％）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2.1552999999999999E-2</c:v>
                </c:pt>
                <c:pt idx="1">
                  <c:v>2.6676999999999999E-2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{C6566B71-66FB-462D-A008-B2EBCD1E8D77}</c15:txfldGUID>
                      <c15:f>⑧査定点!$N$47</c15:f>
                      <c15:dlblFieldTableCache>
                        <c:ptCount val="1"/>
                        <c:pt idx="0">
                          <c:v>協会けんぽ（単月）
1.8百万点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2.1百万点
（+11.9％）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{B1D10FD1-0B7A-4C93-BF7A-4230AAB024F1}</c15:txfldGUID>
                      <c15:f>⑧査定点!$P$47</c15:f>
                      <c15:dlblFieldTableCache>
                        <c:ptCount val="1"/>
                        <c:pt idx="0">
                          <c:v>2.1百万点
（+11.9％）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令和2年9月審査分</c:v>
                </c:pt>
                <c:pt idx="1">
                  <c:v>令和3年9月審査分</c:v>
                </c:pt>
              </c:strCache>
            </c:strRef>
          </c:cat>
          <c:val>
            <c:numRef>
              <c:f>⑧査定点!$N$31:$O$31</c:f>
              <c:numCache>
                <c:formatCode>#,##0.0;[Red]\-#,##0.0</c:formatCode>
                <c:ptCount val="2"/>
                <c:pt idx="0">
                  <c:v>1.8374860000000002</c:v>
                </c:pt>
                <c:pt idx="1">
                  <c:v>2.0561340000000001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{DE8201E2-918A-4843-B0B9-20A5EDF1CCCB}</c15:txfldGUID>
                      <c15:f>⑧査定点!$N$46</c15:f>
                      <c15:dlblFieldTableCache>
                        <c:ptCount val="1"/>
                        <c:pt idx="0">
                          <c:v>全管掌
5.6百万点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5.1百万点
（▲8.5％）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{8850F0D9-BF4C-4235-B0CF-A4BBE2EE569D}</c15:txfldGUID>
                      <c15:f>⑧査定点!$P$46</c15:f>
                      <c15:dlblFieldTableCache>
                        <c:ptCount val="1"/>
                        <c:pt idx="0">
                          <c:v>5.1百万点
（▲8.5％）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5.6066019999999988</c:v>
                </c:pt>
                <c:pt idx="1">
                  <c:v>5.1322440000000009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9.489617993555001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{DE01F0FA-7FA0-4F78-8E4E-8F55156FF4C2}</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1.4959633542310708E-2"/>
                </c:manualLayout>
              </c:layout>
              <c:tx>
                <c:strRef>
                  <c:f>⑨再審件!$P$58</c:f>
                  <c:strCache>
                    <c:ptCount val="1"/>
                    <c:pt idx="0">
                      <c:v>0.0万件
（▲39.7％）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{54FBB06E-2095-4226-92E5-6CE8821025E3}</c15:txfldGUID>
                      <c15:f>⑨再審件!$P$58</c15:f>
                      <c15:dlblFieldTableCache>
                        <c:ptCount val="1"/>
                        <c:pt idx="0">
                          <c:v>0.0万件
（▲39.7％）</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2.9499999999999998E-2</c:v>
                </c:pt>
                <c:pt idx="1">
                  <c:v>1.78E-2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3.239395774828846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{AB048FC8-3042-48B6-89F1-B15819F9BE80}</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3.9172271298255547E-2"/>
                </c:manualLayout>
              </c:layout>
              <c:tx>
                <c:strRef>
                  <c:f>⑨再審件!$P$57</c:f>
                  <c:strCache>
                    <c:ptCount val="1"/>
                    <c:pt idx="0">
                      <c:v>0.0万件
（+66.7％）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{64D1715D-70FF-4D6A-8A7C-A0B192A5FAC9}</c15:txfldGUID>
                      <c15:f>⑨再審件!$P$57</c15:f>
                      <c15:dlblFieldTableCache>
                        <c:ptCount val="1"/>
                        <c:pt idx="0">
                          <c:v>0.0万件
（+66.7％）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5.0000000000000001E-4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5837937384898712"/>
                  <c:y val="-5.4612054612054713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{92AA360D-AF5E-4FAD-A4E0-C1F8F45D9071}</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206682037673467"/>
                  <c:y val="-6.500774815735455E-2"/>
                </c:manualLayout>
              </c:layout>
              <c:tx>
                <c:strRef>
                  <c:f>⑨再審件!$P$56</c:f>
                  <c:strCache>
                    <c:ptCount val="1"/>
                    <c:pt idx="0">
                      <c:v>0.0万件
（▲17.7％）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{F7DCFA28-D9CF-4DE7-9CEB-3E167FD1AAF2}</c15:txfldGUID>
                      <c15:f>⑨再審件!$P$56</c15:f>
                      <c15:dlblFieldTableCache>
                        <c:ptCount val="1"/>
                        <c:pt idx="0">
                          <c:v>0.0万件
（▲17.7％）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令和2年9月審査分</c:v>
                </c:pt>
                <c:pt idx="1">
                  <c:v>令和3年9月審査分</c:v>
                </c:pt>
              </c:strCache>
            </c:strRef>
          </c:cat>
          <c:val>
            <c:numRef>
              <c:f>⑨再審件!$N$40:$O$40</c:f>
              <c:numCache>
                <c:formatCode>#,##0.0;[Red]\-#,##0.0</c:formatCode>
                <c:ptCount val="2"/>
                <c:pt idx="0">
                  <c:v>2.7099999999999999E-2</c:v>
                </c:pt>
                <c:pt idx="1">
                  <c:v>2.23E-2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{90C2D9CF-1E23-493B-A201-80613EB843C4}</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{5674D35A-5B7A-487E-B236-AD7B2DF7ADC3}</c15:txfldGUID>
                      <c15:f>⑨再審件!$P$55</c15:f>
                      <c15:dlblFieldTableCache>
                        <c:ptCount val="1"/>
                        <c:pt idx="0">
                          <c:v>0.2万件
（+2.0％）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0.1875</c:v>
                </c:pt>
                <c:pt idx="1">
                  <c:v>0.19120000000000001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653775322283614"/>
                  <c:y val="-3.99600399600409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{36BB1869-C7F3-40B2-8237-CC728DD34BAA}</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6574585635359101"/>
                  <c:y val="-9.7678969284309239E-17"/>
                </c:manualLayout>
              </c:layout>
              <c:tx>
                <c:strRef>
                  <c:f>⑨再審件!$P$54</c:f>
                  <c:strCache>
                    <c:ptCount val="1"/>
                    <c:pt idx="0">
                      <c:v>0.0万件
（+72.2％）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{E8F80451-2326-486A-B8DE-552DD45BC14F}</c15:txfldGUID>
                      <c15:f>⑨再審件!$P$54</c15:f>
                      <c15:dlblFieldTableCache>
                        <c:ptCount val="1"/>
                        <c:pt idx="0">
                          <c:v>0.0万件
（+72.2％）</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1.8E-3</c:v>
                </c:pt>
                <c:pt idx="1">
                  <c:v>3.0999999999999999E-3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{34EF475D-D42B-4D2E-9D79-23DF85405B4B}</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{4D53F0D8-C288-4B49-ADA7-77087D5F9CDB}</c15:txfldGUID>
                      <c15:f>⑨再審件!$P$53</c15:f>
                      <c15:dlblFieldTableCache>
                        <c:ptCount val="1"/>
                        <c:pt idx="0">
                          <c:v>0.1万件
（▲16.3％）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令和2年9月審査分</c:v>
                </c:pt>
                <c:pt idx="1">
                  <c:v>令和3年9月審査分</c:v>
                </c:pt>
              </c:strCache>
            </c:strRef>
          </c:cat>
          <c:val>
            <c:numRef>
              <c:f>⑨再審件!$N$37:$O$37</c:f>
              <c:numCache>
                <c:formatCode>#,##0.0;[Red]\-#,##0.0</c:formatCode>
                <c:ptCount val="2"/>
                <c:pt idx="0">
                  <c:v>0.1196</c:v>
                </c:pt>
                <c:pt idx="1">
                  <c:v>0.10009999999999999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{B1BDB75D-4C79-4C64-8139-FB0D1445A0EC}</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6609010890213297"/>
                  <c:y val="2.8468853980664906E-2"/>
                </c:manualLayout>
              </c:layout>
              <c:tx>
                <c:strRef>
                  <c:f>⑨再審件!$P$52</c:f>
                  <c:strCache>
                    <c:ptCount val="1"/>
                    <c:pt idx="0">
                      <c:v>0.0万件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{2D7BC862-B8EF-4137-865C-44E214097E21}</c15:txfldGUID>
                      <c15:f>⑨再審件!$P$52</c15:f>
                      <c15:dlblFieldTableCache>
                        <c:ptCount val="1"/>
                        <c:pt idx="0">
                          <c:v>0.0万件
（+6.2％）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2.5999999999999999E-2</c:v>
                </c:pt>
                <c:pt idx="1">
                  <c:v>2.76E-2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{87F34321-0398-433F-9797-BC0A2C37D86A}</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6609431417757864"/>
                  <c:y val="-8.1340182127584686E-3"/>
                </c:manualLayout>
              </c:layout>
              <c:tx>
                <c:strRef>
                  <c:f>⑨再審件!$P$51</c:f>
                  <c:strCache>
                    <c:ptCount val="1"/>
                    <c:pt idx="0">
                      <c:v>0.0万件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{F1656445-534D-4699-BB46-B5D47B851C9F}</c15:txfldGUID>
                      <c15:f>⑨再審件!$P$51</c15:f>
                      <c15:dlblFieldTableCache>
                        <c:ptCount val="1"/>
                        <c:pt idx="0">
                          <c:v>0.0万件
（+7.7％）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1.2999999999999999E-3</c:v>
                </c:pt>
                <c:pt idx="1">
                  <c:v>1.4E-3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3.9243171526636096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{18B2FB00-A561-4660-A575-28B78407A37F}</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6609851945302417"/>
                  <c:y val="-3.7958576856214649E-2"/>
                </c:manualLayout>
              </c:layout>
              <c:tx>
                <c:strRef>
                  <c:f>⑨再審件!$P$50</c:f>
                  <c:strCache>
                    <c:ptCount val="1"/>
                    <c:pt idx="0">
                      <c:v>0.0万件
（▲16.1％）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{F5CA2F0D-6D6F-4B56-AF57-1750F059BD3D}</c15:txfldGUID>
                      <c15:f>⑨再審件!$P$50</c15:f>
                      <c15:dlblFieldTableCache>
                        <c:ptCount val="1"/>
                        <c:pt idx="0">
                          <c:v>0.0万件
（▲16.1％）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令和2年9月審査分</c:v>
                </c:pt>
                <c:pt idx="1">
                  <c:v>令和3年9月審査分</c:v>
                </c:pt>
              </c:strCache>
            </c:strRef>
          </c:cat>
          <c:val>
            <c:numRef>
              <c:f>⑨再審件!$N$34:$O$34</c:f>
              <c:numCache>
                <c:formatCode>#,##0.0;[Red]\-#,##0.0</c:formatCode>
                <c:ptCount val="2"/>
                <c:pt idx="0">
                  <c:v>2.5499999999999998E-2</c:v>
                </c:pt>
                <c:pt idx="1">
                  <c:v>2.1399999999999999E-2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{B8BEBCF9-12E9-40D4-A4B8-A9DDE9DB5E13}</c15:txfldGUID>
                      <c15:f>⑨再審件!$N$49</c15:f>
                      <c15:dlblFieldTableCache>
                        <c:ptCount val="1"/>
                        <c:pt idx="0">
                          <c:v>協会けんぽ（縦覧）
0.6万件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{90F367ED-C218-436D-8FF4-45E43238C525}</c15:txfldGUID>
                      <c15:f>⑨再審件!$P$49</c15:f>
                      <c15:dlblFieldTableCache>
                        <c:ptCount val="1"/>
                        <c:pt idx="0">
                          <c:v>0.5万件
（▲20.4％）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0.58130000000000004</c:v>
                </c:pt>
                <c:pt idx="1">
                  <c:v>0.4627</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{68201B50-1481-4900-907B-4EA8ED408AFE}</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{A99A7790-BC21-4007-846F-5218296683E5}</c15:txfldGUID>
                      <c15:f>⑨再審件!$P$48</c15:f>
                      <c15:dlblFieldTableCache>
                        <c:ptCount val="1"/>
                        <c:pt idx="0">
                          <c:v>0.0万件
（+1.4％）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2.76E-2</c:v>
                </c:pt>
                <c:pt idx="1">
                  <c:v>2.8000000000000001E-2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{9B4115D0-77CF-4098-B4C7-97E62242EDC4}</c15:txfldGUID>
                      <c15:f>⑨再審件!$N$47</c15:f>
                      <c15:dlblFieldTableCache>
                        <c:ptCount val="1"/>
                        <c:pt idx="0">
                          <c:v>協会けんぽ（単月）
0.5万件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（▲38.0％）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{C615D0D9-DD19-442F-A537-D4C1E4F0810F}</c15:txfldGUID>
                      <c15:f>⑨再審件!$P$47</c15:f>
                      <c15:dlblFieldTableCache>
                        <c:ptCount val="1"/>
                        <c:pt idx="0">
                          <c:v>0.3万件
（▲38.0％）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令和2年9月審査分</c:v>
                </c:pt>
                <c:pt idx="1">
                  <c:v>令和3年9月審査分</c:v>
                </c:pt>
              </c:strCache>
            </c:strRef>
          </c:cat>
          <c:val>
            <c:numRef>
              <c:f>⑨再審件!$N$31:$O$31</c:f>
              <c:numCache>
                <c:formatCode>#,##0.0;[Red]\-#,##0.0</c:formatCode>
                <c:ptCount val="2"/>
                <c:pt idx="0">
                  <c:v>0.48249999999999998</c:v>
                </c:pt>
                <c:pt idx="1">
                  <c:v>0.29930000000000001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6112222850596744E-2"/>
                  <c:y val="-2.5828030237479059E-2"/>
                </c:manualLayout>
              </c:layout>
              <c:tx>
                <c:strRef>
                  <c:f>⑨再審件!$N$46</c:f>
                  <c:strCache>
                    <c:ptCount val="1"/>
                    <c:pt idx="0">
                      <c:v>全管掌
1.5万件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084773494222314E-2"/>
                    </c:manualLayout>
                  </c15:layout>
                  <c15:dlblFieldTable>
                    <c15:dlblFTEntry>
                      <c15:txfldGUID>{E6FD44B3-767F-404C-8E2B-0A2103D666A1}</c15:txfldGUID>
                      <c15:f>⑨再審件!$N$46</c15:f>
                      <c15:dlblFieldTableCache>
                        <c:ptCount val="1"/>
                        <c:pt idx="0">
                          <c:v>全管掌
1.5万件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1.2万件
（▲22.2％）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{4B126680-8FCF-4D9D-B9B2-267C308143B0}</c15:txfldGUID>
                      <c15:f>⑨再審件!$P$46</c15:f>
                      <c15:dlblFieldTableCache>
                        <c:ptCount val="1"/>
                        <c:pt idx="0">
                          <c:v>1.2万件
（▲22.2％）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1.51</c:v>
                </c:pt>
                <c:pt idx="1">
                  <c:v>1.1754</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8633575499196"/>
                  <c:y val="-1.4912331762725464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{FE1A8436-141C-4204-ABA6-B691643ABB44}</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7700729398"/>
                  <c:y val="-1.6267931543522095E-2"/>
                </c:manualLayout>
              </c:layout>
              <c:tx>
                <c:strRef>
                  <c:f>⑩再審点!$P$58</c:f>
                  <c:strCache>
                    <c:ptCount val="1"/>
                    <c:pt idx="0">
                      <c:v>0.0百万点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{1A64F746-A0D9-478E-93B3-D22A4B845AD9}</c15:txfldGUID>
                      <c15:f>⑩再審点!$P$58</c15:f>
                      <c15:dlblFieldTableCache>
                        <c:ptCount val="1"/>
                        <c:pt idx="0">
                          <c:v>0.0百万点
（▲20.3％）</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4.6259999999999996E-2</c:v>
                </c:pt>
                <c:pt idx="1">
                  <c:v>3.6877999999999994E-2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4.0598876189427369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{D1B6BBCE-0D78-4135-9053-60CC286543CB}</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796116645640288"/>
                  <c:y val="-4.326287885343013E-2"/>
                </c:manualLayout>
              </c:layout>
              <c:tx>
                <c:strRef>
                  <c:f>⑩再審点!$P$57</c:f>
                  <c:strCache>
                    <c:ptCount val="1"/>
                    <c:pt idx="0">
                      <c:v>0.0百万点
（+1,158.4％）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{506622D3-BEEF-4954-839C-BDCB083309F5}</c15:txfldGUID>
                      <c15:f>⑩再審点!$P$57</c15:f>
                      <c15:dlblFieldTableCache>
                        <c:ptCount val="1"/>
                        <c:pt idx="0">
                          <c:v>0.0百万点
（+1,158.4％）</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7.7000000000000001E-5</c:v>
                </c:pt>
                <c:pt idx="1">
                  <c:v>9.6900000000000003E-4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6.6600066600066801E-2"/>
                </c:manualLayout>
              </c:layout>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{7363520E-0399-49A7-83E8-284A57A7760B}</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7.0454060375320121E-2"/>
                </c:manualLayout>
              </c:layout>
              <c:tx>
                <c:strRef>
                  <c:f>⑩再審点!$P$56</c:f>
                  <c:strCache>
                    <c:ptCount val="1"/>
                    <c:pt idx="0">
                      <c:v>0.0百万点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{45E80FE4-7ACC-4A91-AAA3-3DAD04C5BBE7}</c15:txfldGUID>
                      <c15:f>⑩再審点!$P$56</c15:f>
                      <c15:dlblFieldTableCache>
                        <c:ptCount val="1"/>
                        <c:pt idx="0">
                          <c:v>0.0百万点
（▲2.7％）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令和2年9月審査分</c:v>
                </c:pt>
                <c:pt idx="1">
                  <c:v>令和3年9月審査分</c:v>
                </c:pt>
              </c:strCache>
            </c:strRef>
          </c:cat>
          <c:val>
            <c:numRef>
              <c:f>⑩再審点!$N$40:$O$40</c:f>
              <c:numCache>
                <c:formatCode>#,##0.0;[Red]\-#,##0.0</c:formatCode>
                <c:ptCount val="2"/>
                <c:pt idx="0">
                  <c:v>3.0096000000000001E-2</c:v>
                </c:pt>
                <c:pt idx="1">
                  <c:v>2.9282999999999997E-2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{C3609514-00F1-4804-BDE4-1035B8F4D92D}</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0.6百万点
（+2.8％）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{A85FA40D-3D68-451D-8C31-3BB04479B9E3}</c15:txfldGUID>
                      <c15:f>⑩再審点!$P$55</c15:f>
                      <c15:dlblFieldTableCache>
                        <c:ptCount val="1"/>
                        <c:pt idx="0">
                          <c:v>0.6百万点
（+2.8％）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0.54421000000000008</c:v>
                </c:pt>
                <c:pt idx="1">
                  <c:v>0.55953300000000006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1.0537703766050125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{31121B0A-B4D6-4E3A-8459-8A5AEB94BBD6}</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390423572744015"/>
                  <c:y val="7.7316908812971805E-3"/>
                </c:manualLayout>
              </c:layout>
              <c:tx>
                <c:strRef>
                  <c:f>⑩再審点!$P$54</c:f>
                  <c:strCache>
                    <c:ptCount val="1"/>
                    <c:pt idx="0">
                      <c:v>0.0百万点
（+29.3％）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{0F76D72D-B4FF-4A3C-9CA6-15E07BAF051F}</c15:txfldGUID>
                      <c15:f>⑩再審点!$P$54</c15:f>
                      <c15:dlblFieldTableCache>
                        <c:ptCount val="1"/>
                        <c:pt idx="0">
                          <c:v>0.0百万点
（+29.3％）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2.9230000000000003E-3</c:v>
                </c:pt>
                <c:pt idx="1">
                  <c:v>3.7799999999999999E-3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{CE702B8E-84D7-4BA8-99E1-61984FB5074F}</c15:txfldGUID>
                      <c15:f>⑩再審点!$N$53</c15:f>
                      <c15:dlblFieldTableCache>
                        <c:ptCount val="1"/>
                        <c:pt idx="0">
                          <c:v>健保組合（単月）
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1.841620626151013E-3"/>
                  <c:y val="1.1426893316657096E-3"/>
                </c:manualLayout>
              </c:layout>
              <c:tx>
                <c:strRef>
                  <c:f>⑩再審点!$P$53</c:f>
                  <c:strCache>
                    <c:ptCount val="1"/>
                    <c:pt idx="0">
                      <c:v>0.1百万点
（▲26.0％）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{DAD46603-9DA6-43ED-A75C-B18DD37B1A24}</c15:txfldGUID>
                      <c15:f>⑩再審点!$P$53</c15:f>
                      <c15:dlblFieldTableCache>
                        <c:ptCount val="1"/>
                        <c:pt idx="0">
                          <c:v>0.1百万点
（▲26.0％）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令和2年9月審査分</c:v>
                </c:pt>
                <c:pt idx="1">
                  <c:v>令和3年9月審査分</c:v>
                </c:pt>
              </c:strCache>
            </c:strRef>
          </c:cat>
          <c:val>
            <c:numRef>
              <c:f>⑩再審点!$N$37:$O$37</c:f>
              <c:numCache>
                <c:formatCode>#,##0.0;[Red]\-#,##0.0</c:formatCode>
                <c:ptCount val="2"/>
                <c:pt idx="0">
                  <c:v>0.18582599999999999</c:v>
                </c:pt>
                <c:pt idx="1">
                  <c:v>0.13752300000000001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206812546222"/>
                  <c:y val="2.1737947092277898E-2"/>
                </c:manualLayout>
              </c:layout>
              <c:tx>
                <c:strRef>
                  <c:f>⑩再審点!$N$52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{98372692-0984-4261-AE4D-11201183C54D}</c15:txfldGUID>
                      <c15:f>⑩再審点!$N$52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611113527936081"/>
                  <c:y val="4.4692315558457294E-3"/>
                </c:manualLayout>
              </c:layout>
              <c:tx>
                <c:strRef>
                  <c:f>⑩再審点!$P$52</c:f>
                  <c:strCache>
                    <c:ptCount val="1"/>
                    <c:pt idx="0">
                      <c:v>0.0百万点
（▲21.8％）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{2DF8192A-8E88-4053-9495-393EB1929510}</c15:txfldGUID>
                      <c15:f>⑩再審点!$P$52</c15:f>
                      <c15:dlblFieldTableCache>
                        <c:ptCount val="1"/>
                        <c:pt idx="0">
                          <c:v>0.0百万点
（▲21.8％）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5.1609999999999996E-2</c:v>
                </c:pt>
                <c:pt idx="1">
                  <c:v>4.0379999999999999E-2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{F46C4815-B2AE-4C3D-B1BC-A2026CAD979F}</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611113527936081"/>
                  <c:y val="-2.3976023976023976E-2"/>
                </c:manualLayout>
              </c:layout>
              <c:tx>
                <c:strRef>
                  <c:f>⑩再審点!$P$51</c:f>
                  <c:strCache>
                    <c:ptCount val="1"/>
                    <c:pt idx="0">
                      <c:v>0.0百万点
（▲47.9％）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{4480EFB3-A8B0-4A05-A9C8-D810C91062F2}</c15:txfldGUID>
                      <c15:f>⑩再審点!$P$51</c15:f>
                      <c15:dlblFieldTableCache>
                        <c:ptCount val="1"/>
                        <c:pt idx="0">
                          <c:v>0.0百万点
（▲47.9％）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1.1349999999999999E-3</c:v>
                </c:pt>
                <c:pt idx="1">
                  <c:v>5.9099999999999995E-4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4.0551574409842223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{205EA64E-9E62-4D53-88C9-D9D7018A1D2F}</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5110569744"/>
                  <c:y val="-5.2444877956688979E-2"/>
                </c:manualLayout>
              </c:layout>
              <c:tx>
                <c:strRef>
                  <c:f>⑩再審点!$P$50</c:f>
                  <c:strCache>
                    <c:ptCount val="1"/>
                    <c:pt idx="0">
                      <c:v>0.0百万点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{F89DEDAE-A03B-47A2-A1FD-125E864A390F}</c15:txfldGUID>
                      <c15:f>⑩再審点!$P$50</c15:f>
                      <c15:dlblFieldTableCache>
                        <c:ptCount val="1"/>
                        <c:pt idx="0">
                          <c:v>0.0百万点
（▲0.4％）</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令和2年9月審査分</c:v>
                </c:pt>
                <c:pt idx="1">
                  <c:v>令和3年9月審査分</c:v>
                </c:pt>
              </c:strCache>
            </c:strRef>
          </c:cat>
          <c:val>
            <c:numRef>
              <c:f>⑩再審点!$N$34:$O$34</c:f>
              <c:numCache>
                <c:formatCode>#,##0.0;[Red]\-#,##0.0</c:formatCode>
                <c:ptCount val="2"/>
                <c:pt idx="0">
                  <c:v>2.6271999999999997E-2</c:v>
                </c:pt>
                <c:pt idx="1">
                  <c:v>2.6167000000000003E-2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{42C02D82-B089-4CE2-B890-8B0144C9F72D}</c15:txfldGUID>
                      <c15:f>⑩再審点!$N$49</c15:f>
                      <c15:dlblFieldTableCache>
                        <c:ptCount val="1"/>
                        <c:pt idx="0">
                          <c:v>協会けんぽ（縦覧）
2.4百万点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2.4百万点
（▲4.0％）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{BA393B29-79AD-4100-A392-95B548FFD165}</c15:txfldGUID>
                      <c15:f>⑩再審点!$P$49</c15:f>
                      <c15:dlblFieldTableCache>
                        <c:ptCount val="1"/>
                        <c:pt idx="0">
                          <c:v>2.4百万点
（▲4.0％）</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2.4491939999999999</c:v>
                </c:pt>
                <c:pt idx="1">
                  <c:v>2.3507629999999997</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{D5A39E15-8EBB-41AE-93E8-922D5C78FD11}</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（+18.1％）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{160186CF-6EB0-4C04-8AF8-B3A4C788E757}</c15:txfldGUID>
                      <c15:f>⑩再審点!$P$48</c15:f>
                      <c15:dlblFieldTableCache>
                        <c:ptCount val="1"/>
                        <c:pt idx="0">
                          <c:v>0.0百万点
（+18.1％）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4.0598999999999996E-2</c:v>
                </c:pt>
                <c:pt idx="1">
                  <c:v>4.7965000000000001E-2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{054B99FB-1663-4E4E-A0FA-B58CCABD0FD0}</c15:txfldGUID>
                      <c15:f>⑩再審点!$N$47</c15:f>
                      <c15:dlblFieldTableCache>
                        <c:ptCount val="1"/>
                        <c:pt idx="0">
                          <c:v>協会けんぽ（単月）
0.6百万点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0.5百万点
（▲16.9％）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{02763F91-04C3-4D37-A61D-8799E134F272}</c15:txfldGUID>
                      <c15:f>⑩再審点!$P$47</c15:f>
                      <c15:dlblFieldTableCache>
                        <c:ptCount val="1"/>
                        <c:pt idx="0">
                          <c:v>0.5百万点
（▲16.9％）</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令和2年9月審査分</c:v>
                </c:pt>
                <c:pt idx="1">
                  <c:v>令和3年9月審査分</c:v>
                </c:pt>
              </c:strCache>
            </c:strRef>
          </c:cat>
          <c:val>
            <c:numRef>
              <c:f>⑩再審点!$N$31:$O$31</c:f>
              <c:numCache>
                <c:formatCode>#,##0.0;[Red]\-#,##0.0</c:formatCode>
                <c:ptCount val="2"/>
                <c:pt idx="0">
                  <c:v>0.56071199999999999</c:v>
                </c:pt>
                <c:pt idx="1">
                  <c:v>0.46607399999999999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{C9AD7D36-5F62-4197-A2BF-F7E9AE0EB550}</c15:txfldGUID>
                      <c15:f>⑩再審点!$N$46</c15:f>
                      <c15:dlblFieldTableCache>
                        <c:ptCount val="1"/>
                        <c:pt idx="0">
                          <c:v>全管掌
3.9百万点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3.7百万点
（▲6.1％）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{82294672-67F6-46E3-B6BD-FE5533EB287E}</c15:txfldGUID>
                      <c15:f>⑩再審点!$P$46</c15:f>
                      <c15:dlblFieldTableCache>
                        <c:ptCount val="1"/>
                        <c:pt idx="0">
                          <c:v>3.7百万点
（▲6.1％）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3.9389139999999996</c:v>
                </c:pt>
                <c:pt idx="1">
                  <c:v>3.6999059999999999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4" t="s">
        <v>34</v>
      </c>
      <c r="F1" s="644"/>
      <c r="G1" s="644"/>
      <c r="H1" s="644"/>
      <c r="I1" s="644"/>
      <c r="J1" s="644"/>
      <c r="K1" s="644"/>
      <c r="L1" s="644"/>
      <c r="M1" s="644"/>
      <c r="N1" s="644"/>
      <c r="O1" s="644"/>
      <c r="P1" s="644"/>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17" t="s">
        <v>209</v>
      </c>
      <c r="O5" s="819" t="s">
        <v>208</v>
      </c>
      <c r="P5" s="133"/>
      <c r="Q5" s="133"/>
      <c r="R5" s="134"/>
    </row>
    <row r="6" spans="1:18" ht="14.25" thickBot="1">
      <c r="L6" s="132"/>
      <c r="M6" s="138"/>
      <c r="N6" s="818"/>
      <c r="O6" s="820"/>
      <c r="P6" s="133"/>
      <c r="Q6" s="133"/>
      <c r="R6" s="134"/>
    </row>
    <row r="7" spans="1:18" ht="14.25" thickTop="1">
      <c r="L7" s="132"/>
      <c r="M7" s="139" t="s">
        <v>140</v>
      </c>
      <c r="N7" s="528">
        <v>6547</v>
      </c>
      <c r="O7" s="527">
        <v>4431</v>
      </c>
      <c r="P7" s="133"/>
      <c r="Q7" s="133"/>
      <c r="R7" s="134"/>
    </row>
    <row r="8" spans="1:18">
      <c r="L8" s="132"/>
      <c r="M8" s="139" t="s">
        <v>141</v>
      </c>
      <c r="N8" s="512">
        <v>310</v>
      </c>
      <c r="O8" s="144">
        <v>330</v>
      </c>
      <c r="P8" s="133"/>
      <c r="Q8" s="133"/>
      <c r="R8" s="134"/>
    </row>
    <row r="9" spans="1:18">
      <c r="L9" s="132"/>
      <c r="M9" s="139" t="s">
        <v>142</v>
      </c>
      <c r="N9" s="512">
        <v>8243</v>
      </c>
      <c r="O9" s="144">
        <v>6993</v>
      </c>
      <c r="P9" s="133"/>
      <c r="Q9" s="133"/>
      <c r="R9" s="134"/>
    </row>
    <row r="10" spans="1:18">
      <c r="L10" s="132"/>
      <c r="M10" s="142" t="s">
        <v>144</v>
      </c>
      <c r="N10" s="512">
        <v>4825</v>
      </c>
      <c r="O10" s="144">
        <v>2993</v>
      </c>
      <c r="P10" s="133"/>
      <c r="Q10" s="133"/>
      <c r="R10" s="134"/>
    </row>
    <row r="11" spans="1:18">
      <c r="L11" s="132"/>
      <c r="M11" s="142" t="s">
        <v>145</v>
      </c>
      <c r="N11" s="512">
        <v>276</v>
      </c>
      <c r="O11" s="144">
        <v>280</v>
      </c>
      <c r="P11" s="133"/>
      <c r="Q11" s="133"/>
      <c r="R11" s="134"/>
    </row>
    <row r="12" spans="1:18">
      <c r="L12" s="132"/>
      <c r="M12" s="142" t="s">
        <v>146</v>
      </c>
      <c r="N12" s="512">
        <v>5813</v>
      </c>
      <c r="O12" s="144">
        <v>4627</v>
      </c>
      <c r="P12" s="133"/>
      <c r="Q12" s="133"/>
      <c r="R12" s="134"/>
    </row>
    <row r="13" spans="1:18">
      <c r="L13" s="132"/>
      <c r="M13" s="142" t="s">
        <v>147</v>
      </c>
      <c r="N13" s="512">
        <v>3</v>
      </c>
      <c r="O13" s="144">
        <v>6</v>
      </c>
      <c r="P13" s="133"/>
      <c r="Q13" s="133"/>
      <c r="R13" s="134"/>
    </row>
    <row r="14" spans="1:18">
      <c r="L14" s="132"/>
      <c r="M14" s="142" t="s">
        <v>148</v>
      </c>
      <c r="N14" s="512">
        <v>0</v>
      </c>
      <c r="O14" s="144">
        <v>0</v>
      </c>
      <c r="P14" s="133"/>
      <c r="Q14" s="133"/>
      <c r="R14" s="134"/>
    </row>
    <row r="15" spans="1:18">
      <c r="L15" s="132"/>
      <c r="M15" s="142" t="s">
        <v>149</v>
      </c>
      <c r="N15" s="512">
        <v>11</v>
      </c>
      <c r="O15" s="144">
        <v>2</v>
      </c>
      <c r="P15" s="133"/>
      <c r="Q15" s="133"/>
      <c r="R15" s="134"/>
    </row>
    <row r="16" spans="1:18">
      <c r="L16" s="132"/>
      <c r="M16" s="142" t="s">
        <v>150</v>
      </c>
      <c r="N16" s="512">
        <v>255</v>
      </c>
      <c r="O16" s="144">
        <v>214</v>
      </c>
      <c r="P16" s="133"/>
      <c r="Q16" s="133"/>
      <c r="R16" s="134"/>
    </row>
    <row r="17" spans="2:28">
      <c r="L17" s="132"/>
      <c r="M17" s="142" t="s">
        <v>151</v>
      </c>
      <c r="N17" s="512">
        <v>13</v>
      </c>
      <c r="O17" s="144">
        <v>14</v>
      </c>
      <c r="P17" s="133"/>
      <c r="Q17" s="133"/>
      <c r="R17" s="134"/>
    </row>
    <row r="18" spans="2:28">
      <c r="L18" s="132"/>
      <c r="M18" s="142" t="s">
        <v>152</v>
      </c>
      <c r="N18" s="512">
        <v>260</v>
      </c>
      <c r="O18" s="144">
        <v>276</v>
      </c>
      <c r="P18" s="133"/>
      <c r="Q18" s="133"/>
      <c r="R18" s="134"/>
    </row>
    <row r="19" spans="2:28">
      <c r="L19" s="132"/>
      <c r="M19" s="142" t="s">
        <v>153</v>
      </c>
      <c r="N19" s="512">
        <v>1196</v>
      </c>
      <c r="O19" s="144">
        <v>1001</v>
      </c>
      <c r="P19" s="133"/>
      <c r="Q19" s="133"/>
      <c r="R19" s="134"/>
    </row>
    <row r="20" spans="2:28">
      <c r="L20" s="132"/>
      <c r="M20" s="142" t="s">
        <v>154</v>
      </c>
      <c r="N20" s="512">
        <v>18</v>
      </c>
      <c r="O20" s="144">
        <v>31</v>
      </c>
      <c r="P20" s="133"/>
      <c r="Q20" s="133"/>
      <c r="R20" s="134"/>
    </row>
    <row r="21" spans="2:28">
      <c r="L21" s="132"/>
      <c r="M21" s="142" t="s">
        <v>155</v>
      </c>
      <c r="N21" s="512">
        <v>1875</v>
      </c>
      <c r="O21" s="144">
        <v>1912</v>
      </c>
      <c r="P21" s="133"/>
      <c r="Q21" s="133"/>
      <c r="R21" s="134"/>
    </row>
    <row r="22" spans="2:28">
      <c r="L22" s="132"/>
      <c r="M22" s="368" t="s">
        <v>156</v>
      </c>
      <c r="N22" s="512">
        <v>268</v>
      </c>
      <c r="O22" s="144">
        <v>217</v>
      </c>
      <c r="P22" s="133"/>
      <c r="Q22" s="133"/>
      <c r="R22" s="134"/>
    </row>
    <row r="23" spans="2:28">
      <c r="L23" s="132"/>
      <c r="M23" s="368" t="s">
        <v>157</v>
      </c>
      <c r="N23" s="512">
        <v>3</v>
      </c>
      <c r="O23" s="144">
        <v>5</v>
      </c>
      <c r="P23" s="133"/>
      <c r="Q23" s="133"/>
      <c r="R23" s="134"/>
    </row>
    <row r="24" spans="2:28" ht="14.25" thickBot="1">
      <c r="L24" s="132"/>
      <c r="M24" s="145" t="s">
        <v>158</v>
      </c>
      <c r="N24" s="529">
        <v>284</v>
      </c>
      <c r="O24" s="147">
        <v>176</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7" t="str">
        <f>N5</f>
        <v>令和2年9月審査分</v>
      </c>
      <c r="O27" s="821" t="str">
        <f>O5</f>
        <v>令和3年9月審査分</v>
      </c>
      <c r="P27" s="815" t="s">
        <v>114</v>
      </c>
      <c r="Q27" s="152"/>
      <c r="R27" s="134"/>
    </row>
    <row r="28" spans="2:28" ht="14.25" thickBot="1">
      <c r="B28" s="167"/>
      <c r="C28" s="167"/>
      <c r="L28" s="132"/>
      <c r="M28" s="138"/>
      <c r="N28" s="818"/>
      <c r="O28" s="822"/>
      <c r="P28" s="816"/>
      <c r="Q28" s="133"/>
      <c r="R28" s="134"/>
      <c r="AB28" s="485"/>
    </row>
    <row r="29" spans="2:28" ht="14.25" thickTop="1">
      <c r="L29" s="132"/>
      <c r="M29" s="139" t="s">
        <v>111</v>
      </c>
      <c r="N29" s="153">
        <v>0</v>
      </c>
      <c r="O29" s="154">
        <v>0</v>
      </c>
      <c r="P29" s="483" t="s">
        <v>196</v>
      </c>
      <c r="Q29" s="152"/>
      <c r="R29" s="134"/>
    </row>
    <row r="30" spans="2:28">
      <c r="L30" s="132"/>
      <c r="M30" s="142" t="s">
        <v>111</v>
      </c>
      <c r="N30" s="521">
        <v>1.51</v>
      </c>
      <c r="O30" s="156">
        <v>1.1754</v>
      </c>
      <c r="P30" s="482">
        <v>-22.158940397350989</v>
      </c>
      <c r="Q30" s="157"/>
      <c r="R30" s="134"/>
    </row>
    <row r="31" spans="2:28">
      <c r="L31" s="132"/>
      <c r="M31" s="142" t="s">
        <v>143</v>
      </c>
      <c r="N31" s="521">
        <v>0.48249999999999998</v>
      </c>
      <c r="O31" s="156">
        <v>0.29930000000000001</v>
      </c>
      <c r="P31" s="482">
        <v>-37.968911917098445</v>
      </c>
      <c r="Q31" s="157"/>
      <c r="R31" s="134"/>
    </row>
    <row r="32" spans="2:28">
      <c r="L32" s="132"/>
      <c r="M32" s="142" t="s">
        <v>145</v>
      </c>
      <c r="N32" s="521">
        <v>2.76E-2</v>
      </c>
      <c r="O32" s="156">
        <v>2.8000000000000001E-2</v>
      </c>
      <c r="P32" s="482">
        <v>1.4492753623188435</v>
      </c>
      <c r="Q32" s="157"/>
      <c r="R32" s="134"/>
    </row>
    <row r="33" spans="12:18" ht="13.5" customHeight="1">
      <c r="L33" s="132"/>
      <c r="M33" s="142" t="s">
        <v>146</v>
      </c>
      <c r="N33" s="521">
        <v>0.58130000000000004</v>
      </c>
      <c r="O33" s="156">
        <v>0.4627</v>
      </c>
      <c r="P33" s="482">
        <v>-20.402546017546882</v>
      </c>
      <c r="Q33" s="157"/>
      <c r="R33" s="134"/>
    </row>
    <row r="34" spans="12:18">
      <c r="L34" s="132"/>
      <c r="M34" s="142" t="s">
        <v>150</v>
      </c>
      <c r="N34" s="521">
        <v>2.5499999999999998E-2</v>
      </c>
      <c r="O34" s="156">
        <v>2.1399999999999999E-2</v>
      </c>
      <c r="P34" s="482">
        <v>-16.078431372549019</v>
      </c>
      <c r="Q34" s="157"/>
      <c r="R34" s="134"/>
    </row>
    <row r="35" spans="12:18">
      <c r="L35" s="132"/>
      <c r="M35" s="142" t="s">
        <v>151</v>
      </c>
      <c r="N35" s="521">
        <v>1.2999999999999999E-3</v>
      </c>
      <c r="O35" s="156">
        <v>1.4E-3</v>
      </c>
      <c r="P35" s="482">
        <v>7.6923076923076934</v>
      </c>
      <c r="Q35" s="157"/>
      <c r="R35" s="134"/>
    </row>
    <row r="36" spans="12:18">
      <c r="L36" s="132"/>
      <c r="M36" s="142" t="s">
        <v>152</v>
      </c>
      <c r="N36" s="521">
        <v>2.5999999999999999E-2</v>
      </c>
      <c r="O36" s="156">
        <v>2.76E-2</v>
      </c>
      <c r="P36" s="482">
        <v>6.1538461538461604</v>
      </c>
      <c r="Q36" s="157"/>
      <c r="R36" s="134"/>
    </row>
    <row r="37" spans="12:18">
      <c r="L37" s="132"/>
      <c r="M37" s="142" t="s">
        <v>153</v>
      </c>
      <c r="N37" s="521">
        <v>0.1196</v>
      </c>
      <c r="O37" s="156">
        <v>0.10009999999999999</v>
      </c>
      <c r="P37" s="482">
        <v>-16.304347826086968</v>
      </c>
      <c r="Q37" s="157"/>
      <c r="R37" s="134"/>
    </row>
    <row r="38" spans="12:18">
      <c r="L38" s="132"/>
      <c r="M38" s="368" t="s">
        <v>154</v>
      </c>
      <c r="N38" s="521">
        <v>1.8E-3</v>
      </c>
      <c r="O38" s="156">
        <v>3.0999999999999999E-3</v>
      </c>
      <c r="P38" s="482">
        <v>72.2222222222222</v>
      </c>
      <c r="Q38" s="157"/>
      <c r="R38" s="134"/>
    </row>
    <row r="39" spans="12:18">
      <c r="L39" s="132"/>
      <c r="M39" s="368" t="s">
        <v>155</v>
      </c>
      <c r="N39" s="521">
        <v>0.1875</v>
      </c>
      <c r="O39" s="156">
        <v>0.19120000000000001</v>
      </c>
      <c r="P39" s="482">
        <v>1.9733333333333434</v>
      </c>
      <c r="Q39" s="157"/>
      <c r="R39" s="134"/>
    </row>
    <row r="40" spans="12:18">
      <c r="L40" s="132"/>
      <c r="M40" s="368" t="s">
        <v>156</v>
      </c>
      <c r="N40" s="530">
        <v>2.7099999999999999E-2</v>
      </c>
      <c r="O40" s="370">
        <v>2.23E-2</v>
      </c>
      <c r="P40" s="482">
        <v>-17.712177121771205</v>
      </c>
      <c r="Q40" s="157"/>
      <c r="R40" s="134"/>
    </row>
    <row r="41" spans="12:18">
      <c r="L41" s="132"/>
      <c r="M41" s="368" t="s">
        <v>157</v>
      </c>
      <c r="N41" s="530">
        <v>2.9999999999999997E-4</v>
      </c>
      <c r="O41" s="370">
        <v>5.0000000000000001E-4</v>
      </c>
      <c r="P41" s="482">
        <v>66.666666666666686</v>
      </c>
      <c r="Q41" s="157"/>
      <c r="R41" s="134"/>
    </row>
    <row r="42" spans="12:18" ht="14.25" thickBot="1">
      <c r="L42" s="132"/>
      <c r="M42" s="145" t="s">
        <v>158</v>
      </c>
      <c r="N42" s="523">
        <v>2.9499999999999998E-2</v>
      </c>
      <c r="O42" s="159">
        <v>1.78E-2</v>
      </c>
      <c r="P42" s="517">
        <v>-39.66101694915254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令和2年9月審査分</v>
      </c>
      <c r="O45" s="162"/>
      <c r="P45" s="163" t="str">
        <f>O5</f>
        <v>令和3年9月審査分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268</v>
      </c>
      <c r="O48" s="143"/>
      <c r="P48" s="526" t="s">
        <v>269</v>
      </c>
      <c r="Q48" s="384"/>
      <c r="R48" s="134"/>
    </row>
    <row r="49" spans="1:18">
      <c r="L49" s="132"/>
      <c r="M49" s="142" t="s">
        <v>146</v>
      </c>
      <c r="N49" s="166" t="s">
        <v>270</v>
      </c>
      <c r="O49" s="143"/>
      <c r="P49" s="526" t="s">
        <v>271</v>
      </c>
      <c r="Q49" s="384"/>
      <c r="R49" s="134"/>
    </row>
    <row r="50" spans="1:18">
      <c r="L50" s="132"/>
      <c r="M50" s="142" t="s">
        <v>150</v>
      </c>
      <c r="N50" s="166" t="s">
        <v>272</v>
      </c>
      <c r="O50" s="143"/>
      <c r="P50" s="526" t="s">
        <v>273</v>
      </c>
      <c r="Q50" s="384"/>
      <c r="R50" s="134"/>
    </row>
    <row r="51" spans="1:18">
      <c r="L51" s="132"/>
      <c r="M51" s="142" t="s">
        <v>151</v>
      </c>
      <c r="N51" s="166" t="s">
        <v>222</v>
      </c>
      <c r="O51" s="143"/>
      <c r="P51" s="526" t="s">
        <v>274</v>
      </c>
      <c r="Q51" s="384"/>
      <c r="R51" s="134"/>
    </row>
    <row r="52" spans="1:18">
      <c r="L52" s="132"/>
      <c r="M52" s="142" t="s">
        <v>152</v>
      </c>
      <c r="N52" s="166" t="s">
        <v>275</v>
      </c>
      <c r="O52" s="143"/>
      <c r="P52" s="526" t="s">
        <v>276</v>
      </c>
      <c r="Q52" s="384"/>
      <c r="R52" s="134"/>
    </row>
    <row r="53" spans="1:18">
      <c r="L53" s="132"/>
      <c r="M53" s="142" t="s">
        <v>153</v>
      </c>
      <c r="N53" s="166" t="s">
        <v>277</v>
      </c>
      <c r="O53" s="143"/>
      <c r="P53" s="526" t="s">
        <v>278</v>
      </c>
      <c r="Q53" s="384"/>
      <c r="R53" s="134"/>
    </row>
    <row r="54" spans="1:18">
      <c r="L54" s="132"/>
      <c r="M54" s="368" t="s">
        <v>154</v>
      </c>
      <c r="N54" s="166" t="s">
        <v>279</v>
      </c>
      <c r="O54" s="369"/>
      <c r="P54" s="526" t="s">
        <v>280</v>
      </c>
      <c r="Q54" s="439"/>
      <c r="R54" s="134"/>
    </row>
    <row r="55" spans="1:18">
      <c r="L55" s="132"/>
      <c r="M55" s="368" t="s">
        <v>155</v>
      </c>
      <c r="N55" s="166" t="s">
        <v>230</v>
      </c>
      <c r="O55" s="369"/>
      <c r="P55" s="526" t="s">
        <v>281</v>
      </c>
      <c r="Q55" s="439"/>
      <c r="R55" s="134"/>
    </row>
    <row r="56" spans="1:18">
      <c r="L56" s="132"/>
      <c r="M56" s="368" t="s">
        <v>156</v>
      </c>
      <c r="N56" s="166" t="s">
        <v>282</v>
      </c>
      <c r="O56" s="369"/>
      <c r="P56" s="526" t="s">
        <v>283</v>
      </c>
      <c r="Q56" s="439"/>
      <c r="R56" s="134"/>
    </row>
    <row r="57" spans="1:18">
      <c r="L57" s="132"/>
      <c r="M57" s="368" t="s">
        <v>157</v>
      </c>
      <c r="N57" s="166" t="s">
        <v>234</v>
      </c>
      <c r="O57" s="369"/>
      <c r="P57" s="526" t="s">
        <v>284</v>
      </c>
      <c r="Q57" s="439"/>
      <c r="R57" s="134"/>
    </row>
    <row r="58" spans="1:18" ht="14.25" thickBot="1">
      <c r="L58" s="132"/>
      <c r="M58" s="145" t="s">
        <v>158</v>
      </c>
      <c r="N58" s="168" t="s">
        <v>285</v>
      </c>
      <c r="O58" s="146"/>
      <c r="P58" s="520" t="s">
        <v>286</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令和2年9月審査分</v>
      </c>
      <c r="N61" s="170"/>
      <c r="O61" s="171" t="str">
        <f>O5</f>
        <v>令和3年9月審査分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17" t="s">
        <v>209</v>
      </c>
      <c r="O5" s="819" t="s">
        <v>208</v>
      </c>
      <c r="P5" s="133"/>
      <c r="Q5" s="133"/>
      <c r="R5" s="134"/>
    </row>
    <row r="6" spans="1:18" ht="14.25" thickBot="1">
      <c r="L6" s="132"/>
      <c r="M6" s="138"/>
      <c r="N6" s="818"/>
      <c r="O6" s="820"/>
      <c r="P6" s="133"/>
      <c r="Q6" s="133"/>
      <c r="R6" s="134"/>
    </row>
    <row r="7" spans="1:18" ht="14.25" thickTop="1">
      <c r="L7" s="132"/>
      <c r="M7" s="139" t="s">
        <v>140</v>
      </c>
      <c r="N7" s="528">
        <v>802.90599999999995</v>
      </c>
      <c r="O7" s="527">
        <v>659.04700000000003</v>
      </c>
      <c r="P7" s="133"/>
      <c r="Q7" s="133"/>
      <c r="R7" s="134"/>
    </row>
    <row r="8" spans="1:18">
      <c r="L8" s="132"/>
      <c r="M8" s="139" t="s">
        <v>141</v>
      </c>
      <c r="N8" s="512">
        <v>44.734000000000002</v>
      </c>
      <c r="O8" s="144">
        <v>53.305</v>
      </c>
      <c r="P8" s="133"/>
      <c r="Q8" s="133"/>
      <c r="R8" s="134"/>
    </row>
    <row r="9" spans="1:18">
      <c r="L9" s="132"/>
      <c r="M9" s="139" t="s">
        <v>142</v>
      </c>
      <c r="N9" s="512">
        <v>3091.2739999999999</v>
      </c>
      <c r="O9" s="144">
        <v>2987.5540000000001</v>
      </c>
      <c r="P9" s="133"/>
      <c r="Q9" s="133"/>
      <c r="R9" s="134"/>
    </row>
    <row r="10" spans="1:18">
      <c r="L10" s="132"/>
      <c r="M10" s="142" t="s">
        <v>143</v>
      </c>
      <c r="N10" s="512">
        <v>560.71199999999999</v>
      </c>
      <c r="O10" s="144">
        <v>466.07400000000001</v>
      </c>
      <c r="P10" s="133"/>
      <c r="Q10" s="133"/>
      <c r="R10" s="134"/>
    </row>
    <row r="11" spans="1:18">
      <c r="L11" s="132"/>
      <c r="M11" s="142" t="s">
        <v>145</v>
      </c>
      <c r="N11" s="512">
        <v>40.598999999999997</v>
      </c>
      <c r="O11" s="144">
        <v>47.965000000000003</v>
      </c>
      <c r="P11" s="133"/>
      <c r="Q11" s="133"/>
      <c r="R11" s="134"/>
    </row>
    <row r="12" spans="1:18">
      <c r="L12" s="132"/>
      <c r="M12" s="142" t="s">
        <v>146</v>
      </c>
      <c r="N12" s="512">
        <v>2449.194</v>
      </c>
      <c r="O12" s="144">
        <v>2350.7629999999999</v>
      </c>
      <c r="P12" s="133"/>
      <c r="Q12" s="133"/>
      <c r="R12" s="134"/>
    </row>
    <row r="13" spans="1:18">
      <c r="L13" s="132"/>
      <c r="M13" s="142" t="s">
        <v>147</v>
      </c>
      <c r="N13" s="512">
        <v>0.216</v>
      </c>
      <c r="O13" s="144">
        <v>0.68799999999999994</v>
      </c>
      <c r="P13" s="133"/>
      <c r="Q13" s="133"/>
      <c r="R13" s="134"/>
    </row>
    <row r="14" spans="1:18">
      <c r="L14" s="132"/>
      <c r="M14" s="142" t="s">
        <v>148</v>
      </c>
      <c r="N14" s="512">
        <v>0</v>
      </c>
      <c r="O14" s="144">
        <v>0</v>
      </c>
      <c r="P14" s="133"/>
      <c r="Q14" s="133"/>
      <c r="R14" s="134"/>
    </row>
    <row r="15" spans="1:18">
      <c r="L15" s="132"/>
      <c r="M15" s="142" t="s">
        <v>149</v>
      </c>
      <c r="N15" s="512">
        <v>2.2050000000000001</v>
      </c>
      <c r="O15" s="144">
        <v>0.108</v>
      </c>
      <c r="P15" s="133"/>
      <c r="Q15" s="133"/>
      <c r="R15" s="134"/>
    </row>
    <row r="16" spans="1:18">
      <c r="L16" s="132"/>
      <c r="M16" s="142" t="s">
        <v>150</v>
      </c>
      <c r="N16" s="512">
        <v>26.271999999999998</v>
      </c>
      <c r="O16" s="144">
        <v>26.167000000000002</v>
      </c>
      <c r="P16" s="133"/>
      <c r="Q16" s="133"/>
      <c r="R16" s="134"/>
    </row>
    <row r="17" spans="2:28">
      <c r="L17" s="132"/>
      <c r="M17" s="142" t="s">
        <v>151</v>
      </c>
      <c r="N17" s="512">
        <v>1.135</v>
      </c>
      <c r="O17" s="144">
        <v>0.59099999999999997</v>
      </c>
      <c r="P17" s="133"/>
      <c r="Q17" s="133"/>
      <c r="R17" s="134"/>
    </row>
    <row r="18" spans="2:28">
      <c r="L18" s="132"/>
      <c r="M18" s="142" t="s">
        <v>152</v>
      </c>
      <c r="N18" s="512">
        <v>51.61</v>
      </c>
      <c r="O18" s="144">
        <v>40.380000000000003</v>
      </c>
      <c r="P18" s="133"/>
      <c r="Q18" s="133"/>
      <c r="R18" s="134"/>
    </row>
    <row r="19" spans="2:28">
      <c r="L19" s="132"/>
      <c r="M19" s="142" t="s">
        <v>153</v>
      </c>
      <c r="N19" s="512">
        <v>185.82599999999999</v>
      </c>
      <c r="O19" s="144">
        <v>137.523</v>
      </c>
      <c r="P19" s="133"/>
      <c r="Q19" s="133"/>
      <c r="R19" s="134"/>
    </row>
    <row r="20" spans="2:28">
      <c r="L20" s="132"/>
      <c r="M20" s="368" t="s">
        <v>154</v>
      </c>
      <c r="N20" s="512">
        <v>2.923</v>
      </c>
      <c r="O20" s="144">
        <v>3.78</v>
      </c>
      <c r="P20" s="133"/>
      <c r="Q20" s="133"/>
      <c r="R20" s="134"/>
    </row>
    <row r="21" spans="2:28">
      <c r="L21" s="132"/>
      <c r="M21" s="368" t="s">
        <v>155</v>
      </c>
      <c r="N21" s="512">
        <v>544.21</v>
      </c>
      <c r="O21" s="144">
        <v>559.53300000000002</v>
      </c>
      <c r="P21" s="133"/>
      <c r="Q21" s="133"/>
      <c r="R21" s="134"/>
    </row>
    <row r="22" spans="2:28">
      <c r="L22" s="132"/>
      <c r="M22" s="368" t="s">
        <v>156</v>
      </c>
      <c r="N22" s="512">
        <v>29.88</v>
      </c>
      <c r="O22" s="144">
        <v>28.594999999999999</v>
      </c>
      <c r="P22" s="133"/>
      <c r="Q22" s="133"/>
      <c r="R22" s="134"/>
    </row>
    <row r="23" spans="2:28">
      <c r="L23" s="132"/>
      <c r="M23" s="368" t="s">
        <v>157</v>
      </c>
      <c r="N23" s="512">
        <v>7.6999999999999999E-2</v>
      </c>
      <c r="O23" s="144">
        <v>0.96899999999999997</v>
      </c>
      <c r="P23" s="133"/>
      <c r="Q23" s="133"/>
      <c r="R23" s="134"/>
    </row>
    <row r="24" spans="2:28" ht="14.25" thickBot="1">
      <c r="L24" s="132"/>
      <c r="M24" s="145" t="s">
        <v>158</v>
      </c>
      <c r="N24" s="529">
        <v>44.055</v>
      </c>
      <c r="O24" s="147">
        <v>36.769999999999996</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7" t="str">
        <f>N5</f>
        <v>令和2年9月審査分</v>
      </c>
      <c r="O27" s="821" t="str">
        <f>O5</f>
        <v>令和3年9月審査分</v>
      </c>
      <c r="P27" s="815" t="s">
        <v>114</v>
      </c>
      <c r="Q27" s="152"/>
      <c r="R27" s="134"/>
    </row>
    <row r="28" spans="2:28" ht="14.25" thickBot="1">
      <c r="B28" s="167"/>
      <c r="C28" s="167"/>
      <c r="L28" s="132"/>
      <c r="M28" s="138"/>
      <c r="N28" s="818"/>
      <c r="O28" s="822"/>
      <c r="P28" s="816"/>
      <c r="Q28" s="133"/>
      <c r="R28" s="134"/>
      <c r="AB28" s="485"/>
    </row>
    <row r="29" spans="2:28" ht="14.25" thickTop="1">
      <c r="L29" s="132"/>
      <c r="M29" s="139" t="s">
        <v>111</v>
      </c>
      <c r="N29" s="153">
        <v>0</v>
      </c>
      <c r="O29" s="154">
        <v>0</v>
      </c>
      <c r="P29" s="483" t="s">
        <v>18</v>
      </c>
      <c r="Q29" s="152"/>
      <c r="R29" s="134"/>
    </row>
    <row r="30" spans="2:28">
      <c r="L30" s="132"/>
      <c r="M30" s="142" t="s">
        <v>111</v>
      </c>
      <c r="N30" s="521">
        <v>3.9389139999999996</v>
      </c>
      <c r="O30" s="156">
        <v>3.6999059999999999</v>
      </c>
      <c r="P30" s="516">
        <v>-6.0678654065562228</v>
      </c>
      <c r="Q30" s="157"/>
      <c r="R30" s="134"/>
    </row>
    <row r="31" spans="2:28">
      <c r="L31" s="132"/>
      <c r="M31" s="142" t="s">
        <v>143</v>
      </c>
      <c r="N31" s="521">
        <v>0.56071199999999999</v>
      </c>
      <c r="O31" s="156">
        <v>0.46607399999999999</v>
      </c>
      <c r="P31" s="516">
        <v>-16.878183452467582</v>
      </c>
      <c r="Q31" s="157"/>
      <c r="R31" s="134"/>
    </row>
    <row r="32" spans="2:28">
      <c r="L32" s="132"/>
      <c r="M32" s="142" t="s">
        <v>145</v>
      </c>
      <c r="N32" s="521">
        <v>4.0598999999999996E-2</v>
      </c>
      <c r="O32" s="156">
        <v>4.7965000000000001E-2</v>
      </c>
      <c r="P32" s="516">
        <v>18.143304022266577</v>
      </c>
      <c r="Q32" s="157"/>
      <c r="R32" s="134"/>
    </row>
    <row r="33" spans="12:18" ht="13.5" customHeight="1">
      <c r="L33" s="132"/>
      <c r="M33" s="142" t="s">
        <v>146</v>
      </c>
      <c r="N33" s="521">
        <v>2.4491939999999999</v>
      </c>
      <c r="O33" s="156">
        <v>2.3507629999999997</v>
      </c>
      <c r="P33" s="516">
        <v>-4.0189139774146128</v>
      </c>
      <c r="Q33" s="157"/>
      <c r="R33" s="134"/>
    </row>
    <row r="34" spans="12:18">
      <c r="L34" s="132"/>
      <c r="M34" s="142" t="s">
        <v>150</v>
      </c>
      <c r="N34" s="522">
        <v>2.6271999999999997E-2</v>
      </c>
      <c r="O34" s="156">
        <v>2.6167000000000003E-2</v>
      </c>
      <c r="P34" s="516">
        <v>-0.39966504263091451</v>
      </c>
      <c r="Q34" s="157"/>
      <c r="R34" s="134"/>
    </row>
    <row r="35" spans="12:18">
      <c r="L35" s="132"/>
      <c r="M35" s="142" t="s">
        <v>151</v>
      </c>
      <c r="N35" s="522">
        <v>1.1349999999999999E-3</v>
      </c>
      <c r="O35" s="156">
        <v>5.9099999999999995E-4</v>
      </c>
      <c r="P35" s="516">
        <v>-47.929515418502199</v>
      </c>
      <c r="Q35" s="157"/>
      <c r="R35" s="134"/>
    </row>
    <row r="36" spans="12:18">
      <c r="L36" s="132"/>
      <c r="M36" s="142" t="s">
        <v>152</v>
      </c>
      <c r="N36" s="522">
        <v>5.1609999999999996E-2</v>
      </c>
      <c r="O36" s="156">
        <v>4.0379999999999999E-2</v>
      </c>
      <c r="P36" s="516">
        <v>-21.759348963379182</v>
      </c>
      <c r="Q36" s="157"/>
      <c r="R36" s="134"/>
    </row>
    <row r="37" spans="12:18">
      <c r="L37" s="132"/>
      <c r="M37" s="142" t="s">
        <v>153</v>
      </c>
      <c r="N37" s="522">
        <v>0.18582599999999999</v>
      </c>
      <c r="O37" s="156">
        <v>0.13752300000000001</v>
      </c>
      <c r="P37" s="516">
        <v>-25.993671499144355</v>
      </c>
      <c r="Q37" s="157"/>
      <c r="R37" s="134"/>
    </row>
    <row r="38" spans="12:18">
      <c r="L38" s="132"/>
      <c r="M38" s="368" t="s">
        <v>154</v>
      </c>
      <c r="N38" s="522">
        <v>2.9230000000000003E-3</v>
      </c>
      <c r="O38" s="156">
        <v>3.7799999999999999E-3</v>
      </c>
      <c r="P38" s="516">
        <v>29.319192610331839</v>
      </c>
      <c r="Q38" s="157"/>
      <c r="R38" s="134"/>
    </row>
    <row r="39" spans="12:18">
      <c r="L39" s="132"/>
      <c r="M39" s="368" t="s">
        <v>155</v>
      </c>
      <c r="N39" s="522">
        <v>0.54421000000000008</v>
      </c>
      <c r="O39" s="156">
        <v>0.55953300000000006</v>
      </c>
      <c r="P39" s="516">
        <v>2.8156410209294194</v>
      </c>
      <c r="Q39" s="157"/>
      <c r="R39" s="134"/>
    </row>
    <row r="40" spans="12:18">
      <c r="L40" s="132"/>
      <c r="M40" s="368" t="s">
        <v>156</v>
      </c>
      <c r="N40" s="518">
        <v>3.0096000000000001E-2</v>
      </c>
      <c r="O40" s="156">
        <v>2.9282999999999997E-2</v>
      </c>
      <c r="P40" s="516">
        <v>-2.7013556618819905</v>
      </c>
      <c r="Q40" s="157"/>
      <c r="R40" s="134"/>
    </row>
    <row r="41" spans="12:18">
      <c r="L41" s="132"/>
      <c r="M41" s="368" t="s">
        <v>157</v>
      </c>
      <c r="N41" s="518">
        <v>7.7000000000000001E-5</v>
      </c>
      <c r="O41" s="156">
        <v>9.6900000000000003E-4</v>
      </c>
      <c r="P41" s="516">
        <v>1158.4415584415585</v>
      </c>
      <c r="Q41" s="157"/>
      <c r="R41" s="134"/>
    </row>
    <row r="42" spans="12:18" ht="14.25" thickBot="1">
      <c r="L42" s="132"/>
      <c r="M42" s="145" t="s">
        <v>158</v>
      </c>
      <c r="N42" s="519">
        <v>4.6259999999999996E-2</v>
      </c>
      <c r="O42" s="159">
        <v>3.6877999999999994E-2</v>
      </c>
      <c r="P42" s="517">
        <v>-20.281020319930832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令和2年9月審査分</v>
      </c>
      <c r="O45" s="162"/>
      <c r="P45" s="163" t="str">
        <f>O5</f>
        <v>令和3年9月審査分</v>
      </c>
      <c r="Q45" s="437"/>
      <c r="R45" s="134"/>
    </row>
    <row r="46" spans="12:18" ht="14.25" thickTop="1">
      <c r="L46" s="132"/>
      <c r="M46" s="179" t="s">
        <v>111</v>
      </c>
      <c r="N46" s="524" t="s">
        <v>287</v>
      </c>
      <c r="O46" s="165"/>
      <c r="P46" s="525" t="s">
        <v>288</v>
      </c>
      <c r="Q46" s="438"/>
      <c r="R46" s="134"/>
    </row>
    <row r="47" spans="12:18">
      <c r="L47" s="132"/>
      <c r="M47" s="142" t="s">
        <v>143</v>
      </c>
      <c r="N47" s="166" t="s">
        <v>289</v>
      </c>
      <c r="O47" s="143"/>
      <c r="P47" s="526" t="s">
        <v>290</v>
      </c>
      <c r="Q47" s="384"/>
      <c r="R47" s="134"/>
    </row>
    <row r="48" spans="12:18">
      <c r="L48" s="132"/>
      <c r="M48" s="142" t="s">
        <v>145</v>
      </c>
      <c r="N48" s="166" t="s">
        <v>242</v>
      </c>
      <c r="O48" s="143"/>
      <c r="P48" s="526" t="s">
        <v>291</v>
      </c>
      <c r="Q48" s="384"/>
      <c r="R48" s="134"/>
    </row>
    <row r="49" spans="1:18">
      <c r="L49" s="132"/>
      <c r="M49" s="142" t="s">
        <v>146</v>
      </c>
      <c r="N49" s="166" t="s">
        <v>292</v>
      </c>
      <c r="O49" s="143"/>
      <c r="P49" s="526" t="s">
        <v>293</v>
      </c>
      <c r="Q49" s="384"/>
      <c r="R49" s="134"/>
    </row>
    <row r="50" spans="1:18">
      <c r="L50" s="132"/>
      <c r="M50" s="142" t="s">
        <v>150</v>
      </c>
      <c r="N50" s="166" t="s">
        <v>294</v>
      </c>
      <c r="O50" s="143"/>
      <c r="P50" s="526" t="s">
        <v>295</v>
      </c>
      <c r="Q50" s="384"/>
      <c r="R50" s="134"/>
    </row>
    <row r="51" spans="1:18">
      <c r="L51" s="132"/>
      <c r="M51" s="142" t="s">
        <v>151</v>
      </c>
      <c r="N51" s="166" t="s">
        <v>248</v>
      </c>
      <c r="O51" s="143"/>
      <c r="P51" s="526" t="s">
        <v>296</v>
      </c>
      <c r="Q51" s="384"/>
      <c r="R51" s="134"/>
    </row>
    <row r="52" spans="1:18">
      <c r="L52" s="132"/>
      <c r="M52" s="142" t="s">
        <v>152</v>
      </c>
      <c r="N52" s="166" t="s">
        <v>250</v>
      </c>
      <c r="O52" s="143"/>
      <c r="P52" s="526" t="s">
        <v>297</v>
      </c>
      <c r="Q52" s="384"/>
      <c r="R52" s="134"/>
    </row>
    <row r="53" spans="1:18">
      <c r="L53" s="132"/>
      <c r="M53" s="142" t="s">
        <v>153</v>
      </c>
      <c r="N53" s="166" t="s">
        <v>298</v>
      </c>
      <c r="O53" s="143"/>
      <c r="P53" s="526" t="s">
        <v>299</v>
      </c>
      <c r="Q53" s="384"/>
      <c r="R53" s="134"/>
    </row>
    <row r="54" spans="1:18">
      <c r="L54" s="132"/>
      <c r="M54" s="368" t="s">
        <v>154</v>
      </c>
      <c r="N54" s="166" t="s">
        <v>254</v>
      </c>
      <c r="O54" s="369"/>
      <c r="P54" s="526" t="s">
        <v>300</v>
      </c>
      <c r="Q54" s="439"/>
      <c r="R54" s="134"/>
    </row>
    <row r="55" spans="1:18">
      <c r="L55" s="132"/>
      <c r="M55" s="368" t="s">
        <v>155</v>
      </c>
      <c r="N55" s="166" t="s">
        <v>301</v>
      </c>
      <c r="O55" s="369"/>
      <c r="P55" s="526" t="s">
        <v>302</v>
      </c>
      <c r="Q55" s="439"/>
      <c r="R55" s="134"/>
    </row>
    <row r="56" spans="1:18">
      <c r="L56" s="132"/>
      <c r="M56" s="368" t="s">
        <v>156</v>
      </c>
      <c r="N56" s="166" t="s">
        <v>303</v>
      </c>
      <c r="O56" s="369"/>
      <c r="P56" s="526" t="s">
        <v>304</v>
      </c>
      <c r="Q56" s="439"/>
      <c r="R56" s="134"/>
    </row>
    <row r="57" spans="1:18">
      <c r="L57" s="132"/>
      <c r="M57" s="368" t="s">
        <v>157</v>
      </c>
      <c r="N57" s="166" t="s">
        <v>260</v>
      </c>
      <c r="O57" s="369"/>
      <c r="P57" s="526" t="s">
        <v>305</v>
      </c>
      <c r="Q57" s="439"/>
      <c r="R57" s="134"/>
    </row>
    <row r="58" spans="1:18" ht="14.25" thickBot="1">
      <c r="L58" s="132"/>
      <c r="M58" s="145" t="s">
        <v>158</v>
      </c>
      <c r="N58" s="168" t="s">
        <v>306</v>
      </c>
      <c r="O58" s="146"/>
      <c r="P58" s="520" t="s">
        <v>307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令和2年9月審査分</v>
      </c>
      <c r="N61" s="170"/>
      <c r="O61" s="171" t="str">
        <f>O5</f>
        <v>令和3年9月審査分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5" t="s">
        <v>0</v>
      </c>
      <c r="B5" s="666"/>
      <c r="C5" s="666"/>
      <c r="D5" s="666"/>
      <c r="E5" s="667"/>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68"/>
      <c r="B6" s="669"/>
      <c r="C6" s="669"/>
      <c r="D6" s="669"/>
      <c r="E6" s="670"/>
      <c r="F6" s="656" t="s">
        <v>13</v>
      </c>
      <c r="G6" s="647" t="s">
        <v>132</v>
      </c>
      <c r="H6" s="649" t="s">
        <v>14</v>
      </c>
      <c r="I6" s="651" t="s">
        <v>131</v>
      </c>
      <c r="J6" s="396" t="s">
        <v>129</v>
      </c>
      <c r="K6" s="397"/>
      <c r="L6" s="397"/>
      <c r="M6" s="398"/>
      <c r="O6" s="645" t="s">
        <v>13</v>
      </c>
      <c r="P6" s="647" t="s">
        <v>132</v>
      </c>
      <c r="Q6" s="649" t="s">
        <v>14</v>
      </c>
      <c r="R6" s="651" t="s">
        <v>131</v>
      </c>
      <c r="S6" s="396" t="s">
        <v>129</v>
      </c>
      <c r="T6" s="397"/>
      <c r="U6" s="397"/>
      <c r="V6" s="398"/>
      <c r="X6" s="645" t="s">
        <v>13</v>
      </c>
      <c r="Y6" s="647" t="s">
        <v>132</v>
      </c>
      <c r="Z6" s="649" t="s">
        <v>14</v>
      </c>
      <c r="AA6" s="651" t="s">
        <v>131</v>
      </c>
      <c r="AB6" s="396" t="s">
        <v>129</v>
      </c>
      <c r="AC6" s="397"/>
      <c r="AD6" s="397"/>
      <c r="AE6" s="398"/>
    </row>
    <row r="7" spans="1:62" ht="31.5" customHeight="1" thickBot="1">
      <c r="A7" s="671"/>
      <c r="B7" s="672"/>
      <c r="C7" s="672"/>
      <c r="D7" s="672"/>
      <c r="E7" s="673"/>
      <c r="F7" s="657"/>
      <c r="G7" s="648"/>
      <c r="H7" s="650"/>
      <c r="I7" s="652"/>
      <c r="J7" s="399" t="s">
        <v>13</v>
      </c>
      <c r="K7" s="400" t="s">
        <v>132</v>
      </c>
      <c r="L7" s="401" t="s">
        <v>14</v>
      </c>
      <c r="M7" s="402" t="s">
        <v>133</v>
      </c>
      <c r="O7" s="646"/>
      <c r="P7" s="648"/>
      <c r="Q7" s="650"/>
      <c r="R7" s="652"/>
      <c r="S7" s="399" t="s">
        <v>13</v>
      </c>
      <c r="T7" s="400" t="s">
        <v>132</v>
      </c>
      <c r="U7" s="401" t="s">
        <v>14</v>
      </c>
      <c r="V7" s="402" t="s">
        <v>133</v>
      </c>
      <c r="X7" s="646"/>
      <c r="Y7" s="648"/>
      <c r="Z7" s="650"/>
      <c r="AA7" s="652"/>
      <c r="AB7" s="399" t="s">
        <v>13</v>
      </c>
      <c r="AC7" s="400" t="s">
        <v>132</v>
      </c>
      <c r="AD7" s="401" t="s">
        <v>14</v>
      </c>
      <c r="AE7" s="402" t="s">
        <v>133</v>
      </c>
    </row>
    <row r="8" spans="1:62" ht="12" customHeight="1" thickTop="1">
      <c r="A8" s="674"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75"/>
      <c r="B9" s="653" t="s">
        <v>2</v>
      </c>
      <c r="C9" s="654"/>
      <c r="D9" s="654"/>
      <c r="E9" s="655"/>
      <c r="F9" s="441">
        <v>13057608</v>
      </c>
      <c r="G9" s="112" t="s">
        <v>22</v>
      </c>
      <c r="H9" s="443">
        <v>15631486.401000001</v>
      </c>
      <c r="I9" s="406" t="s">
        <v>22</v>
      </c>
      <c r="J9" s="372">
        <v>6.3653743187112752</v>
      </c>
      <c r="K9" s="533" t="s">
        <v>207</v>
      </c>
      <c r="L9" s="372">
        <v>4.2160774519168598</v>
      </c>
      <c r="M9" s="534" t="s">
        <v>207</v>
      </c>
      <c r="O9" s="460">
        <v>5647005</v>
      </c>
      <c r="P9" s="112" t="s">
        <v>22</v>
      </c>
      <c r="Q9" s="443">
        <v>6964271.6090000002</v>
      </c>
      <c r="R9" s="406" t="s">
        <v>22</v>
      </c>
      <c r="S9" s="372">
        <v>5.2232773733073401</v>
      </c>
      <c r="T9" s="533" t="s">
        <v>207</v>
      </c>
      <c r="U9" s="372">
        <v>2.9632500179826167</v>
      </c>
      <c r="V9" s="534" t="s">
        <v>207</v>
      </c>
      <c r="X9" s="460">
        <v>14275</v>
      </c>
      <c r="Y9" s="112" t="s">
        <v>22</v>
      </c>
      <c r="Z9" s="443">
        <v>18777.850999999999</v>
      </c>
      <c r="AA9" s="406" t="s">
        <v>22</v>
      </c>
      <c r="AB9" s="372">
        <v>3.0760343707126907</v>
      </c>
      <c r="AC9" s="533" t="s">
        <v>207</v>
      </c>
      <c r="AD9" s="372">
        <v>0.28148785200133375</v>
      </c>
      <c r="AE9" s="534" t="s">
        <v>207</v>
      </c>
    </row>
    <row r="10" spans="1:62" ht="45" customHeight="1">
      <c r="A10" s="675"/>
      <c r="B10" s="686" t="s">
        <v>3</v>
      </c>
      <c r="C10" s="669"/>
      <c r="D10" s="669"/>
      <c r="E10" s="670"/>
      <c r="F10" s="445">
        <v>33280</v>
      </c>
      <c r="G10" s="446">
        <v>25.487057047508241</v>
      </c>
      <c r="H10" s="447">
        <v>5132.2439999999997</v>
      </c>
      <c r="I10" s="448">
        <v>3.2832731759096641</v>
      </c>
      <c r="J10" s="378">
        <v>-18.435370815156119</v>
      </c>
      <c r="K10" s="383">
        <v>-23.316558882738377</v>
      </c>
      <c r="L10" s="378">
        <v>-8.4607040057418033</v>
      </c>
      <c r="M10" s="388">
        <v>-12.163940312863403</v>
      </c>
      <c r="O10" s="461">
        <v>15387</v>
      </c>
      <c r="P10" s="446">
        <v>27.248072208188233</v>
      </c>
      <c r="Q10" s="447">
        <v>2470.1770000000001</v>
      </c>
      <c r="R10" s="448">
        <v>3.5469280043698541</v>
      </c>
      <c r="S10" s="378">
        <v>-17.394105330971172</v>
      </c>
      <c r="T10" s="383">
        <v>-21.494657141344675</v>
      </c>
      <c r="U10" s="378">
        <v>7.815260054906048E-2</v>
      </c>
      <c r="V10" s="388">
        <v>-2.8020652193182087</v>
      </c>
      <c r="X10" s="461">
        <v>54</v>
      </c>
      <c r="Y10" s="446">
        <v>37.828371278458846</v>
      </c>
      <c r="Z10" s="447">
        <v>11.786</v>
      </c>
      <c r="AA10" s="448">
        <v>6.2765435725312768</v>
      </c>
      <c r="AB10" s="378">
        <v>-6.8965517241379359</v>
      </c>
      <c r="AC10" s="383">
        <v>-9.6749803732109569</v>
      </c>
      <c r="AD10" s="378">
        <v>43.051341182182284</v>
      </c>
      <c r="AE10" s="388">
        <v>42.649799326174843</v>
      </c>
    </row>
    <row r="11" spans="1:62" ht="49.5" customHeight="1">
      <c r="A11" s="675"/>
      <c r="B11" s="463"/>
      <c r="C11" s="677" t="s">
        <v>7</v>
      </c>
      <c r="D11" s="678"/>
      <c r="E11" s="679"/>
      <c r="F11" s="449">
        <v>26567</v>
      </c>
      <c r="G11" s="433">
        <v>20.345992926116331</v>
      </c>
      <c r="H11" s="434">
        <v>4258.0720000000001</v>
      </c>
      <c r="I11" s="435">
        <v>2.724035252161046</v>
      </c>
      <c r="J11" s="375">
        <v>-15.593328038125492</v>
      </c>
      <c r="K11" s="376">
        <v>-20.644596512244789</v>
      </c>
      <c r="L11" s="375">
        <v>0.7460952675688759</v>
      </c>
      <c r="M11" s="377">
        <v>-3.3296035210584307</v>
      </c>
      <c r="O11" s="432">
        <v>12288</v>
      </c>
      <c r="P11" s="433">
        <v>21.7602074019768</v>
      </c>
      <c r="Q11" s="434">
        <v>2056.134</v>
      </c>
      <c r="R11" s="435">
        <v>2.9524035181839214</v>
      </c>
      <c r="S11" s="375">
        <v>-14.423009958910797</v>
      </c>
      <c r="T11" s="376">
        <v>-18.671046770875364</v>
      </c>
      <c r="U11" s="375">
        <v>11.899301545698847</v>
      </c>
      <c r="V11" s="377">
        <v>8.6788747695469652</v>
      </c>
      <c r="X11" s="432">
        <v>44</v>
      </c>
      <c r="Y11" s="433">
        <v>30.823117338003502</v>
      </c>
      <c r="Z11" s="434">
        <v>5.69</v>
      </c>
      <c r="AA11" s="435">
        <v>3.0301656989396712</v>
      </c>
      <c r="AB11" s="375">
        <v>-13.725490196078425</v>
      </c>
      <c r="AC11" s="376">
        <v>-16.300127056076363</v>
      </c>
      <c r="AD11" s="375">
        <v>-9.982597690238876</v>
      </c>
      <c r="AE11" s="377">
        <v>-10.235274487937687</v>
      </c>
    </row>
    <row r="12" spans="1:62" ht="49.5" customHeight="1">
      <c r="A12" s="675"/>
      <c r="B12" s="463"/>
      <c r="C12" s="683" t="s">
        <v>126</v>
      </c>
      <c r="D12" s="684"/>
      <c r="E12" s="685"/>
      <c r="F12" s="449">
        <v>1189</v>
      </c>
      <c r="G12" s="433">
        <v>0.91058025328988279</v>
      </c>
      <c r="H12" s="434">
        <v>49.747</v>
      </c>
      <c r="I12" s="435">
        <v>3.1824868553010741E-2</v>
      </c>
      <c r="J12" s="375">
        <v>-22.742040285899932</v>
      </c>
      <c r="K12" s="376">
        <v>-27.365498209402517</v>
      </c>
      <c r="L12" s="375">
        <v>8.525491393791313</v>
      </c>
      <c r="M12" s="377">
        <v>4.1350759376476418</v>
      </c>
      <c r="O12" s="432">
        <v>519</v>
      </c>
      <c r="P12" s="433">
        <v>0.91907125989794591</v>
      </c>
      <c r="Q12" s="434">
        <v>26.677</v>
      </c>
      <c r="R12" s="435">
        <v>3.8305513480440707E-2</v>
      </c>
      <c r="S12" s="375">
        <v>-23.451327433628322</v>
      </c>
      <c r="T12" s="376">
        <v>-27.251199090867431</v>
      </c>
      <c r="U12" s="375">
        <v>23.773952582007141</v>
      </c>
      <c r="V12" s="377">
        <v>20.211777076180027</v>
      </c>
      <c r="X12" s="432">
        <v>1</v>
      </c>
      <c r="Y12" s="433">
        <v>0.70052539404553416</v>
      </c>
      <c r="Z12" s="434">
        <v>1E-3</v>
      </c>
      <c r="AA12" s="435">
        <v>5.3254230209836054E-4</v>
      </c>
      <c r="AB12" s="375">
        <v>-66.666666666666671</v>
      </c>
      <c r="AC12" s="376">
        <v>-67.661412726211324</v>
      </c>
      <c r="AD12" s="375">
        <v>-83.333333333333343</v>
      </c>
      <c r="AE12" s="377">
        <v>-83.380116287002167</v>
      </c>
    </row>
    <row r="13" spans="1:62" ht="49.5" customHeight="1" thickBot="1">
      <c r="A13" s="676"/>
      <c r="B13" s="242"/>
      <c r="C13" s="680" t="s">
        <v>8</v>
      </c>
      <c r="D13" s="681"/>
      <c r="E13" s="682"/>
      <c r="F13" s="450">
        <v>5524</v>
      </c>
      <c r="G13" s="410">
        <v>4.2304838681020289</v>
      </c>
      <c r="H13" s="431">
        <v>824.42499999999995</v>
      </c>
      <c r="I13" s="411">
        <v>0.52741305519560733</v>
      </c>
      <c r="J13" s="379">
        <v>-29.070364663584996</v>
      </c>
      <c r="K13" s="380">
        <v>-33.315107674154632</v>
      </c>
      <c r="L13" s="379">
        <v>-38.209447432029833</v>
      </c>
      <c r="M13" s="381">
        <v>-40.709193745582063</v>
      </c>
      <c r="O13" s="429">
        <v>2580</v>
      </c>
      <c r="P13" s="410">
        <v>4.5687935463134881</v>
      </c>
      <c r="Q13" s="431">
        <v>387.36599999999999</v>
      </c>
      <c r="R13" s="411">
        <v>0.55621897270549148</v>
      </c>
      <c r="S13" s="379">
        <v>-28.133704735376043</v>
      </c>
      <c r="T13" s="380">
        <v>-31.701143455492925</v>
      </c>
      <c r="U13" s="379">
        <v>-36.414924927241707</v>
      </c>
      <c r="V13" s="381">
        <v>-38.244883430104323</v>
      </c>
      <c r="X13" s="429">
        <v>9</v>
      </c>
      <c r="Y13" s="410">
        <v>6.3047285464098071</v>
      </c>
      <c r="Z13" s="431">
        <v>6.0949999999999998</v>
      </c>
      <c r="AA13" s="411">
        <v>3.245845331289507</v>
      </c>
      <c r="AB13" s="379">
        <v>125</v>
      </c>
      <c r="AC13" s="380">
        <v>118.28546409807353</v>
      </c>
      <c r="AD13" s="379">
        <v>218.7761506276151</v>
      </c>
      <c r="AE13" s="381">
        <v>217.8813532344825</v>
      </c>
    </row>
    <row r="14" spans="1:62" ht="45.75" customHeight="1">
      <c r="A14" s="675" t="s">
        <v>30</v>
      </c>
      <c r="B14" s="696" t="s">
        <v>4</v>
      </c>
      <c r="C14" s="690" t="s">
        <v>5</v>
      </c>
      <c r="D14" s="686" t="s">
        <v>6</v>
      </c>
      <c r="E14" s="655"/>
      <c r="F14" s="451">
        <v>24072</v>
      </c>
      <c r="G14" s="295">
        <v>18.386119508351054</v>
      </c>
      <c r="H14" s="423" t="s">
        <v>22</v>
      </c>
      <c r="I14" s="406" t="s">
        <v>22</v>
      </c>
      <c r="J14" s="372">
        <v>4.2755035737491909</v>
      </c>
      <c r="K14" s="295">
        <v>-5.6922607882514029</v>
      </c>
      <c r="L14" s="533" t="s">
        <v>207</v>
      </c>
      <c r="M14" s="534" t="s">
        <v>207</v>
      </c>
      <c r="O14" s="430">
        <v>6890</v>
      </c>
      <c r="P14" s="295">
        <v>11.953834948710705</v>
      </c>
      <c r="Q14" s="423" t="s">
        <v>22</v>
      </c>
      <c r="R14" s="406" t="s">
        <v>22</v>
      </c>
      <c r="S14" s="372">
        <v>-8.28008519701811</v>
      </c>
      <c r="T14" s="295">
        <v>-15.855175663344852</v>
      </c>
      <c r="U14" s="533" t="s">
        <v>207</v>
      </c>
      <c r="V14" s="534" t="s">
        <v>207</v>
      </c>
      <c r="X14" s="430">
        <v>62</v>
      </c>
      <c r="Y14" s="295">
        <v>42.595094693933646</v>
      </c>
      <c r="Z14" s="423" t="s">
        <v>22</v>
      </c>
      <c r="AA14" s="406" t="s">
        <v>22</v>
      </c>
      <c r="AB14" s="372">
        <v>0</v>
      </c>
      <c r="AC14" s="295">
        <v>-5.008358714818911</v>
      </c>
      <c r="AD14" s="533" t="s">
        <v>207</v>
      </c>
      <c r="AE14" s="534" t="s">
        <v>207</v>
      </c>
    </row>
    <row r="15" spans="1:62" ht="45.75" customHeight="1">
      <c r="A15" s="675"/>
      <c r="B15" s="696"/>
      <c r="C15" s="690"/>
      <c r="D15" s="113"/>
      <c r="E15" s="241" t="s">
        <v>7</v>
      </c>
      <c r="F15" s="451">
        <v>10543</v>
      </c>
      <c r="G15" s="295">
        <v>8.0527109495075262</v>
      </c>
      <c r="H15" s="423" t="s">
        <v>22</v>
      </c>
      <c r="I15" s="406" t="s">
        <v>22</v>
      </c>
      <c r="J15" s="372">
        <v>-13.723404255319153</v>
      </c>
      <c r="K15" s="295">
        <v>-21.970641112155178</v>
      </c>
      <c r="L15" s="533" t="s">
        <v>207</v>
      </c>
      <c r="M15" s="534" t="s">
        <v>207</v>
      </c>
      <c r="O15" s="430">
        <v>3267</v>
      </c>
      <c r="P15" s="295">
        <v>5.6680956135613751</v>
      </c>
      <c r="Q15" s="423" t="s">
        <v>22</v>
      </c>
      <c r="R15" s="406" t="s">
        <v>22</v>
      </c>
      <c r="S15" s="372">
        <v>-9.4763092269326705</v>
      </c>
      <c r="T15" s="295">
        <v>-16.95260429790757</v>
      </c>
      <c r="U15" s="533" t="s">
        <v>207</v>
      </c>
      <c r="V15" s="534" t="s">
        <v>207</v>
      </c>
      <c r="X15" s="430">
        <v>53</v>
      </c>
      <c r="Y15" s="295">
        <v>36.411935786749723</v>
      </c>
      <c r="Z15" s="423" t="s">
        <v>22</v>
      </c>
      <c r="AA15" s="406" t="s">
        <v>22</v>
      </c>
      <c r="AB15" s="372">
        <v>178.9473684210526</v>
      </c>
      <c r="AC15" s="295">
        <v>164.97668358497879</v>
      </c>
      <c r="AD15" s="533" t="s">
        <v>207</v>
      </c>
      <c r="AE15" s="534" t="s">
        <v>207</v>
      </c>
    </row>
    <row r="16" spans="1:62" ht="45.75" customHeight="1">
      <c r="A16" s="675"/>
      <c r="B16" s="696"/>
      <c r="C16" s="690"/>
      <c r="D16" s="113"/>
      <c r="E16" s="241" t="s">
        <v>126</v>
      </c>
      <c r="F16" s="451">
        <v>315</v>
      </c>
      <c r="G16" s="295">
        <v>0.24059603045574035</v>
      </c>
      <c r="H16" s="423" t="s">
        <v>22</v>
      </c>
      <c r="I16" s="406" t="s">
        <v>22</v>
      </c>
      <c r="J16" s="372">
        <v>-10</v>
      </c>
      <c r="K16" s="295">
        <v>-18.603159532531791</v>
      </c>
      <c r="L16" s="533" t="s">
        <v>207</v>
      </c>
      <c r="M16" s="534" t="s">
        <v>207</v>
      </c>
      <c r="O16" s="430">
        <v>249</v>
      </c>
      <c r="P16" s="295">
        <v>0.43200361425674388</v>
      </c>
      <c r="Q16" s="423" t="s">
        <v>22</v>
      </c>
      <c r="R16" s="406" t="s">
        <v>22</v>
      </c>
      <c r="S16" s="372">
        <v>-12.631578947368411</v>
      </c>
      <c r="T16" s="295">
        <v>-19.847282263223363</v>
      </c>
      <c r="U16" s="533" t="s">
        <v>207</v>
      </c>
      <c r="V16" s="534" t="s">
        <v>207</v>
      </c>
      <c r="X16" s="632" t="s">
        <v>22</v>
      </c>
      <c r="Y16" s="631" t="s">
        <v>22</v>
      </c>
      <c r="Z16" s="423" t="s">
        <v>22</v>
      </c>
      <c r="AA16" s="406" t="s">
        <v>22</v>
      </c>
      <c r="AB16" s="630" t="s">
        <v>22</v>
      </c>
      <c r="AC16" s="631" t="s">
        <v>22</v>
      </c>
      <c r="AD16" s="533" t="s">
        <v>207</v>
      </c>
      <c r="AE16" s="534" t="s">
        <v>207</v>
      </c>
    </row>
    <row r="17" spans="1:44" ht="45.75" customHeight="1">
      <c r="A17" s="675"/>
      <c r="B17" s="696"/>
      <c r="C17" s="690"/>
      <c r="D17" s="8"/>
      <c r="E17" s="241" t="s">
        <v>8</v>
      </c>
      <c r="F17" s="451">
        <v>13214</v>
      </c>
      <c r="G17" s="295">
        <v>10.092812528387789</v>
      </c>
      <c r="H17" s="423" t="s">
        <v>22</v>
      </c>
      <c r="I17" s="406" t="s">
        <v>22</v>
      </c>
      <c r="J17" s="372">
        <v>25.668093200190214</v>
      </c>
      <c r="K17" s="295">
        <v>13.655397045186774</v>
      </c>
      <c r="L17" s="533" t="s">
        <v>207</v>
      </c>
      <c r="M17" s="534" t="s">
        <v>207</v>
      </c>
      <c r="O17" s="430">
        <v>3374</v>
      </c>
      <c r="P17" s="295">
        <v>5.853735720892586</v>
      </c>
      <c r="Q17" s="423" t="s">
        <v>22</v>
      </c>
      <c r="R17" s="406" t="s">
        <v>22</v>
      </c>
      <c r="S17" s="372">
        <v>-6.7440574903261563</v>
      </c>
      <c r="T17" s="295">
        <v>-14.446007525395061</v>
      </c>
      <c r="U17" s="533" t="s">
        <v>207</v>
      </c>
      <c r="V17" s="534" t="s">
        <v>207</v>
      </c>
      <c r="X17" s="430">
        <v>9</v>
      </c>
      <c r="Y17" s="295">
        <v>6.1831589071839153</v>
      </c>
      <c r="Z17" s="423" t="s">
        <v>22</v>
      </c>
      <c r="AA17" s="406" t="s">
        <v>22</v>
      </c>
      <c r="AB17" s="372">
        <v>-79.069767441860463</v>
      </c>
      <c r="AC17" s="295">
        <v>-80.118028568217909</v>
      </c>
      <c r="AD17" s="533" t="s">
        <v>207</v>
      </c>
      <c r="AE17" s="534" t="s">
        <v>207</v>
      </c>
    </row>
    <row r="18" spans="1:44" ht="45.75" customHeight="1">
      <c r="A18" s="675"/>
      <c r="B18" s="696"/>
      <c r="C18" s="690"/>
      <c r="D18" s="677" t="s">
        <v>3</v>
      </c>
      <c r="E18" s="679"/>
      <c r="F18" s="451">
        <v>11754</v>
      </c>
      <c r="G18" s="295">
        <v>8.9776690221484827</v>
      </c>
      <c r="H18" s="451">
        <v>3699.9059999999999</v>
      </c>
      <c r="I18" s="412">
        <v>2.2865458961220115</v>
      </c>
      <c r="J18" s="372">
        <v>-22.158940397350989</v>
      </c>
      <c r="K18" s="295">
        <v>-29.599818774494395</v>
      </c>
      <c r="L18" s="295">
        <v>-6.0678654065562228</v>
      </c>
      <c r="M18" s="377">
        <v>-15.789325771285178</v>
      </c>
      <c r="O18" s="430">
        <v>7900</v>
      </c>
      <c r="P18" s="295">
        <v>13.706138765575409</v>
      </c>
      <c r="Q18" s="451">
        <v>2864.8020000000001</v>
      </c>
      <c r="R18" s="412">
        <v>3.8793490671053243</v>
      </c>
      <c r="S18" s="372">
        <v>-27.615906175554343</v>
      </c>
      <c r="T18" s="295">
        <v>-33.594063266313341</v>
      </c>
      <c r="U18" s="295">
        <v>-6.0876150014505725</v>
      </c>
      <c r="V18" s="377">
        <v>-15.062802470891924</v>
      </c>
      <c r="X18" s="430">
        <v>8</v>
      </c>
      <c r="Y18" s="295">
        <v>5.4961412508301475</v>
      </c>
      <c r="Z18" s="451">
        <v>0.79600000000000004</v>
      </c>
      <c r="AA18" s="412">
        <v>0.39312079436476827</v>
      </c>
      <c r="AB18" s="372">
        <v>-42.857142857142861</v>
      </c>
      <c r="AC18" s="295">
        <v>-45.719062122753662</v>
      </c>
      <c r="AD18" s="295">
        <v>-67.121024370095</v>
      </c>
      <c r="AE18" s="377">
        <v>-69.003298424838249</v>
      </c>
    </row>
    <row r="19" spans="1:44" ht="45.75" customHeight="1">
      <c r="A19" s="675"/>
      <c r="B19" s="696"/>
      <c r="C19" s="690"/>
      <c r="D19" s="114"/>
      <c r="E19" s="241" t="s">
        <v>7</v>
      </c>
      <c r="F19" s="451">
        <v>4431</v>
      </c>
      <c r="G19" s="295">
        <v>3.3843841617440811</v>
      </c>
      <c r="H19" s="451">
        <v>659.04700000000003</v>
      </c>
      <c r="I19" s="412">
        <v>0.40729175638557397</v>
      </c>
      <c r="J19" s="372">
        <v>-32.320146632045208</v>
      </c>
      <c r="K19" s="295">
        <v>-38.789708583854917</v>
      </c>
      <c r="L19" s="295">
        <v>-17.917290442467731</v>
      </c>
      <c r="M19" s="296">
        <v>-26.412400353967641</v>
      </c>
      <c r="O19" s="430">
        <v>2993</v>
      </c>
      <c r="P19" s="295">
        <v>5.1927181424515449</v>
      </c>
      <c r="Q19" s="451">
        <v>466.07400000000001</v>
      </c>
      <c r="R19" s="412">
        <v>0.63113043662425783</v>
      </c>
      <c r="S19" s="372">
        <v>-37.968911917098445</v>
      </c>
      <c r="T19" s="295">
        <v>-43.092020731165768</v>
      </c>
      <c r="U19" s="295">
        <v>-16.878183452467582</v>
      </c>
      <c r="V19" s="296">
        <v>-24.822118497096</v>
      </c>
      <c r="X19" s="430">
        <v>6</v>
      </c>
      <c r="Y19" s="295">
        <v>4.1221059381226111</v>
      </c>
      <c r="Z19" s="451">
        <v>0.68799999999999994</v>
      </c>
      <c r="AA19" s="412">
        <v>0.33978279713939769</v>
      </c>
      <c r="AB19" s="372">
        <v>100</v>
      </c>
      <c r="AC19" s="295">
        <v>89.983282570362178</v>
      </c>
      <c r="AD19" s="295">
        <v>218.51851851851853</v>
      </c>
      <c r="AE19" s="296">
        <v>200.28379155770182</v>
      </c>
    </row>
    <row r="20" spans="1:44" ht="45.75" customHeight="1">
      <c r="A20" s="675"/>
      <c r="B20" s="696"/>
      <c r="C20" s="690"/>
      <c r="D20" s="114"/>
      <c r="E20" s="241" t="s">
        <v>126</v>
      </c>
      <c r="F20" s="451">
        <v>330</v>
      </c>
      <c r="G20" s="295">
        <v>0.2520529842869661</v>
      </c>
      <c r="H20" s="451">
        <v>53.305</v>
      </c>
      <c r="I20" s="412">
        <v>3.2942547457363462E-2</v>
      </c>
      <c r="J20" s="372">
        <v>6.4516129032257936</v>
      </c>
      <c r="K20" s="295">
        <v>-3.7241671890161001</v>
      </c>
      <c r="L20" s="295">
        <v>19.159923100996991</v>
      </c>
      <c r="M20" s="296">
        <v>6.82752509360256</v>
      </c>
      <c r="O20" s="430">
        <v>280</v>
      </c>
      <c r="P20" s="295">
        <v>0.48578719675457149</v>
      </c>
      <c r="Q20" s="451">
        <v>47.965000000000003</v>
      </c>
      <c r="R20" s="412">
        <v>6.4951427010909266E-2</v>
      </c>
      <c r="S20" s="372">
        <v>1.4492753623188435</v>
      </c>
      <c r="T20" s="295">
        <v>-6.9293569146909988</v>
      </c>
      <c r="U20" s="295">
        <v>18.143304022266577</v>
      </c>
      <c r="V20" s="296">
        <v>6.8523725665759798</v>
      </c>
      <c r="X20" s="632" t="s">
        <v>22</v>
      </c>
      <c r="Y20" s="631" t="s">
        <v>22</v>
      </c>
      <c r="Z20" s="633" t="s">
        <v>22</v>
      </c>
      <c r="AA20" s="634" t="s">
        <v>22</v>
      </c>
      <c r="AB20" s="630" t="s">
        <v>22</v>
      </c>
      <c r="AC20" s="631" t="s">
        <v>22</v>
      </c>
      <c r="AD20" s="631" t="s">
        <v>22</v>
      </c>
      <c r="AE20" s="635" t="s">
        <v>22</v>
      </c>
    </row>
    <row r="21" spans="1:44" ht="45.75" customHeight="1">
      <c r="A21" s="675"/>
      <c r="B21" s="696"/>
      <c r="C21" s="690"/>
      <c r="D21" s="114"/>
      <c r="E21" s="241" t="s">
        <v>8</v>
      </c>
      <c r="F21" s="451">
        <v>6993</v>
      </c>
      <c r="G21" s="295">
        <v>5.341231876117436</v>
      </c>
      <c r="H21" s="451">
        <v>2987.5540000000001</v>
      </c>
      <c r="I21" s="412">
        <v>1.8463115922790743</v>
      </c>
      <c r="J21" s="372">
        <v>-15.164381899793767</v>
      </c>
      <c r="K21" s="295">
        <v>-23.273874750427282</v>
      </c>
      <c r="L21" s="295">
        <v>-3.3552509418446732</v>
      </c>
      <c r="M21" s="296">
        <v>-13.357452014933145</v>
      </c>
      <c r="O21" s="430">
        <v>4627</v>
      </c>
      <c r="P21" s="295">
        <v>8.0276334263692934</v>
      </c>
      <c r="Q21" s="451">
        <v>2350.7629999999999</v>
      </c>
      <c r="R21" s="412">
        <v>3.183267203470157</v>
      </c>
      <c r="S21" s="372">
        <v>-20.402546017546868</v>
      </c>
      <c r="T21" s="295">
        <v>-26.97645001758373</v>
      </c>
      <c r="U21" s="295">
        <v>-4.0189139774146128</v>
      </c>
      <c r="V21" s="296">
        <v>-13.191806781559507</v>
      </c>
      <c r="X21" s="430">
        <v>2</v>
      </c>
      <c r="Y21" s="295">
        <v>1.3740353127075369</v>
      </c>
      <c r="Z21" s="451">
        <v>0.108</v>
      </c>
      <c r="AA21" s="412">
        <v>5.3337997225370561E-2</v>
      </c>
      <c r="AB21" s="372">
        <v>-81.818181818181813</v>
      </c>
      <c r="AC21" s="295">
        <v>-82.728792493603436</v>
      </c>
      <c r="AD21" s="295">
        <v>-95.102040816326536</v>
      </c>
      <c r="AE21" s="296">
        <v>-95.382441933331975</v>
      </c>
    </row>
    <row r="22" spans="1:44" ht="45.75" customHeight="1">
      <c r="A22" s="675"/>
      <c r="B22" s="696"/>
      <c r="C22" s="690"/>
      <c r="D22" s="677" t="s">
        <v>20</v>
      </c>
      <c r="E22" s="685"/>
      <c r="F22" s="451">
        <v>96</v>
      </c>
      <c r="G22" s="295">
        <v>7.3324504519844694E-2</v>
      </c>
      <c r="H22" s="451">
        <v>211.25200000000001</v>
      </c>
      <c r="I22" s="412">
        <v>0.13055396370815023</v>
      </c>
      <c r="J22" s="372">
        <v>-45.142857142857139</v>
      </c>
      <c r="K22" s="295">
        <v>-50.386687715066984</v>
      </c>
      <c r="L22" s="295">
        <v>-52.115076864490916</v>
      </c>
      <c r="M22" s="296">
        <v>-57.07090358284205</v>
      </c>
      <c r="O22" s="430">
        <v>72</v>
      </c>
      <c r="P22" s="295">
        <v>0.1249167077368898</v>
      </c>
      <c r="Q22" s="451">
        <v>159.09899999999999</v>
      </c>
      <c r="R22" s="412">
        <v>0.21544265789656319</v>
      </c>
      <c r="S22" s="372">
        <v>-18.181818181818173</v>
      </c>
      <c r="T22" s="295">
        <v>-24.939130706523528</v>
      </c>
      <c r="U22" s="295">
        <v>-42.738835622354678</v>
      </c>
      <c r="V22" s="296">
        <v>-48.21127341653699</v>
      </c>
      <c r="X22" s="632" t="s">
        <v>22</v>
      </c>
      <c r="Y22" s="631" t="s">
        <v>22</v>
      </c>
      <c r="Z22" s="633" t="s">
        <v>22</v>
      </c>
      <c r="AA22" s="634" t="s">
        <v>22</v>
      </c>
      <c r="AB22" s="630" t="s">
        <v>22</v>
      </c>
      <c r="AC22" s="631" t="s">
        <v>22</v>
      </c>
      <c r="AD22" s="631" t="s">
        <v>22</v>
      </c>
      <c r="AE22" s="635" t="s">
        <v>22</v>
      </c>
    </row>
    <row r="23" spans="1:44" ht="45.75" customHeight="1">
      <c r="A23" s="675"/>
      <c r="B23" s="696"/>
      <c r="C23" s="690"/>
      <c r="D23" s="113"/>
      <c r="E23" s="241" t="s">
        <v>7</v>
      </c>
      <c r="F23" s="451">
        <v>61</v>
      </c>
      <c r="G23" s="295">
        <v>4.6591612246984646E-2</v>
      </c>
      <c r="H23" s="451">
        <v>160.58500000000001</v>
      </c>
      <c r="I23" s="412">
        <v>9.9241703094282194E-2</v>
      </c>
      <c r="J23" s="372">
        <v>-50</v>
      </c>
      <c r="K23" s="295">
        <v>-54.779533073628762</v>
      </c>
      <c r="L23" s="295">
        <v>-25.042243528104777</v>
      </c>
      <c r="M23" s="296">
        <v>-32.799959902000495</v>
      </c>
      <c r="O23" s="430">
        <v>40</v>
      </c>
      <c r="P23" s="295">
        <v>6.9398170964938777E-2</v>
      </c>
      <c r="Q23" s="451">
        <v>112.321</v>
      </c>
      <c r="R23" s="412">
        <v>0.15209859758766475</v>
      </c>
      <c r="S23" s="372">
        <v>-32.203389830508485</v>
      </c>
      <c r="T23" s="295">
        <v>-37.802669511996903</v>
      </c>
      <c r="U23" s="295">
        <v>22.379359562436662</v>
      </c>
      <c r="V23" s="296">
        <v>10.683589143231558</v>
      </c>
      <c r="X23" s="632" t="s">
        <v>22</v>
      </c>
      <c r="Y23" s="631" t="s">
        <v>22</v>
      </c>
      <c r="Z23" s="633" t="s">
        <v>22</v>
      </c>
      <c r="AA23" s="634" t="s">
        <v>22</v>
      </c>
      <c r="AB23" s="630" t="s">
        <v>22</v>
      </c>
      <c r="AC23" s="631" t="s">
        <v>22</v>
      </c>
      <c r="AD23" s="631" t="s">
        <v>22</v>
      </c>
      <c r="AE23" s="635" t="s">
        <v>22</v>
      </c>
    </row>
    <row r="24" spans="1:44" ht="45.75" customHeight="1">
      <c r="A24" s="675"/>
      <c r="B24" s="696"/>
      <c r="C24" s="690"/>
      <c r="D24" s="113"/>
      <c r="E24" s="241" t="s">
        <v>126</v>
      </c>
      <c r="F24" s="633" t="s">
        <v>22</v>
      </c>
      <c r="G24" s="631" t="s">
        <v>22</v>
      </c>
      <c r="H24" s="633" t="s">
        <v>22</v>
      </c>
      <c r="I24" s="634" t="s">
        <v>22</v>
      </c>
      <c r="J24" s="630" t="s">
        <v>22</v>
      </c>
      <c r="K24" s="631" t="s">
        <v>22</v>
      </c>
      <c r="L24" s="631" t="s">
        <v>22</v>
      </c>
      <c r="M24" s="635" t="s">
        <v>22</v>
      </c>
      <c r="N24" s="636"/>
      <c r="O24" s="632" t="s">
        <v>22</v>
      </c>
      <c r="P24" s="631" t="s">
        <v>22</v>
      </c>
      <c r="Q24" s="633" t="s">
        <v>22</v>
      </c>
      <c r="R24" s="634" t="s">
        <v>22</v>
      </c>
      <c r="S24" s="630" t="s">
        <v>22</v>
      </c>
      <c r="T24" s="631" t="s">
        <v>22</v>
      </c>
      <c r="U24" s="631" t="s">
        <v>22</v>
      </c>
      <c r="V24" s="635" t="s">
        <v>22</v>
      </c>
      <c r="X24" s="632" t="s">
        <v>22</v>
      </c>
      <c r="Y24" s="631" t="s">
        <v>22</v>
      </c>
      <c r="Z24" s="633" t="s">
        <v>22</v>
      </c>
      <c r="AA24" s="634" t="s">
        <v>22</v>
      </c>
      <c r="AB24" s="637" t="s">
        <v>22</v>
      </c>
      <c r="AC24" s="631" t="s">
        <v>22</v>
      </c>
      <c r="AD24" s="631" t="s">
        <v>22</v>
      </c>
      <c r="AE24" s="635" t="s">
        <v>22</v>
      </c>
    </row>
    <row r="25" spans="1:44" ht="45.75" customHeight="1">
      <c r="A25" s="675"/>
      <c r="B25" s="696"/>
      <c r="C25" s="690"/>
      <c r="D25" s="8"/>
      <c r="E25" s="16" t="s">
        <v>8</v>
      </c>
      <c r="F25" s="451">
        <v>35</v>
      </c>
      <c r="G25" s="295">
        <v>2.6732892272860038E-2</v>
      </c>
      <c r="H25" s="451">
        <v>50.667000000000002</v>
      </c>
      <c r="I25" s="412">
        <v>3.131226061386802E-2</v>
      </c>
      <c r="J25" s="372">
        <v>-33.962264150943398</v>
      </c>
      <c r="K25" s="295">
        <v>-40.27485500290593</v>
      </c>
      <c r="L25" s="295">
        <v>-77.673047432711115</v>
      </c>
      <c r="M25" s="296">
        <v>-79.983764477389371</v>
      </c>
      <c r="O25" s="430">
        <v>32</v>
      </c>
      <c r="P25" s="295">
        <v>5.5518536771951024E-2</v>
      </c>
      <c r="Q25" s="451">
        <v>46.777999999999999</v>
      </c>
      <c r="R25" s="412">
        <v>6.3344060308898442E-2</v>
      </c>
      <c r="S25" s="372">
        <v>10.34482758620689</v>
      </c>
      <c r="T25" s="295">
        <v>1.2315172080602252</v>
      </c>
      <c r="U25" s="295">
        <v>-74.859593587256199</v>
      </c>
      <c r="V25" s="296">
        <v>-77.262257097673981</v>
      </c>
      <c r="X25" s="632" t="s">
        <v>22</v>
      </c>
      <c r="Y25" s="631" t="s">
        <v>22</v>
      </c>
      <c r="Z25" s="633" t="s">
        <v>22</v>
      </c>
      <c r="AA25" s="634" t="s">
        <v>22</v>
      </c>
      <c r="AB25" s="630" t="s">
        <v>22</v>
      </c>
      <c r="AC25" s="631" t="s">
        <v>22</v>
      </c>
      <c r="AD25" s="631" t="s">
        <v>22</v>
      </c>
      <c r="AE25" s="635" t="s">
        <v>22</v>
      </c>
    </row>
    <row r="26" spans="1:44" ht="45.75" customHeight="1">
      <c r="A26" s="675"/>
      <c r="B26" s="696"/>
      <c r="C26" s="691"/>
      <c r="D26" s="653" t="s">
        <v>9</v>
      </c>
      <c r="E26" s="655"/>
      <c r="F26" s="451">
        <v>35922</v>
      </c>
      <c r="G26" s="295">
        <v>27.437113035019383</v>
      </c>
      <c r="H26" s="423" t="s">
        <v>22</v>
      </c>
      <c r="I26" s="406" t="s">
        <v>22</v>
      </c>
      <c r="J26" s="372">
        <v>-6.3555787278415039</v>
      </c>
      <c r="K26" s="295">
        <v>-15.307110900463641</v>
      </c>
      <c r="L26" s="533" t="s">
        <v>207</v>
      </c>
      <c r="M26" s="534" t="s">
        <v>207</v>
      </c>
      <c r="O26" s="430">
        <v>14862</v>
      </c>
      <c r="P26" s="295">
        <v>25.784890422023004</v>
      </c>
      <c r="Q26" s="423" t="s">
        <v>22</v>
      </c>
      <c r="R26" s="406" t="s">
        <v>22</v>
      </c>
      <c r="S26" s="372">
        <v>-19.725613049584098</v>
      </c>
      <c r="T26" s="295">
        <v>-26.355424520566288</v>
      </c>
      <c r="U26" s="533" t="s">
        <v>207</v>
      </c>
      <c r="V26" s="534" t="s">
        <v>207</v>
      </c>
      <c r="X26" s="430">
        <v>70</v>
      </c>
      <c r="Y26" s="295">
        <v>48.091235944763788</v>
      </c>
      <c r="Z26" s="423" t="s">
        <v>22</v>
      </c>
      <c r="AA26" s="406" t="s">
        <v>22</v>
      </c>
      <c r="AB26" s="372">
        <v>-10.256410256410248</v>
      </c>
      <c r="AC26" s="295">
        <v>-14.751091154324669</v>
      </c>
      <c r="AD26" s="533" t="s">
        <v>207</v>
      </c>
      <c r="AE26" s="534" t="s">
        <v>207</v>
      </c>
    </row>
    <row r="27" spans="1:44" ht="43.5" customHeight="1">
      <c r="A27" s="675"/>
      <c r="B27" s="696"/>
      <c r="C27" s="699" t="s">
        <v>10</v>
      </c>
      <c r="D27" s="653" t="s">
        <v>6</v>
      </c>
      <c r="E27" s="655"/>
      <c r="F27" s="451">
        <v>91</v>
      </c>
      <c r="G27" s="295">
        <v>6.9505519909436111E-2</v>
      </c>
      <c r="H27" s="423" t="s">
        <v>22</v>
      </c>
      <c r="I27" s="406" t="s">
        <v>22</v>
      </c>
      <c r="J27" s="372">
        <v>-35.91549295774648</v>
      </c>
      <c r="K27" s="295">
        <v>-42.041373376059397</v>
      </c>
      <c r="L27" s="533" t="s">
        <v>207</v>
      </c>
      <c r="M27" s="534" t="s">
        <v>207</v>
      </c>
      <c r="O27" s="430">
        <v>55</v>
      </c>
      <c r="P27" s="295">
        <v>9.5422485076790811E-2</v>
      </c>
      <c r="Q27" s="423" t="s">
        <v>22</v>
      </c>
      <c r="R27" s="406" t="s">
        <v>22</v>
      </c>
      <c r="S27" s="372">
        <v>-11.290322580645167</v>
      </c>
      <c r="T27" s="295">
        <v>-18.616799421947547</v>
      </c>
      <c r="U27" s="533" t="s">
        <v>207</v>
      </c>
      <c r="V27" s="534" t="s">
        <v>207</v>
      </c>
      <c r="X27" s="632" t="s">
        <v>22</v>
      </c>
      <c r="Y27" s="631" t="s">
        <v>22</v>
      </c>
      <c r="Z27" s="423" t="s">
        <v>22</v>
      </c>
      <c r="AA27" s="406" t="s">
        <v>22</v>
      </c>
      <c r="AB27" s="630" t="s">
        <v>22</v>
      </c>
      <c r="AC27" s="631" t="s">
        <v>22</v>
      </c>
      <c r="AD27" s="533" t="s">
        <v>207</v>
      </c>
      <c r="AE27" s="534" t="s">
        <v>207</v>
      </c>
      <c r="AR27" s="3"/>
    </row>
    <row r="28" spans="1:44" ht="45.75" customHeight="1">
      <c r="A28" s="675"/>
      <c r="B28" s="696"/>
      <c r="C28" s="696"/>
      <c r="D28" s="653" t="s">
        <v>3</v>
      </c>
      <c r="E28" s="655"/>
      <c r="F28" s="451">
        <v>117</v>
      </c>
      <c r="G28" s="295">
        <v>8.9364239883560709E-2</v>
      </c>
      <c r="H28" s="382">
        <v>-28.875</v>
      </c>
      <c r="I28" s="412">
        <v>-1.7844781124310479E-2</v>
      </c>
      <c r="J28" s="372">
        <v>9.3457943925233593</v>
      </c>
      <c r="K28" s="295">
        <v>-1.1066424227021656</v>
      </c>
      <c r="L28" s="295">
        <v>-37.625558939796512</v>
      </c>
      <c r="M28" s="296">
        <v>-44.080971234677058</v>
      </c>
      <c r="O28" s="430">
        <v>63</v>
      </c>
      <c r="P28" s="295">
        <v>0.10930211926977858</v>
      </c>
      <c r="Q28" s="382">
        <v>-21.242000000000001</v>
      </c>
      <c r="R28" s="412">
        <v>-2.8764687012732923E-2</v>
      </c>
      <c r="S28" s="372">
        <v>10.526315789473699</v>
      </c>
      <c r="T28" s="295">
        <v>1.3980164139945259</v>
      </c>
      <c r="U28" s="295">
        <v>-13.028169014084497</v>
      </c>
      <c r="V28" s="296">
        <v>-21.340049152909813</v>
      </c>
      <c r="X28" s="632" t="s">
        <v>22</v>
      </c>
      <c r="Y28" s="631" t="s">
        <v>22</v>
      </c>
      <c r="Z28" s="638" t="s">
        <v>22</v>
      </c>
      <c r="AA28" s="634" t="s">
        <v>22</v>
      </c>
      <c r="AB28" s="630" t="s">
        <v>22</v>
      </c>
      <c r="AC28" s="631" t="s">
        <v>22</v>
      </c>
      <c r="AD28" s="631" t="s">
        <v>22</v>
      </c>
      <c r="AE28" s="635" t="s">
        <v>22</v>
      </c>
    </row>
    <row r="29" spans="1:44" ht="42.75" customHeight="1" thickBot="1">
      <c r="A29" s="675"/>
      <c r="B29" s="697"/>
      <c r="C29" s="697"/>
      <c r="D29" s="680" t="s">
        <v>9</v>
      </c>
      <c r="E29" s="682"/>
      <c r="F29" s="452">
        <v>208</v>
      </c>
      <c r="G29" s="385">
        <v>0.15886975979299681</v>
      </c>
      <c r="H29" s="424" t="s">
        <v>22</v>
      </c>
      <c r="I29" s="407" t="s">
        <v>22</v>
      </c>
      <c r="J29" s="373">
        <v>-16.46586345381526</v>
      </c>
      <c r="K29" s="380">
        <v>-24.450946821805502</v>
      </c>
      <c r="L29" s="535" t="s">
        <v>207</v>
      </c>
      <c r="M29" s="536" t="s">
        <v>207</v>
      </c>
      <c r="O29" s="436">
        <v>118</v>
      </c>
      <c r="P29" s="385">
        <v>0.20472460434656942</v>
      </c>
      <c r="Q29" s="424" t="s">
        <v>22</v>
      </c>
      <c r="R29" s="407" t="s">
        <v>22</v>
      </c>
      <c r="S29" s="373">
        <v>-0.84033613445377853</v>
      </c>
      <c r="T29" s="380">
        <v>-9.0298708282609965</v>
      </c>
      <c r="U29" s="535" t="s">
        <v>207</v>
      </c>
      <c r="V29" s="536" t="s">
        <v>207</v>
      </c>
      <c r="X29" s="639" t="s">
        <v>22</v>
      </c>
      <c r="Y29" s="640" t="s">
        <v>22</v>
      </c>
      <c r="Z29" s="424" t="s">
        <v>22</v>
      </c>
      <c r="AA29" s="407" t="s">
        <v>22</v>
      </c>
      <c r="AB29" s="641" t="s">
        <v>22</v>
      </c>
      <c r="AC29" s="642" t="s">
        <v>22</v>
      </c>
      <c r="AD29" s="535" t="s">
        <v>207</v>
      </c>
      <c r="AE29" s="536" t="s">
        <v>207</v>
      </c>
    </row>
    <row r="30" spans="1:44" ht="47.25" customHeight="1">
      <c r="A30" s="675"/>
      <c r="B30" s="695" t="s">
        <v>24</v>
      </c>
      <c r="C30" s="653" t="s">
        <v>11</v>
      </c>
      <c r="D30" s="654"/>
      <c r="E30" s="655"/>
      <c r="F30" s="441">
        <v>31747</v>
      </c>
      <c r="G30" s="442">
        <v>24.313028848775364</v>
      </c>
      <c r="H30" s="443">
        <v>43740.756000000001</v>
      </c>
      <c r="I30" s="444">
        <v>27.982467487673951</v>
      </c>
      <c r="J30" s="372">
        <v>-4.2727053431431727</v>
      </c>
      <c r="K30" s="295">
        <v>-10.001449936121787</v>
      </c>
      <c r="L30" s="295">
        <v>-7.1837634232684593</v>
      </c>
      <c r="M30" s="389">
        <v>-10.938658558172051</v>
      </c>
      <c r="O30" s="460">
        <v>13991</v>
      </c>
      <c r="P30" s="442">
        <v>24.775965312586052</v>
      </c>
      <c r="Q30" s="443">
        <v>18431.576000000001</v>
      </c>
      <c r="R30" s="444">
        <v>26.465906321316769</v>
      </c>
      <c r="S30" s="372">
        <v>-22.47035354095091</v>
      </c>
      <c r="T30" s="295">
        <v>-26.318920685209022</v>
      </c>
      <c r="U30" s="295">
        <v>-25.569908875960238</v>
      </c>
      <c r="V30" s="389">
        <v>-27.711983536805121</v>
      </c>
      <c r="X30" s="460">
        <v>89</v>
      </c>
      <c r="Y30" s="442">
        <v>62.34676007005254</v>
      </c>
      <c r="Z30" s="443">
        <v>141.38300000000001</v>
      </c>
      <c r="AA30" s="444">
        <v>75.292428297572513</v>
      </c>
      <c r="AB30" s="372">
        <v>-24.576271186440678</v>
      </c>
      <c r="AC30" s="295">
        <v>-26.827094897444255</v>
      </c>
      <c r="AD30" s="295">
        <v>-28.659659604099289</v>
      </c>
      <c r="AE30" s="389">
        <v>-28.859910314466902</v>
      </c>
    </row>
    <row r="31" spans="1:44" ht="50.25" customHeight="1">
      <c r="A31" s="675"/>
      <c r="B31" s="696"/>
      <c r="C31" s="653" t="s">
        <v>21</v>
      </c>
      <c r="D31" s="654"/>
      <c r="E31" s="655"/>
      <c r="F31" s="441">
        <v>3242</v>
      </c>
      <c r="G31" s="442">
        <v>2.4828437183900758</v>
      </c>
      <c r="H31" s="443">
        <v>4375.5339999999997</v>
      </c>
      <c r="I31" s="444">
        <v>2.799179737456114</v>
      </c>
      <c r="J31" s="372">
        <v>-8.0022701475595852</v>
      </c>
      <c r="K31" s="295">
        <v>-13.507821091495359</v>
      </c>
      <c r="L31" s="295">
        <v>-8.0575852795779923</v>
      </c>
      <c r="M31" s="296">
        <v>-11.777129816805527</v>
      </c>
      <c r="O31" s="460">
        <v>1964</v>
      </c>
      <c r="P31" s="442">
        <v>3.4779498158758493</v>
      </c>
      <c r="Q31" s="443">
        <v>2561.9679999999998</v>
      </c>
      <c r="R31" s="444">
        <v>3.678730732858182</v>
      </c>
      <c r="S31" s="372">
        <v>-10.686675761709864</v>
      </c>
      <c r="T31" s="295">
        <v>-15.120183986070359</v>
      </c>
      <c r="U31" s="295">
        <v>-5.9322534867369114</v>
      </c>
      <c r="V31" s="296">
        <v>-8.6394937059250765</v>
      </c>
      <c r="X31" s="643" t="s">
        <v>22</v>
      </c>
      <c r="Y31" s="112" t="s">
        <v>22</v>
      </c>
      <c r="Z31" s="423" t="s">
        <v>22</v>
      </c>
      <c r="AA31" s="406" t="s">
        <v>22</v>
      </c>
      <c r="AB31" s="630" t="s">
        <v>22</v>
      </c>
      <c r="AC31" s="631" t="s">
        <v>22</v>
      </c>
      <c r="AD31" s="631" t="s">
        <v>22</v>
      </c>
      <c r="AE31" s="635" t="s">
        <v>22</v>
      </c>
    </row>
    <row r="32" spans="1:44" ht="45" customHeight="1" thickBot="1">
      <c r="A32" s="676"/>
      <c r="B32" s="697"/>
      <c r="C32" s="687" t="s">
        <v>12</v>
      </c>
      <c r="D32" s="688"/>
      <c r="E32" s="689"/>
      <c r="F32" s="455">
        <v>6448</v>
      </c>
      <c r="G32" s="456">
        <v>4.9381173029547227</v>
      </c>
      <c r="H32" s="453">
        <v>10861.677</v>
      </c>
      <c r="I32" s="454">
        <v>6.9485887147015903</v>
      </c>
      <c r="J32" s="373">
        <v>-25.430785243437029</v>
      </c>
      <c r="K32" s="295">
        <v>-29.893336779763359</v>
      </c>
      <c r="L32" s="295">
        <v>-20.686215347929306</v>
      </c>
      <c r="M32" s="386">
        <v>-23.894866712226417</v>
      </c>
      <c r="O32" s="462">
        <v>2945</v>
      </c>
      <c r="P32" s="456">
        <v>5.2151538736020244</v>
      </c>
      <c r="Q32" s="453">
        <v>5090.1279999999997</v>
      </c>
      <c r="R32" s="454">
        <v>7.3089165468819095</v>
      </c>
      <c r="S32" s="373">
        <v>-22.946101517530096</v>
      </c>
      <c r="T32" s="295">
        <v>-26.771052559880957</v>
      </c>
      <c r="U32" s="295">
        <v>-27.716173972711488</v>
      </c>
      <c r="V32" s="386">
        <v>-29.796479797729674</v>
      </c>
      <c r="X32" s="462">
        <v>4</v>
      </c>
      <c r="Y32" s="456">
        <v>2.8021015761821366</v>
      </c>
      <c r="Z32" s="453">
        <v>8.6210000000000004</v>
      </c>
      <c r="AA32" s="454">
        <v>4.5910471863899662</v>
      </c>
      <c r="AB32" s="373">
        <v>-60</v>
      </c>
      <c r="AC32" s="295">
        <v>-61.193695271453585</v>
      </c>
      <c r="AD32" s="295">
        <v>-42.98657496197341</v>
      </c>
      <c r="AE32" s="386">
        <v>-43.146610347296757</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92" t="s">
        <v>29</v>
      </c>
      <c r="B34" s="693"/>
      <c r="C34" s="693"/>
      <c r="D34" s="693"/>
      <c r="E34" s="694"/>
      <c r="F34" s="418" t="s">
        <v>22</v>
      </c>
      <c r="G34" s="180" t="s">
        <v>22</v>
      </c>
      <c r="H34" s="459">
        <v>67992.494000000006</v>
      </c>
      <c r="I34" s="407" t="s">
        <v>22</v>
      </c>
      <c r="J34" s="537" t="s">
        <v>207</v>
      </c>
      <c r="K34" s="535" t="s">
        <v>207</v>
      </c>
      <c r="L34" s="387">
        <v>-9.9677295341770815</v>
      </c>
      <c r="M34" s="536" t="s">
        <v>207</v>
      </c>
      <c r="O34" s="420" t="s">
        <v>22</v>
      </c>
      <c r="P34" s="180" t="s">
        <v>22</v>
      </c>
      <c r="Q34" s="459">
        <v>31556.508000000002</v>
      </c>
      <c r="R34" s="407" t="s">
        <v>22</v>
      </c>
      <c r="S34" s="537" t="s">
        <v>207</v>
      </c>
      <c r="T34" s="535" t="s">
        <v>207</v>
      </c>
      <c r="U34" s="387">
        <v>-21.698308459084188</v>
      </c>
      <c r="V34" s="536" t="s">
        <v>207</v>
      </c>
      <c r="X34" s="420" t="s">
        <v>22</v>
      </c>
      <c r="Y34" s="180" t="s">
        <v>22</v>
      </c>
      <c r="Z34" s="459">
        <v>162.58600000000001</v>
      </c>
      <c r="AA34" s="407" t="s">
        <v>22</v>
      </c>
      <c r="AB34" s="537" t="s">
        <v>207</v>
      </c>
      <c r="AC34" s="535" t="s">
        <v>207</v>
      </c>
      <c r="AD34" s="387">
        <v>-28.367375711541513</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5" t="s">
        <v>0</v>
      </c>
      <c r="B43" s="666"/>
      <c r="C43" s="666"/>
      <c r="D43" s="666"/>
      <c r="E43" s="667"/>
      <c r="F43" s="416" t="s">
        <v>28</v>
      </c>
      <c r="G43" s="393"/>
      <c r="H43" s="421"/>
      <c r="I43" s="393"/>
      <c r="J43" s="393"/>
      <c r="K43" s="393"/>
      <c r="L43" s="393"/>
      <c r="M43" s="395"/>
      <c r="O43" s="659" t="s">
        <v>27</v>
      </c>
      <c r="P43" s="660"/>
      <c r="Q43" s="660"/>
      <c r="R43" s="660"/>
      <c r="S43" s="660"/>
      <c r="T43" s="660"/>
      <c r="U43" s="660"/>
      <c r="V43" s="661"/>
      <c r="X43" s="426" t="s">
        <v>124</v>
      </c>
      <c r="Y43" s="393"/>
      <c r="Z43" s="421"/>
      <c r="AA43" s="393"/>
      <c r="AB43" s="393"/>
      <c r="AC43" s="393"/>
      <c r="AD43" s="393"/>
      <c r="AE43" s="395"/>
    </row>
    <row r="44" spans="1:62" ht="21" customHeight="1">
      <c r="A44" s="668"/>
      <c r="B44" s="669"/>
      <c r="C44" s="669"/>
      <c r="D44" s="669"/>
      <c r="E44" s="670"/>
      <c r="F44" s="656" t="s">
        <v>13</v>
      </c>
      <c r="G44" s="647" t="s">
        <v>132</v>
      </c>
      <c r="H44" s="649" t="s">
        <v>14</v>
      </c>
      <c r="I44" s="651" t="s">
        <v>131</v>
      </c>
      <c r="J44" s="396" t="s">
        <v>129</v>
      </c>
      <c r="K44" s="397"/>
      <c r="L44" s="397"/>
      <c r="M44" s="398"/>
      <c r="O44" s="645" t="s">
        <v>13</v>
      </c>
      <c r="P44" s="647" t="s">
        <v>132</v>
      </c>
      <c r="Q44" s="649" t="s">
        <v>14</v>
      </c>
      <c r="R44" s="651" t="s">
        <v>131</v>
      </c>
      <c r="S44" s="662" t="s">
        <v>129</v>
      </c>
      <c r="T44" s="663"/>
      <c r="U44" s="663"/>
      <c r="V44" s="664"/>
      <c r="X44" s="645" t="s">
        <v>13</v>
      </c>
      <c r="Y44" s="647" t="s">
        <v>132</v>
      </c>
      <c r="Z44" s="649" t="s">
        <v>14</v>
      </c>
      <c r="AA44" s="651" t="s">
        <v>131</v>
      </c>
      <c r="AB44" s="396" t="s">
        <v>129</v>
      </c>
      <c r="AC44" s="397"/>
      <c r="AD44" s="397"/>
      <c r="AE44" s="398"/>
    </row>
    <row r="45" spans="1:62" ht="31.5" customHeight="1" thickBot="1">
      <c r="A45" s="671"/>
      <c r="B45" s="672"/>
      <c r="C45" s="672"/>
      <c r="D45" s="672"/>
      <c r="E45" s="673"/>
      <c r="F45" s="657"/>
      <c r="G45" s="648"/>
      <c r="H45" s="650"/>
      <c r="I45" s="652"/>
      <c r="J45" s="399" t="s">
        <v>13</v>
      </c>
      <c r="K45" s="400" t="s">
        <v>132</v>
      </c>
      <c r="L45" s="401" t="s">
        <v>14</v>
      </c>
      <c r="M45" s="402" t="s">
        <v>133</v>
      </c>
      <c r="O45" s="646"/>
      <c r="P45" s="658"/>
      <c r="Q45" s="650"/>
      <c r="R45" s="652"/>
      <c r="S45" s="399" t="s">
        <v>13</v>
      </c>
      <c r="T45" s="400" t="s">
        <v>132</v>
      </c>
      <c r="U45" s="401" t="s">
        <v>14</v>
      </c>
      <c r="V45" s="402" t="s">
        <v>133</v>
      </c>
      <c r="X45" s="646"/>
      <c r="Y45" s="648"/>
      <c r="Z45" s="650"/>
      <c r="AA45" s="652"/>
      <c r="AB45" s="399" t="s">
        <v>13</v>
      </c>
      <c r="AC45" s="400" t="s">
        <v>132</v>
      </c>
      <c r="AD45" s="401" t="s">
        <v>14</v>
      </c>
      <c r="AE45" s="402" t="s">
        <v>133</v>
      </c>
    </row>
    <row r="46" spans="1:62" ht="12" customHeight="1" thickTop="1">
      <c r="A46" s="674"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75"/>
      <c r="B47" s="4" t="s">
        <v>2</v>
      </c>
      <c r="C47" s="4"/>
      <c r="D47" s="5"/>
      <c r="E47" s="13"/>
      <c r="F47" s="441">
        <v>1311660</v>
      </c>
      <c r="G47" s="112" t="s">
        <v>22</v>
      </c>
      <c r="H47" s="443">
        <v>1521754.257</v>
      </c>
      <c r="I47" s="406" t="s">
        <v>22</v>
      </c>
      <c r="J47" s="372">
        <v>7.0540109954686017</v>
      </c>
      <c r="K47" s="295" t="s">
        <v>197</v>
      </c>
      <c r="L47" s="372">
        <v>6.0279301946445116</v>
      </c>
      <c r="M47" s="296" t="s">
        <v>198</v>
      </c>
      <c r="O47" s="460">
        <v>4074456</v>
      </c>
      <c r="P47" s="112" t="s">
        <v>22</v>
      </c>
      <c r="Q47" s="443">
        <v>4797450.3600000003</v>
      </c>
      <c r="R47" s="406" t="s">
        <v>22</v>
      </c>
      <c r="S47" s="372">
        <v>3.9260468089296126</v>
      </c>
      <c r="T47" s="295" t="s">
        <v>197</v>
      </c>
      <c r="U47" s="372">
        <v>1.1176798336768599</v>
      </c>
      <c r="V47" s="296" t="s">
        <v>198</v>
      </c>
      <c r="X47" s="460">
        <v>304423</v>
      </c>
      <c r="Y47" s="112" t="s">
        <v>22</v>
      </c>
      <c r="Z47" s="443">
        <v>550836.52</v>
      </c>
      <c r="AA47" s="406" t="s">
        <v>22</v>
      </c>
      <c r="AB47" s="372">
        <v>3.4621868160252376</v>
      </c>
      <c r="AC47" s="295" t="s">
        <v>197</v>
      </c>
      <c r="AD47" s="372">
        <v>3.6721520291889078</v>
      </c>
      <c r="AE47" s="296" t="s">
        <v>198</v>
      </c>
    </row>
    <row r="48" spans="1:62" ht="49.5" customHeight="1">
      <c r="A48" s="675"/>
      <c r="B48" s="237" t="s">
        <v>3</v>
      </c>
      <c r="C48" s="237"/>
      <c r="D48" s="238"/>
      <c r="E48" s="239"/>
      <c r="F48" s="445">
        <v>3285</v>
      </c>
      <c r="G48" s="446">
        <v>25.044599972553865</v>
      </c>
      <c r="H48" s="447">
        <v>546.53899999999999</v>
      </c>
      <c r="I48" s="448">
        <v>3.5915062992986257</v>
      </c>
      <c r="J48" s="378">
        <v>-17.648533467034341</v>
      </c>
      <c r="K48" s="383">
        <v>-23.07484253303555</v>
      </c>
      <c r="L48" s="378">
        <v>-2.0769317597481631</v>
      </c>
      <c r="M48" s="388">
        <v>-7.6440820258529101</v>
      </c>
      <c r="O48" s="461">
        <v>9557</v>
      </c>
      <c r="P48" s="446">
        <v>23.455892025831176</v>
      </c>
      <c r="Q48" s="447">
        <v>1278.2370000000001</v>
      </c>
      <c r="R48" s="448">
        <v>2.6644090174598491</v>
      </c>
      <c r="S48" s="378">
        <v>-19.193371100025374</v>
      </c>
      <c r="T48" s="383">
        <v>-22.246028420055808</v>
      </c>
      <c r="U48" s="378">
        <v>-23.817558406139241</v>
      </c>
      <c r="V48" s="388">
        <v>-24.659622610833978</v>
      </c>
      <c r="X48" s="461">
        <v>1465</v>
      </c>
      <c r="Y48" s="446">
        <v>48.123827700272315</v>
      </c>
      <c r="Z48" s="447">
        <v>269.91899999999998</v>
      </c>
      <c r="AA48" s="448">
        <v>4.9001652976821504</v>
      </c>
      <c r="AB48" s="378">
        <v>-18.202121719709666</v>
      </c>
      <c r="AC48" s="383">
        <v>-20.939349150098678</v>
      </c>
      <c r="AD48" s="378">
        <v>6.486584581638553</v>
      </c>
      <c r="AE48" s="388">
        <v>2.7147430600815881</v>
      </c>
    </row>
    <row r="49" spans="1:31" ht="49.5" customHeight="1">
      <c r="A49" s="675"/>
      <c r="B49" s="113"/>
      <c r="C49" s="677" t="s">
        <v>7</v>
      </c>
      <c r="D49" s="678"/>
      <c r="E49" s="679"/>
      <c r="F49" s="449">
        <v>2625</v>
      </c>
      <c r="G49" s="433">
        <v>20.01280819724624</v>
      </c>
      <c r="H49" s="434">
        <v>465.5</v>
      </c>
      <c r="I49" s="435">
        <v>3.0589695928808567</v>
      </c>
      <c r="J49" s="375">
        <v>-15.567706658089421</v>
      </c>
      <c r="K49" s="376">
        <v>-21.131125721684128</v>
      </c>
      <c r="L49" s="375">
        <v>13.766337872581701</v>
      </c>
      <c r="M49" s="377">
        <v>7.2984615126704142</v>
      </c>
      <c r="O49" s="432">
        <v>7615</v>
      </c>
      <c r="P49" s="433">
        <v>18.689611570231708</v>
      </c>
      <c r="Q49" s="434">
        <v>1036.2180000000001</v>
      </c>
      <c r="R49" s="435">
        <v>2.1599348033691794</v>
      </c>
      <c r="S49" s="375">
        <v>-16.830493665356045</v>
      </c>
      <c r="T49" s="376">
        <v>-19.972414146038872</v>
      </c>
      <c r="U49" s="375">
        <v>-21.069120829483467</v>
      </c>
      <c r="V49" s="377">
        <v>-21.941564224628408</v>
      </c>
      <c r="X49" s="432">
        <v>1188</v>
      </c>
      <c r="Y49" s="433">
        <v>39.024646626568952</v>
      </c>
      <c r="Z49" s="434">
        <v>231.78800000000001</v>
      </c>
      <c r="AA49" s="435">
        <v>4.2079272449110672</v>
      </c>
      <c r="AB49" s="375">
        <v>-14.347512617159339</v>
      </c>
      <c r="AC49" s="376">
        <v>-17.213728011426525</v>
      </c>
      <c r="AD49" s="375">
        <v>12.741192550330041</v>
      </c>
      <c r="AE49" s="377">
        <v>8.747807722355077</v>
      </c>
    </row>
    <row r="50" spans="1:31" ht="49.5" customHeight="1">
      <c r="A50" s="675"/>
      <c r="B50" s="463"/>
      <c r="C50" s="683" t="s">
        <v>126</v>
      </c>
      <c r="D50" s="684"/>
      <c r="E50" s="685"/>
      <c r="F50" s="449">
        <v>122</v>
      </c>
      <c r="G50" s="433">
        <v>0.93011908573868218</v>
      </c>
      <c r="H50" s="434">
        <v>4.4930000000000003</v>
      </c>
      <c r="I50" s="435">
        <v>2.9525135082306527E-2</v>
      </c>
      <c r="J50" s="375">
        <v>-10.294117647058826</v>
      </c>
      <c r="K50" s="376">
        <v>-16.205024436928156</v>
      </c>
      <c r="L50" s="375">
        <v>-36.305642188829033</v>
      </c>
      <c r="M50" s="377">
        <v>-39.926812025622112</v>
      </c>
      <c r="O50" s="432">
        <v>381</v>
      </c>
      <c r="P50" s="433">
        <v>0.93509415735499413</v>
      </c>
      <c r="Q50" s="434">
        <v>14.286</v>
      </c>
      <c r="R50" s="435">
        <v>2.9778317497796893E-2</v>
      </c>
      <c r="S50" s="375">
        <v>-24.103585657370516</v>
      </c>
      <c r="T50" s="376">
        <v>-26.970748264709073</v>
      </c>
      <c r="U50" s="375">
        <v>15.563824623847268</v>
      </c>
      <c r="V50" s="377">
        <v>14.286467820397107</v>
      </c>
      <c r="X50" s="432">
        <v>51</v>
      </c>
      <c r="Y50" s="433">
        <v>1.6753004864941219</v>
      </c>
      <c r="Z50" s="434">
        <v>0.68500000000000005</v>
      </c>
      <c r="AA50" s="435">
        <v>1.2435631537284421E-2</v>
      </c>
      <c r="AB50" s="375">
        <v>-29.166666666666657</v>
      </c>
      <c r="AC50" s="376">
        <v>-31.536984174432718</v>
      </c>
      <c r="AD50" s="375">
        <v>-55.374592833876221</v>
      </c>
      <c r="AE50" s="377">
        <v>-56.955261087317368</v>
      </c>
    </row>
    <row r="51" spans="1:31" ht="49.5" customHeight="1" thickBot="1">
      <c r="A51" s="676"/>
      <c r="B51" s="464"/>
      <c r="C51" s="687" t="s">
        <v>8</v>
      </c>
      <c r="D51" s="688"/>
      <c r="E51" s="689"/>
      <c r="F51" s="450">
        <v>538</v>
      </c>
      <c r="G51" s="410">
        <v>4.101672689568943</v>
      </c>
      <c r="H51" s="431">
        <v>76.546000000000006</v>
      </c>
      <c r="I51" s="411">
        <v>0.50301157133546304</v>
      </c>
      <c r="J51" s="379">
        <v>-27.688172043010752</v>
      </c>
      <c r="K51" s="380">
        <v>-32.452948484060002</v>
      </c>
      <c r="L51" s="379">
        <v>-46.058278425707336</v>
      </c>
      <c r="M51" s="381">
        <v>-49.124988599449935</v>
      </c>
      <c r="O51" s="429">
        <v>1561</v>
      </c>
      <c r="P51" s="410">
        <v>3.8311862982444773</v>
      </c>
      <c r="Q51" s="431">
        <v>227.733</v>
      </c>
      <c r="R51" s="411">
        <v>0.4746958965928727</v>
      </c>
      <c r="S51" s="379">
        <v>-28.031350852927616</v>
      </c>
      <c r="T51" s="380">
        <v>-30.75013304471365</v>
      </c>
      <c r="U51" s="379">
        <v>-35.428598972451269</v>
      </c>
      <c r="V51" s="381">
        <v>-36.142323346660213</v>
      </c>
      <c r="X51" s="429">
        <v>226</v>
      </c>
      <c r="Y51" s="410">
        <v>7.4238805872092444</v>
      </c>
      <c r="Z51" s="431">
        <v>37.445999999999998</v>
      </c>
      <c r="AA51" s="411">
        <v>0.67980242123379908</v>
      </c>
      <c r="AB51" s="379">
        <v>-31.92771084337349</v>
      </c>
      <c r="AC51" s="380">
        <v>-34.205634684997008</v>
      </c>
      <c r="AD51" s="379">
        <v>-19.2086129150575</v>
      </c>
      <c r="AE51" s="381">
        <v>-22.070309621627544</v>
      </c>
    </row>
    <row r="52" spans="1:31" ht="49.5" customHeight="1">
      <c r="A52" s="675" t="s">
        <v>30</v>
      </c>
      <c r="B52" s="696" t="s">
        <v>4</v>
      </c>
      <c r="C52" s="696" t="s">
        <v>5</v>
      </c>
      <c r="D52" s="25" t="s">
        <v>6</v>
      </c>
      <c r="E52" s="240"/>
      <c r="F52" s="451">
        <v>1947</v>
      </c>
      <c r="G52" s="295">
        <v>15.629461092649445</v>
      </c>
      <c r="H52" s="423" t="s">
        <v>22</v>
      </c>
      <c r="I52" s="406" t="s">
        <v>22</v>
      </c>
      <c r="J52" s="372">
        <v>-27.269331341053416</v>
      </c>
      <c r="K52" s="295">
        <v>-33.835456527171175</v>
      </c>
      <c r="L52" s="533" t="s">
        <v>207</v>
      </c>
      <c r="M52" s="534" t="s">
        <v>207</v>
      </c>
      <c r="O52" s="430">
        <v>13469</v>
      </c>
      <c r="P52" s="295">
        <v>32.109821996185616</v>
      </c>
      <c r="Q52" s="423" t="s">
        <v>22</v>
      </c>
      <c r="R52" s="406" t="s">
        <v>22</v>
      </c>
      <c r="S52" s="372">
        <v>20.334137407308134</v>
      </c>
      <c r="T52" s="295">
        <v>8.6494669907384747</v>
      </c>
      <c r="U52" s="533" t="s">
        <v>207</v>
      </c>
      <c r="V52" s="534" t="s">
        <v>207</v>
      </c>
      <c r="X52" s="430">
        <v>1615</v>
      </c>
      <c r="Y52" s="295">
        <v>51.395474652324737</v>
      </c>
      <c r="Z52" s="423" t="s">
        <v>22</v>
      </c>
      <c r="AA52" s="406" t="s">
        <v>22</v>
      </c>
      <c r="AB52" s="372">
        <v>3.0631780472239996</v>
      </c>
      <c r="AC52" s="295">
        <v>-1.4067304427999829</v>
      </c>
      <c r="AD52" s="533" t="s">
        <v>207</v>
      </c>
      <c r="AE52" s="534" t="s">
        <v>207</v>
      </c>
    </row>
    <row r="53" spans="1:31" ht="49.5" customHeight="1">
      <c r="A53" s="675"/>
      <c r="B53" s="696"/>
      <c r="C53" s="696"/>
      <c r="D53" s="350"/>
      <c r="E53" s="16" t="s">
        <v>7</v>
      </c>
      <c r="F53" s="451">
        <v>1225</v>
      </c>
      <c r="G53" s="295">
        <v>9.8336362806859636</v>
      </c>
      <c r="H53" s="423" t="s">
        <v>22</v>
      </c>
      <c r="I53" s="406" t="s">
        <v>22</v>
      </c>
      <c r="J53" s="372">
        <v>-40.476190476190474</v>
      </c>
      <c r="K53" s="295">
        <v>-45.8500003433968</v>
      </c>
      <c r="L53" s="533" t="s">
        <v>207</v>
      </c>
      <c r="M53" s="534" t="s">
        <v>207</v>
      </c>
      <c r="O53" s="430">
        <v>4871</v>
      </c>
      <c r="P53" s="295">
        <v>11.612364907819448</v>
      </c>
      <c r="Q53" s="423" t="s">
        <v>22</v>
      </c>
      <c r="R53" s="406" t="s">
        <v>22</v>
      </c>
      <c r="S53" s="372">
        <v>-9.8129975930383324</v>
      </c>
      <c r="T53" s="295">
        <v>-18.57032466321786</v>
      </c>
      <c r="U53" s="533" t="s">
        <v>207</v>
      </c>
      <c r="V53" s="534" t="s">
        <v>207</v>
      </c>
      <c r="X53" s="430">
        <v>1041</v>
      </c>
      <c r="Y53" s="295">
        <v>33.128600070012418</v>
      </c>
      <c r="Z53" s="423" t="s">
        <v>22</v>
      </c>
      <c r="AA53" s="406" t="s">
        <v>22</v>
      </c>
      <c r="AB53" s="372">
        <v>-2.7102803738317789</v>
      </c>
      <c r="AC53" s="295">
        <v>-6.9297906973907999</v>
      </c>
      <c r="AD53" s="533" t="s">
        <v>207</v>
      </c>
      <c r="AE53" s="534" t="s">
        <v>207</v>
      </c>
    </row>
    <row r="54" spans="1:31" ht="49.5" customHeight="1">
      <c r="A54" s="675"/>
      <c r="B54" s="696"/>
      <c r="C54" s="696"/>
      <c r="D54" s="350"/>
      <c r="E54" s="16" t="s">
        <v>126</v>
      </c>
      <c r="F54" s="451">
        <v>22</v>
      </c>
      <c r="G54" s="295">
        <v>0.17660408014293158</v>
      </c>
      <c r="H54" s="423" t="s">
        <v>22</v>
      </c>
      <c r="I54" s="406" t="s">
        <v>22</v>
      </c>
      <c r="J54" s="372">
        <v>29.411764705882348</v>
      </c>
      <c r="K54" s="295">
        <v>17.728469841650224</v>
      </c>
      <c r="L54" s="533" t="s">
        <v>207</v>
      </c>
      <c r="M54" s="534" t="s">
        <v>207</v>
      </c>
      <c r="O54" s="430">
        <v>37</v>
      </c>
      <c r="P54" s="295">
        <v>8.8207247298156349E-2</v>
      </c>
      <c r="Q54" s="423" t="s">
        <v>22</v>
      </c>
      <c r="R54" s="406" t="s">
        <v>22</v>
      </c>
      <c r="S54" s="372">
        <v>27.58620689655173</v>
      </c>
      <c r="T54" s="295">
        <v>15.197346932064761</v>
      </c>
      <c r="U54" s="533" t="s">
        <v>207</v>
      </c>
      <c r="V54" s="534" t="s">
        <v>207</v>
      </c>
      <c r="X54" s="430">
        <v>7</v>
      </c>
      <c r="Y54" s="295">
        <v>0.22276676319893077</v>
      </c>
      <c r="Z54" s="423" t="s">
        <v>22</v>
      </c>
      <c r="AA54" s="406" t="s">
        <v>22</v>
      </c>
      <c r="AB54" s="372">
        <v>-61.111111111111107</v>
      </c>
      <c r="AC54" s="295">
        <v>-62.797744280257071</v>
      </c>
      <c r="AD54" s="533" t="s">
        <v>207</v>
      </c>
      <c r="AE54" s="534" t="s">
        <v>207</v>
      </c>
    </row>
    <row r="55" spans="1:31" ht="49.5" customHeight="1">
      <c r="A55" s="675"/>
      <c r="B55" s="696"/>
      <c r="C55" s="696"/>
      <c r="D55" s="351"/>
      <c r="E55" s="16" t="s">
        <v>8</v>
      </c>
      <c r="F55" s="451">
        <v>700</v>
      </c>
      <c r="G55" s="295">
        <v>5.6192207318205503</v>
      </c>
      <c r="H55" s="423" t="s">
        <v>22</v>
      </c>
      <c r="I55" s="406" t="s">
        <v>22</v>
      </c>
      <c r="J55" s="372">
        <v>16.279069767441868</v>
      </c>
      <c r="K55" s="295">
        <v>5.7813946780155305</v>
      </c>
      <c r="L55" s="533" t="s">
        <v>207</v>
      </c>
      <c r="M55" s="534" t="s">
        <v>207</v>
      </c>
      <c r="O55" s="430">
        <v>8561</v>
      </c>
      <c r="P55" s="295">
        <v>20.409249841068011</v>
      </c>
      <c r="Q55" s="423" t="s">
        <v>22</v>
      </c>
      <c r="R55" s="406" t="s">
        <v>22</v>
      </c>
      <c r="S55" s="372">
        <v>48.551101856671863</v>
      </c>
      <c r="T55" s="295">
        <v>34.126511274049165</v>
      </c>
      <c r="U55" s="533" t="s">
        <v>207</v>
      </c>
      <c r="V55" s="534" t="s">
        <v>207</v>
      </c>
      <c r="X55" s="430">
        <v>567</v>
      </c>
      <c r="Y55" s="295">
        <v>18.044107819113389</v>
      </c>
      <c r="Z55" s="423" t="s">
        <v>22</v>
      </c>
      <c r="AA55" s="406" t="s">
        <v>22</v>
      </c>
      <c r="AB55" s="372">
        <v>18.37160751565763</v>
      </c>
      <c r="AC55" s="295">
        <v>13.237763756545263</v>
      </c>
      <c r="AD55" s="533" t="s">
        <v>207</v>
      </c>
      <c r="AE55" s="534" t="s">
        <v>207</v>
      </c>
    </row>
    <row r="56" spans="1:31" ht="49.5" customHeight="1">
      <c r="A56" s="675"/>
      <c r="B56" s="696"/>
      <c r="C56" s="696"/>
      <c r="D56" s="22" t="s">
        <v>3</v>
      </c>
      <c r="E56" s="15"/>
      <c r="F56" s="451">
        <v>504</v>
      </c>
      <c r="G56" s="295">
        <v>4.0458389269107959</v>
      </c>
      <c r="H56" s="451">
        <v>67.138000000000005</v>
      </c>
      <c r="I56" s="412">
        <v>0.46247334554020436</v>
      </c>
      <c r="J56" s="372">
        <v>-4.5454545454545467</v>
      </c>
      <c r="K56" s="295">
        <v>-13.16309145977452</v>
      </c>
      <c r="L56" s="295">
        <v>-15.033473809433403</v>
      </c>
      <c r="M56" s="377">
        <v>-23.14778652866373</v>
      </c>
      <c r="O56" s="430">
        <v>2944</v>
      </c>
      <c r="P56" s="295">
        <v>7.0184361093451963</v>
      </c>
      <c r="Q56" s="451">
        <v>700.83600000000001</v>
      </c>
      <c r="R56" s="412">
        <v>1.3725304438641048</v>
      </c>
      <c r="S56" s="372">
        <v>-4.6940757526707699</v>
      </c>
      <c r="T56" s="295">
        <v>-13.948459733562345</v>
      </c>
      <c r="U56" s="295">
        <v>-4.382646232599626</v>
      </c>
      <c r="V56" s="377">
        <v>-14.436213680360225</v>
      </c>
      <c r="X56" s="430">
        <v>390</v>
      </c>
      <c r="Y56" s="295">
        <v>12.411291092511856</v>
      </c>
      <c r="Z56" s="451">
        <v>65.016000000000005</v>
      </c>
      <c r="AA56" s="412">
        <v>1.092946920928112</v>
      </c>
      <c r="AB56" s="372">
        <v>-29.602888086642594</v>
      </c>
      <c r="AC56" s="295">
        <v>-32.656050760032144</v>
      </c>
      <c r="AD56" s="295">
        <v>-11.916761502194746</v>
      </c>
      <c r="AE56" s="377">
        <v>-17.720577810193575</v>
      </c>
    </row>
    <row r="57" spans="1:31" ht="49.5" customHeight="1">
      <c r="A57" s="675"/>
      <c r="B57" s="696"/>
      <c r="C57" s="696"/>
      <c r="D57" s="23"/>
      <c r="E57" s="16" t="s">
        <v>7</v>
      </c>
      <c r="F57" s="451">
        <v>214</v>
      </c>
      <c r="G57" s="295">
        <v>1.7178760522994254</v>
      </c>
      <c r="H57" s="451">
        <v>26.167000000000002</v>
      </c>
      <c r="I57" s="412">
        <v>0.18024874188612303</v>
      </c>
      <c r="J57" s="372">
        <v>-16.078431372549019</v>
      </c>
      <c r="K57" s="295">
        <v>-23.654871072384395</v>
      </c>
      <c r="L57" s="295">
        <v>-0.39966504263092872</v>
      </c>
      <c r="M57" s="296">
        <v>-9.9115081297725567</v>
      </c>
      <c r="O57" s="430">
        <v>1001</v>
      </c>
      <c r="P57" s="295">
        <v>2.3863636363636349</v>
      </c>
      <c r="Q57" s="451">
        <v>137.523</v>
      </c>
      <c r="R57" s="412">
        <v>0.26932763760925987</v>
      </c>
      <c r="S57" s="372">
        <v>-16.304347826086953</v>
      </c>
      <c r="T57" s="295">
        <v>-24.431352614776586</v>
      </c>
      <c r="U57" s="295">
        <v>-25.993671499144355</v>
      </c>
      <c r="V57" s="296">
        <v>-33.774974639517907</v>
      </c>
      <c r="X57" s="430">
        <v>211</v>
      </c>
      <c r="Y57" s="295">
        <v>6.7148267192820565</v>
      </c>
      <c r="Z57" s="451">
        <v>27.792999999999999</v>
      </c>
      <c r="AA57" s="412">
        <v>0.46721228272048443</v>
      </c>
      <c r="AB57" s="372">
        <v>-21.268656716417908</v>
      </c>
      <c r="AC57" s="295">
        <v>-24.683279731565221</v>
      </c>
      <c r="AD57" s="295">
        <v>-6.984605087014728</v>
      </c>
      <c r="AE57" s="296">
        <v>-13.113401837651722</v>
      </c>
    </row>
    <row r="58" spans="1:31" ht="49.5" customHeight="1">
      <c r="A58" s="675"/>
      <c r="B58" s="696"/>
      <c r="C58" s="696"/>
      <c r="D58" s="23"/>
      <c r="E58" s="16" t="s">
        <v>126</v>
      </c>
      <c r="F58" s="451">
        <v>14</v>
      </c>
      <c r="G58" s="295">
        <v>0.112384414636411</v>
      </c>
      <c r="H58" s="451">
        <v>0.59099999999999997</v>
      </c>
      <c r="I58" s="412">
        <v>4.0710439276454577E-3</v>
      </c>
      <c r="J58" s="372">
        <v>7.6923076923076934</v>
      </c>
      <c r="K58" s="295">
        <v>-2.0301544674379244</v>
      </c>
      <c r="L58" s="295">
        <v>-47.929515418502213</v>
      </c>
      <c r="M58" s="296">
        <v>-52.902252498378765</v>
      </c>
      <c r="O58" s="430">
        <v>31</v>
      </c>
      <c r="P58" s="295">
        <v>7.3903369357914778E-2</v>
      </c>
      <c r="Q58" s="451">
        <v>3.78</v>
      </c>
      <c r="R58" s="412">
        <v>7.4028233107407667E-3</v>
      </c>
      <c r="S58" s="372">
        <v>72.222222222222229</v>
      </c>
      <c r="T58" s="295">
        <v>55.499121459348657</v>
      </c>
      <c r="U58" s="295">
        <v>29.319192610331839</v>
      </c>
      <c r="V58" s="296">
        <v>15.722087336318552</v>
      </c>
      <c r="X58" s="430">
        <v>5</v>
      </c>
      <c r="Y58" s="295">
        <v>0.15911911657066483</v>
      </c>
      <c r="Z58" s="451">
        <v>0.96899999999999997</v>
      </c>
      <c r="AA58" s="412">
        <v>1.6289306730333155E-2</v>
      </c>
      <c r="AB58" s="372">
        <v>66.666666666666686</v>
      </c>
      <c r="AC58" s="295">
        <v>59.438238798898254</v>
      </c>
      <c r="AD58" s="631" t="s">
        <v>211</v>
      </c>
      <c r="AE58" s="635" t="s">
        <v>211</v>
      </c>
    </row>
    <row r="59" spans="1:31" ht="49.5" customHeight="1">
      <c r="A59" s="675"/>
      <c r="B59" s="696"/>
      <c r="C59" s="696"/>
      <c r="D59" s="24"/>
      <c r="E59" s="16" t="s">
        <v>8</v>
      </c>
      <c r="F59" s="451">
        <v>276</v>
      </c>
      <c r="G59" s="295">
        <v>2.2155784599749597</v>
      </c>
      <c r="H59" s="451">
        <v>40.380000000000003</v>
      </c>
      <c r="I59" s="412">
        <v>0.27815355972643591</v>
      </c>
      <c r="J59" s="372">
        <v>6.1538461538461604</v>
      </c>
      <c r="K59" s="295">
        <v>-3.4297236893316807</v>
      </c>
      <c r="L59" s="295">
        <v>-21.759348963379182</v>
      </c>
      <c r="M59" s="296">
        <v>-29.231339855926691</v>
      </c>
      <c r="O59" s="430">
        <v>1912</v>
      </c>
      <c r="P59" s="295">
        <v>4.5581691036236469</v>
      </c>
      <c r="Q59" s="451">
        <v>559.53300000000002</v>
      </c>
      <c r="R59" s="412">
        <v>1.0957999829441041</v>
      </c>
      <c r="S59" s="372">
        <v>1.9733333333333434</v>
      </c>
      <c r="T59" s="295">
        <v>-7.9284685738504379</v>
      </c>
      <c r="U59" s="295">
        <v>2.8156410209294194</v>
      </c>
      <c r="V59" s="296">
        <v>-7.9947813653996889</v>
      </c>
      <c r="X59" s="430">
        <v>174</v>
      </c>
      <c r="Y59" s="295">
        <v>5.5373452566591368</v>
      </c>
      <c r="Z59" s="451">
        <v>36.253999999999998</v>
      </c>
      <c r="AA59" s="412">
        <v>0.60944533147729429</v>
      </c>
      <c r="AB59" s="372">
        <v>-38.515901060070668</v>
      </c>
      <c r="AC59" s="295">
        <v>-41.182501305282749</v>
      </c>
      <c r="AD59" s="295">
        <v>-17.332117204423668</v>
      </c>
      <c r="AE59" s="296">
        <v>-22.779115004449551</v>
      </c>
    </row>
    <row r="60" spans="1:31" ht="49.5" customHeight="1">
      <c r="A60" s="675"/>
      <c r="B60" s="696"/>
      <c r="C60" s="696"/>
      <c r="D60" s="25" t="s">
        <v>20</v>
      </c>
      <c r="E60" s="15"/>
      <c r="F60" s="451">
        <v>1</v>
      </c>
      <c r="G60" s="295">
        <v>8.0274581883150713E-3</v>
      </c>
      <c r="H60" s="451">
        <v>7.5970000000000004</v>
      </c>
      <c r="I60" s="412">
        <v>5.2331168728126133E-2</v>
      </c>
      <c r="J60" s="372">
        <v>-83.333333333333343</v>
      </c>
      <c r="K60" s="295">
        <v>-84.838000096151106</v>
      </c>
      <c r="L60" s="295">
        <v>-48.869296002153717</v>
      </c>
      <c r="M60" s="296">
        <v>-53.75228393156948</v>
      </c>
      <c r="O60" s="430">
        <v>12</v>
      </c>
      <c r="P60" s="295">
        <v>2.8607755880483136E-2</v>
      </c>
      <c r="Q60" s="451">
        <v>26.254000000000001</v>
      </c>
      <c r="R60" s="412">
        <v>5.1416328888938656E-2</v>
      </c>
      <c r="S60" s="372">
        <v>-71.428571428571431</v>
      </c>
      <c r="T60" s="295">
        <v>-74.20291072563802</v>
      </c>
      <c r="U60" s="295">
        <v>-56.311051203967182</v>
      </c>
      <c r="V60" s="296">
        <v>-60.904671254477563</v>
      </c>
      <c r="X60" s="430">
        <v>11</v>
      </c>
      <c r="Y60" s="295">
        <v>0.35006205645546262</v>
      </c>
      <c r="Z60" s="451">
        <v>18.302</v>
      </c>
      <c r="AA60" s="412">
        <v>0.30766449099954324</v>
      </c>
      <c r="AB60" s="372">
        <v>-70.270270270270274</v>
      </c>
      <c r="AC60" s="295">
        <v>-71.559665511547877</v>
      </c>
      <c r="AD60" s="295">
        <v>-78.548237748631578</v>
      </c>
      <c r="AE60" s="296">
        <v>-79.961697218481874</v>
      </c>
    </row>
    <row r="61" spans="1:31" ht="49.5" customHeight="1">
      <c r="A61" s="675"/>
      <c r="B61" s="696"/>
      <c r="C61" s="696"/>
      <c r="D61" s="25"/>
      <c r="E61" s="16" t="s">
        <v>7</v>
      </c>
      <c r="F61" s="451">
        <v>1</v>
      </c>
      <c r="G61" s="295">
        <v>8.0274581883150713E-3</v>
      </c>
      <c r="H61" s="451">
        <v>7.5970000000000004</v>
      </c>
      <c r="I61" s="412">
        <v>5.2331168728126133E-2</v>
      </c>
      <c r="J61" s="372">
        <v>-80</v>
      </c>
      <c r="K61" s="295">
        <v>-81.805600115381324</v>
      </c>
      <c r="L61" s="295">
        <v>-14.50596443844249</v>
      </c>
      <c r="M61" s="296">
        <v>-22.670654361384123</v>
      </c>
      <c r="O61" s="430">
        <v>12</v>
      </c>
      <c r="P61" s="295">
        <v>2.8607755880483136E-2</v>
      </c>
      <c r="Q61" s="451">
        <v>26.254000000000001</v>
      </c>
      <c r="R61" s="412">
        <v>5.1416328888938656E-2</v>
      </c>
      <c r="S61" s="372">
        <v>-45.45454545454546</v>
      </c>
      <c r="T61" s="295">
        <v>-50.751011385308942</v>
      </c>
      <c r="U61" s="295">
        <v>-14.281050019589912</v>
      </c>
      <c r="V61" s="296">
        <v>-23.293862142331207</v>
      </c>
      <c r="X61" s="430">
        <v>8</v>
      </c>
      <c r="Y61" s="295">
        <v>0.25459058651306377</v>
      </c>
      <c r="Z61" s="451">
        <v>14.413</v>
      </c>
      <c r="AA61" s="412">
        <v>0.24228872848740118</v>
      </c>
      <c r="AB61" s="372">
        <v>-77.777777777777771</v>
      </c>
      <c r="AC61" s="295">
        <v>-78.741568160146898</v>
      </c>
      <c r="AD61" s="295">
        <v>-82.622168099446583</v>
      </c>
      <c r="AE61" s="296">
        <v>-83.767195756264698</v>
      </c>
    </row>
    <row r="62" spans="1:31" ht="49.5" customHeight="1">
      <c r="A62" s="675"/>
      <c r="B62" s="696"/>
      <c r="C62" s="696"/>
      <c r="D62" s="25"/>
      <c r="E62" s="16" t="s">
        <v>126</v>
      </c>
      <c r="F62" s="633" t="s">
        <v>22</v>
      </c>
      <c r="G62" s="631" t="s">
        <v>22</v>
      </c>
      <c r="H62" s="633" t="s">
        <v>22</v>
      </c>
      <c r="I62" s="634" t="s">
        <v>22</v>
      </c>
      <c r="J62" s="630" t="s">
        <v>22</v>
      </c>
      <c r="K62" s="631" t="s">
        <v>22</v>
      </c>
      <c r="L62" s="631" t="s">
        <v>22</v>
      </c>
      <c r="M62" s="635" t="s">
        <v>22</v>
      </c>
      <c r="N62" s="636"/>
      <c r="O62" s="632" t="s">
        <v>22</v>
      </c>
      <c r="P62" s="631" t="s">
        <v>22</v>
      </c>
      <c r="Q62" s="633" t="s">
        <v>22</v>
      </c>
      <c r="R62" s="634" t="s">
        <v>22</v>
      </c>
      <c r="S62" s="630" t="s">
        <v>22</v>
      </c>
      <c r="T62" s="631" t="s">
        <v>22</v>
      </c>
      <c r="U62" s="631" t="s">
        <v>22</v>
      </c>
      <c r="V62" s="635" t="s">
        <v>22</v>
      </c>
      <c r="X62" s="632" t="s">
        <v>22</v>
      </c>
      <c r="Y62" s="631" t="s">
        <v>22</v>
      </c>
      <c r="Z62" s="633" t="s">
        <v>22</v>
      </c>
      <c r="AA62" s="634" t="s">
        <v>22</v>
      </c>
      <c r="AB62" s="630" t="s">
        <v>22</v>
      </c>
      <c r="AC62" s="631" t="s">
        <v>22</v>
      </c>
      <c r="AD62" s="631" t="s">
        <v>22</v>
      </c>
      <c r="AE62" s="635" t="s">
        <v>22</v>
      </c>
    </row>
    <row r="63" spans="1:31" ht="49.5" customHeight="1">
      <c r="A63" s="675"/>
      <c r="B63" s="696"/>
      <c r="C63" s="696"/>
      <c r="D63" s="25"/>
      <c r="E63" s="16" t="s">
        <v>8</v>
      </c>
      <c r="F63" s="633" t="s">
        <v>22</v>
      </c>
      <c r="G63" s="631" t="s">
        <v>22</v>
      </c>
      <c r="H63" s="633" t="s">
        <v>22</v>
      </c>
      <c r="I63" s="634" t="s">
        <v>22</v>
      </c>
      <c r="J63" s="630" t="s">
        <v>22</v>
      </c>
      <c r="K63" s="631" t="s">
        <v>22</v>
      </c>
      <c r="L63" s="631" t="s">
        <v>22</v>
      </c>
      <c r="M63" s="635" t="s">
        <v>22</v>
      </c>
      <c r="N63" s="636"/>
      <c r="O63" s="632" t="s">
        <v>22</v>
      </c>
      <c r="P63" s="631" t="s">
        <v>22</v>
      </c>
      <c r="Q63" s="633" t="s">
        <v>22</v>
      </c>
      <c r="R63" s="634" t="s">
        <v>22</v>
      </c>
      <c r="S63" s="630" t="s">
        <v>22</v>
      </c>
      <c r="T63" s="631" t="s">
        <v>22</v>
      </c>
      <c r="U63" s="631" t="s">
        <v>22</v>
      </c>
      <c r="V63" s="635" t="s">
        <v>22</v>
      </c>
      <c r="X63" s="430">
        <v>3</v>
      </c>
      <c r="Y63" s="295">
        <v>9.5471469942398898E-2</v>
      </c>
      <c r="Z63" s="451">
        <v>3.8889999999999998</v>
      </c>
      <c r="AA63" s="412">
        <v>6.5375762512142041E-2</v>
      </c>
      <c r="AB63" s="372">
        <v>200</v>
      </c>
      <c r="AC63" s="295">
        <v>186.98882983801684</v>
      </c>
      <c r="AD63" s="295">
        <v>63.540790580319594</v>
      </c>
      <c r="AE63" s="296">
        <v>52.765066122632561</v>
      </c>
    </row>
    <row r="64" spans="1:31" ht="49.5" customHeight="1">
      <c r="A64" s="675"/>
      <c r="B64" s="696"/>
      <c r="C64" s="698"/>
      <c r="D64" s="6" t="s">
        <v>9</v>
      </c>
      <c r="E64" s="15"/>
      <c r="F64" s="451">
        <v>2452</v>
      </c>
      <c r="G64" s="295">
        <v>19.683327477748556</v>
      </c>
      <c r="H64" s="423" t="s">
        <v>22</v>
      </c>
      <c r="I64" s="406" t="s">
        <v>22</v>
      </c>
      <c r="J64" s="372">
        <v>-23.637496107131739</v>
      </c>
      <c r="K64" s="295">
        <v>-30.53150339912024</v>
      </c>
      <c r="L64" s="533" t="s">
        <v>207</v>
      </c>
      <c r="M64" s="534" t="s">
        <v>207</v>
      </c>
      <c r="O64" s="430">
        <v>16425</v>
      </c>
      <c r="P64" s="295">
        <v>39.156865861411291</v>
      </c>
      <c r="Q64" s="423" t="s">
        <v>22</v>
      </c>
      <c r="R64" s="406" t="s">
        <v>22</v>
      </c>
      <c r="S64" s="372">
        <v>14.667690589220882</v>
      </c>
      <c r="T64" s="295">
        <v>3.5332427855267099</v>
      </c>
      <c r="U64" s="533" t="s">
        <v>207</v>
      </c>
      <c r="V64" s="534" t="s">
        <v>207</v>
      </c>
      <c r="X64" s="430">
        <v>2016</v>
      </c>
      <c r="Y64" s="295">
        <v>64.156827801292053</v>
      </c>
      <c r="Z64" s="423" t="s">
        <v>22</v>
      </c>
      <c r="AA64" s="406" t="s">
        <v>22</v>
      </c>
      <c r="AB64" s="372">
        <v>-6.5801668211306747</v>
      </c>
      <c r="AC64" s="295">
        <v>-10.631837974445162</v>
      </c>
      <c r="AD64" s="533" t="s">
        <v>207</v>
      </c>
      <c r="AE64" s="534" t="s">
        <v>207</v>
      </c>
    </row>
    <row r="65" spans="1:62" ht="49.5" customHeight="1">
      <c r="A65" s="675"/>
      <c r="B65" s="696"/>
      <c r="C65" s="699" t="s">
        <v>10</v>
      </c>
      <c r="D65" s="6" t="s">
        <v>6</v>
      </c>
      <c r="E65" s="15"/>
      <c r="F65" s="451">
        <v>7</v>
      </c>
      <c r="G65" s="295">
        <v>5.6192207318205498E-2</v>
      </c>
      <c r="H65" s="423" t="s">
        <v>22</v>
      </c>
      <c r="I65" s="406" t="s">
        <v>22</v>
      </c>
      <c r="J65" s="372">
        <v>-88.13559322033899</v>
      </c>
      <c r="K65" s="295">
        <v>-89.206711932853324</v>
      </c>
      <c r="L65" s="533" t="s">
        <v>207</v>
      </c>
      <c r="M65" s="534" t="s">
        <v>207</v>
      </c>
      <c r="O65" s="430">
        <v>28</v>
      </c>
      <c r="P65" s="295">
        <v>6.6751430387793992E-2</v>
      </c>
      <c r="Q65" s="423" t="s">
        <v>22</v>
      </c>
      <c r="R65" s="406" t="s">
        <v>22</v>
      </c>
      <c r="S65" s="372">
        <v>75</v>
      </c>
      <c r="T65" s="295">
        <v>58.007171805467181</v>
      </c>
      <c r="U65" s="533" t="s">
        <v>207</v>
      </c>
      <c r="V65" s="534" t="s">
        <v>207</v>
      </c>
      <c r="X65" s="430">
        <v>1</v>
      </c>
      <c r="Y65" s="295">
        <v>3.1823823314132971E-2</v>
      </c>
      <c r="Z65" s="423" t="s">
        <v>22</v>
      </c>
      <c r="AA65" s="406" t="s">
        <v>22</v>
      </c>
      <c r="AB65" s="372">
        <v>-75</v>
      </c>
      <c r="AC65" s="295">
        <v>-76.084264180165263</v>
      </c>
      <c r="AD65" s="533" t="s">
        <v>207</v>
      </c>
      <c r="AE65" s="534" t="s">
        <v>207</v>
      </c>
    </row>
    <row r="66" spans="1:62" ht="49.5" customHeight="1">
      <c r="A66" s="675"/>
      <c r="B66" s="696"/>
      <c r="C66" s="696"/>
      <c r="D66" s="6" t="s">
        <v>3</v>
      </c>
      <c r="E66" s="15"/>
      <c r="F66" s="451">
        <v>6</v>
      </c>
      <c r="G66" s="295">
        <v>4.8164749129890432E-2</v>
      </c>
      <c r="H66" s="382">
        <v>-0.45100000000000001</v>
      </c>
      <c r="I66" s="412">
        <v>-3.1066680395399346E-3</v>
      </c>
      <c r="J66" s="630">
        <v>0</v>
      </c>
      <c r="K66" s="295">
        <v>-9.0280005769066207</v>
      </c>
      <c r="L66" s="295">
        <v>-60.369068541300521</v>
      </c>
      <c r="M66" s="296">
        <v>-64.153826911779532</v>
      </c>
      <c r="O66" s="430">
        <v>46</v>
      </c>
      <c r="P66" s="295">
        <v>0.10966306420851869</v>
      </c>
      <c r="Q66" s="382">
        <v>-6.7480000000000002</v>
      </c>
      <c r="R66" s="412">
        <v>-1.3215410502877962E-2</v>
      </c>
      <c r="S66" s="372">
        <v>64.285714285714278</v>
      </c>
      <c r="T66" s="295">
        <v>48.33326332758142</v>
      </c>
      <c r="U66" s="295">
        <v>-58.700042842279203</v>
      </c>
      <c r="V66" s="296">
        <v>-63.042475345533973</v>
      </c>
      <c r="X66" s="430">
        <v>2</v>
      </c>
      <c r="Y66" s="295">
        <v>6.3647646628265941E-2</v>
      </c>
      <c r="Z66" s="382">
        <v>-0.434</v>
      </c>
      <c r="AA66" s="412">
        <v>-7.2957266470222801E-3</v>
      </c>
      <c r="AB66" s="372">
        <v>-86.666666666666671</v>
      </c>
      <c r="AC66" s="295">
        <v>-87.244940896088139</v>
      </c>
      <c r="AD66" s="295">
        <v>-90.027573529411768</v>
      </c>
      <c r="AE66" s="296">
        <v>-90.684658036832104</v>
      </c>
    </row>
    <row r="67" spans="1:62" ht="49.5" customHeight="1" thickBot="1">
      <c r="A67" s="675"/>
      <c r="B67" s="697"/>
      <c r="C67" s="697"/>
      <c r="D67" s="26" t="s">
        <v>9</v>
      </c>
      <c r="E67" s="18"/>
      <c r="F67" s="452">
        <v>13</v>
      </c>
      <c r="G67" s="385">
        <v>0.10435695644809594</v>
      </c>
      <c r="H67" s="424" t="s">
        <v>22</v>
      </c>
      <c r="I67" s="407" t="s">
        <v>22</v>
      </c>
      <c r="J67" s="373">
        <v>-80</v>
      </c>
      <c r="K67" s="380">
        <v>-81.805600115381338</v>
      </c>
      <c r="L67" s="535" t="s">
        <v>207</v>
      </c>
      <c r="M67" s="536" t="s">
        <v>207</v>
      </c>
      <c r="O67" s="436">
        <v>74</v>
      </c>
      <c r="P67" s="385">
        <v>0.1764144945963127</v>
      </c>
      <c r="Q67" s="424" t="s">
        <v>22</v>
      </c>
      <c r="R67" s="407" t="s">
        <v>22</v>
      </c>
      <c r="S67" s="373">
        <v>68.181818181818187</v>
      </c>
      <c r="T67" s="380">
        <v>51.851048228630816</v>
      </c>
      <c r="U67" s="535" t="s">
        <v>207</v>
      </c>
      <c r="V67" s="536" t="s">
        <v>207</v>
      </c>
      <c r="X67" s="436">
        <v>3</v>
      </c>
      <c r="Y67" s="385">
        <v>9.5471469942398898E-2</v>
      </c>
      <c r="Z67" s="424" t="s">
        <v>22</v>
      </c>
      <c r="AA67" s="407" t="s">
        <v>22</v>
      </c>
      <c r="AB67" s="373">
        <v>-84.21052631578948</v>
      </c>
      <c r="AC67" s="380">
        <v>-84.895324745367532</v>
      </c>
      <c r="AD67" s="535" t="s">
        <v>207</v>
      </c>
      <c r="AE67" s="536" t="s">
        <v>207</v>
      </c>
    </row>
    <row r="68" spans="1:62" ht="49.5" customHeight="1">
      <c r="A68" s="675"/>
      <c r="B68" s="695" t="s">
        <v>24</v>
      </c>
      <c r="C68" s="7" t="s">
        <v>11</v>
      </c>
      <c r="D68" s="21"/>
      <c r="E68" s="14"/>
      <c r="F68" s="441">
        <v>5184</v>
      </c>
      <c r="G68" s="442">
        <v>39.522437216961713</v>
      </c>
      <c r="H68" s="443">
        <v>6304.19</v>
      </c>
      <c r="I68" s="444">
        <v>41.42712248709681</v>
      </c>
      <c r="J68" s="372">
        <v>47.314578005115095</v>
      </c>
      <c r="K68" s="295">
        <v>37.60771468091059</v>
      </c>
      <c r="L68" s="295">
        <v>37.738246228098035</v>
      </c>
      <c r="M68" s="389">
        <v>29.907512082184553</v>
      </c>
      <c r="O68" s="460">
        <v>6476</v>
      </c>
      <c r="P68" s="442">
        <v>15.894146359661265</v>
      </c>
      <c r="Q68" s="443">
        <v>8413.2829999999994</v>
      </c>
      <c r="R68" s="444">
        <v>17.53698812633467</v>
      </c>
      <c r="S68" s="372">
        <v>2.6958452267681565</v>
      </c>
      <c r="T68" s="295">
        <v>-1.183727871823308</v>
      </c>
      <c r="U68" s="295">
        <v>-0.30110116591528424</v>
      </c>
      <c r="V68" s="389">
        <v>-1.4030988467356309</v>
      </c>
      <c r="X68" s="460">
        <v>4812</v>
      </c>
      <c r="Y68" s="442">
        <v>158.06952825509242</v>
      </c>
      <c r="Z68" s="443">
        <v>9066.4940000000006</v>
      </c>
      <c r="AA68" s="444">
        <v>164.59500542919704</v>
      </c>
      <c r="AB68" s="372">
        <v>24.987012987012974</v>
      </c>
      <c r="AC68" s="295">
        <v>20.804534326403569</v>
      </c>
      <c r="AD68" s="295">
        <v>20.446859272833407</v>
      </c>
      <c r="AE68" s="389">
        <v>16.18053345600616</v>
      </c>
    </row>
    <row r="69" spans="1:62" ht="49.5" customHeight="1">
      <c r="A69" s="675"/>
      <c r="B69" s="696"/>
      <c r="C69" s="2" t="s">
        <v>21</v>
      </c>
      <c r="D69" s="6"/>
      <c r="E69" s="15"/>
      <c r="F69" s="441">
        <v>138</v>
      </c>
      <c r="G69" s="442">
        <v>1.0521019166552308</v>
      </c>
      <c r="H69" s="443">
        <v>215.62899999999999</v>
      </c>
      <c r="I69" s="444">
        <v>1.4169764862369627</v>
      </c>
      <c r="J69" s="372">
        <v>3.7593984962406068</v>
      </c>
      <c r="K69" s="295">
        <v>-3.0775236430585124</v>
      </c>
      <c r="L69" s="295">
        <v>-30.682187139353147</v>
      </c>
      <c r="M69" s="296">
        <v>-34.623063250037774</v>
      </c>
      <c r="O69" s="460">
        <v>841</v>
      </c>
      <c r="P69" s="442">
        <v>2.0640792292271657</v>
      </c>
      <c r="Q69" s="443">
        <v>1047.454</v>
      </c>
      <c r="R69" s="444">
        <v>2.1833555772320694</v>
      </c>
      <c r="S69" s="372">
        <v>-3.7757437070938238</v>
      </c>
      <c r="T69" s="295">
        <v>-7.41083756431469</v>
      </c>
      <c r="U69" s="295">
        <v>-3.8638781224961178</v>
      </c>
      <c r="V69" s="296">
        <v>-4.9264955093578777</v>
      </c>
      <c r="X69" s="460">
        <v>272</v>
      </c>
      <c r="Y69" s="442">
        <v>8.9349359279686489</v>
      </c>
      <c r="Z69" s="443">
        <v>509.53</v>
      </c>
      <c r="AA69" s="444">
        <v>9.2501129010109935</v>
      </c>
      <c r="AB69" s="372">
        <v>1.1152416356877239</v>
      </c>
      <c r="AC69" s="295">
        <v>-2.2684086356214266</v>
      </c>
      <c r="AD69" s="295">
        <v>-11.88916153509615</v>
      </c>
      <c r="AE69" s="296">
        <v>-15.010119168649808</v>
      </c>
    </row>
    <row r="70" spans="1:62" ht="49.5" customHeight="1" thickBot="1">
      <c r="A70" s="676"/>
      <c r="B70" s="697"/>
      <c r="C70" s="17" t="s">
        <v>12</v>
      </c>
      <c r="D70" s="26"/>
      <c r="E70" s="18"/>
      <c r="F70" s="455">
        <v>691</v>
      </c>
      <c r="G70" s="456">
        <v>5.2681335102084379</v>
      </c>
      <c r="H70" s="453">
        <v>1022.327</v>
      </c>
      <c r="I70" s="454">
        <v>6.7180820772956116</v>
      </c>
      <c r="J70" s="373">
        <v>-12.086513994910945</v>
      </c>
      <c r="K70" s="295">
        <v>-17.879316068960492</v>
      </c>
      <c r="L70" s="295">
        <v>-8.4217843440591338</v>
      </c>
      <c r="M70" s="386">
        <v>-13.628215237416299</v>
      </c>
      <c r="O70" s="462">
        <v>1875</v>
      </c>
      <c r="P70" s="456">
        <v>4.6018413255659159</v>
      </c>
      <c r="Q70" s="453">
        <v>2930.7109999999998</v>
      </c>
      <c r="R70" s="454">
        <v>6.1088928078038514</v>
      </c>
      <c r="S70" s="373">
        <v>-37.603993344425959</v>
      </c>
      <c r="T70" s="295">
        <v>-39.961146823673076</v>
      </c>
      <c r="U70" s="295">
        <v>-25.182702659096904</v>
      </c>
      <c r="V70" s="386">
        <v>-26.009677571749933</v>
      </c>
      <c r="X70" s="462">
        <v>443</v>
      </c>
      <c r="Y70" s="456">
        <v>14.552119912095998</v>
      </c>
      <c r="Z70" s="453">
        <v>1161.509</v>
      </c>
      <c r="AA70" s="454">
        <v>21.086274381371808</v>
      </c>
      <c r="AB70" s="373">
        <v>7.5242718446602055</v>
      </c>
      <c r="AC70" s="295">
        <v>3.9261542343562752</v>
      </c>
      <c r="AD70" s="295">
        <v>-3.0501205708271044</v>
      </c>
      <c r="AE70" s="386">
        <v>-6.4841642316090571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8162.9690000000001</v>
      </c>
      <c r="I72" s="407" t="s">
        <v>22</v>
      </c>
      <c r="J72" s="537" t="s">
        <v>207</v>
      </c>
      <c r="K72" s="535" t="s">
        <v>207</v>
      </c>
      <c r="L72" s="387">
        <v>22.655152294762956</v>
      </c>
      <c r="M72" s="536" t="s">
        <v>207</v>
      </c>
      <c r="O72" s="428" t="s">
        <v>22</v>
      </c>
      <c r="P72" s="180" t="s">
        <v>22</v>
      </c>
      <c r="Q72" s="459">
        <v>14390.027</v>
      </c>
      <c r="R72" s="407" t="s">
        <v>22</v>
      </c>
      <c r="S72" s="537" t="s">
        <v>207</v>
      </c>
      <c r="T72" s="535" t="s">
        <v>207</v>
      </c>
      <c r="U72" s="387">
        <v>-9.4965603097060836</v>
      </c>
      <c r="V72" s="536" t="s">
        <v>207</v>
      </c>
      <c r="X72" s="428" t="s">
        <v>22</v>
      </c>
      <c r="Y72" s="180" t="s">
        <v>22</v>
      </c>
      <c r="Z72" s="459">
        <v>11090.335999999999</v>
      </c>
      <c r="AA72" s="407" t="s">
        <v>22</v>
      </c>
      <c r="AB72" s="537" t="s">
        <v>207</v>
      </c>
      <c r="AC72" s="535" t="s">
        <v>207</v>
      </c>
      <c r="AD72" s="387">
        <v>14.192456751046052</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0"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0" t="s">
        <v>83</v>
      </c>
    </row>
    <row r="5" spans="1:49" s="53" customFormat="1" ht="36.75" customHeight="1" thickBot="1">
      <c r="A5" s="701"/>
      <c r="B5" s="703" t="s">
        <v>86</v>
      </c>
      <c r="C5" s="720" t="s">
        <v>87</v>
      </c>
      <c r="D5" s="721"/>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701"/>
    </row>
    <row r="6" spans="1:49" s="53" customFormat="1" ht="36.75" customHeight="1" thickBot="1">
      <c r="A6" s="701"/>
      <c r="B6" s="704"/>
      <c r="C6" s="722"/>
      <c r="D6" s="723"/>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701"/>
    </row>
    <row r="7" spans="1:49" s="53" customFormat="1" ht="36.75" customHeight="1">
      <c r="A7" s="701"/>
      <c r="B7" s="704"/>
      <c r="C7" s="722"/>
      <c r="D7" s="723"/>
      <c r="E7" s="716" t="s">
        <v>98</v>
      </c>
      <c r="F7" s="716"/>
      <c r="G7" s="716" t="s">
        <v>125</v>
      </c>
      <c r="H7" s="716"/>
      <c r="I7" s="716" t="s">
        <v>99</v>
      </c>
      <c r="J7" s="718"/>
      <c r="K7" s="706" t="s">
        <v>92</v>
      </c>
      <c r="L7" s="707"/>
      <c r="M7" s="468"/>
      <c r="N7" s="468"/>
      <c r="O7" s="468"/>
      <c r="P7" s="468"/>
      <c r="Q7" s="468"/>
      <c r="R7" s="471"/>
      <c r="S7" s="710" t="s">
        <v>87</v>
      </c>
      <c r="T7" s="711"/>
      <c r="U7" s="251"/>
      <c r="V7" s="252"/>
      <c r="W7" s="252"/>
      <c r="X7" s="252"/>
      <c r="Y7" s="251"/>
      <c r="Z7" s="59"/>
      <c r="AA7" s="710" t="s">
        <v>93</v>
      </c>
      <c r="AB7" s="711"/>
      <c r="AC7" s="468"/>
      <c r="AD7" s="468"/>
      <c r="AE7" s="468"/>
      <c r="AF7" s="468"/>
      <c r="AG7" s="468"/>
      <c r="AH7" s="468"/>
      <c r="AI7" s="736" t="s">
        <v>94</v>
      </c>
      <c r="AJ7" s="737"/>
      <c r="AK7" s="706" t="s">
        <v>92</v>
      </c>
      <c r="AL7" s="730"/>
      <c r="AM7" s="731" t="s">
        <v>87</v>
      </c>
      <c r="AN7" s="707"/>
      <c r="AO7" s="706" t="s">
        <v>94</v>
      </c>
      <c r="AP7" s="734"/>
      <c r="AQ7" s="60" t="s">
        <v>95</v>
      </c>
      <c r="AR7" s="61"/>
      <c r="AS7" s="60" t="s">
        <v>96</v>
      </c>
      <c r="AT7" s="61"/>
      <c r="AU7" s="60" t="s">
        <v>97</v>
      </c>
      <c r="AV7" s="61"/>
      <c r="AW7" s="701"/>
    </row>
    <row r="8" spans="1:49" s="53" customFormat="1" ht="36.75" customHeight="1" thickBot="1">
      <c r="A8" s="702"/>
      <c r="B8" s="705"/>
      <c r="C8" s="724"/>
      <c r="D8" s="725"/>
      <c r="E8" s="717"/>
      <c r="F8" s="717"/>
      <c r="G8" s="717"/>
      <c r="H8" s="717"/>
      <c r="I8" s="717"/>
      <c r="J8" s="719"/>
      <c r="K8" s="708"/>
      <c r="L8" s="709"/>
      <c r="M8" s="715" t="s">
        <v>139</v>
      </c>
      <c r="N8" s="715"/>
      <c r="O8" s="715" t="s">
        <v>125</v>
      </c>
      <c r="P8" s="715"/>
      <c r="Q8" s="715" t="s">
        <v>99</v>
      </c>
      <c r="R8" s="715"/>
      <c r="S8" s="712"/>
      <c r="T8" s="714"/>
      <c r="U8" s="726" t="s">
        <v>98</v>
      </c>
      <c r="V8" s="727"/>
      <c r="W8" s="728" t="s">
        <v>125</v>
      </c>
      <c r="X8" s="729"/>
      <c r="Y8" s="62" t="s">
        <v>99</v>
      </c>
      <c r="Z8" s="63"/>
      <c r="AA8" s="712"/>
      <c r="AB8" s="713"/>
      <c r="AC8" s="715" t="s">
        <v>139</v>
      </c>
      <c r="AD8" s="715"/>
      <c r="AE8" s="715" t="s">
        <v>125</v>
      </c>
      <c r="AF8" s="715"/>
      <c r="AG8" s="715" t="s">
        <v>99</v>
      </c>
      <c r="AH8" s="715"/>
      <c r="AI8" s="738"/>
      <c r="AJ8" s="739"/>
      <c r="AK8" s="708"/>
      <c r="AL8" s="709"/>
      <c r="AM8" s="732"/>
      <c r="AN8" s="733"/>
      <c r="AO8" s="708"/>
      <c r="AP8" s="735"/>
      <c r="AQ8" s="469"/>
      <c r="AR8" s="470"/>
      <c r="AS8" s="469"/>
      <c r="AT8" s="470"/>
      <c r="AU8" s="469"/>
      <c r="AV8" s="470"/>
      <c r="AW8" s="702"/>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13057608</v>
      </c>
      <c r="C10" s="71">
        <v>33280</v>
      </c>
      <c r="D10" s="490">
        <v>25.487057047508241</v>
      </c>
      <c r="E10" s="229">
        <v>26567</v>
      </c>
      <c r="F10" s="490">
        <v>20.345992926116331</v>
      </c>
      <c r="G10" s="229">
        <v>1189</v>
      </c>
      <c r="H10" s="490">
        <v>0.91058025328988279</v>
      </c>
      <c r="I10" s="229">
        <v>5524</v>
      </c>
      <c r="J10" s="491">
        <v>4.2304838681020289</v>
      </c>
      <c r="K10" s="228">
        <v>24072</v>
      </c>
      <c r="L10" s="326">
        <v>18.386119508351054</v>
      </c>
      <c r="M10" s="352">
        <v>10543</v>
      </c>
      <c r="N10" s="326">
        <v>8.0527109495075262</v>
      </c>
      <c r="O10" s="352">
        <v>315</v>
      </c>
      <c r="P10" s="326">
        <v>0.24059603045574035</v>
      </c>
      <c r="Q10" s="352">
        <v>13214</v>
      </c>
      <c r="R10" s="326">
        <v>10.092812528387789</v>
      </c>
      <c r="S10" s="73">
        <v>11754</v>
      </c>
      <c r="T10" s="326">
        <v>8.9776690221484827</v>
      </c>
      <c r="U10" s="74">
        <v>4431</v>
      </c>
      <c r="V10" s="326">
        <v>3.3843841617440811</v>
      </c>
      <c r="W10" s="352">
        <v>330</v>
      </c>
      <c r="X10" s="326">
        <v>0.2520529842869661</v>
      </c>
      <c r="Y10" s="72">
        <v>6993</v>
      </c>
      <c r="Z10" s="326">
        <v>5.341231876117436</v>
      </c>
      <c r="AA10" s="75">
        <v>96</v>
      </c>
      <c r="AB10" s="326">
        <v>7.3324504519844694E-2</v>
      </c>
      <c r="AC10" s="229">
        <v>61</v>
      </c>
      <c r="AD10" s="326">
        <v>4.6591612246984646E-2</v>
      </c>
      <c r="AE10" s="229">
        <v>0</v>
      </c>
      <c r="AF10" s="326">
        <v>0</v>
      </c>
      <c r="AG10" s="229">
        <v>35</v>
      </c>
      <c r="AH10" s="326">
        <v>2.6732892272860038E-2</v>
      </c>
      <c r="AI10" s="70">
        <v>35922</v>
      </c>
      <c r="AJ10" s="319">
        <v>27.437113035019383</v>
      </c>
      <c r="AK10" s="495">
        <v>91</v>
      </c>
      <c r="AL10" s="326">
        <v>6.9505519909436111E-2</v>
      </c>
      <c r="AM10" s="74">
        <v>117</v>
      </c>
      <c r="AN10" s="326">
        <v>8.9364239883560709E-2</v>
      </c>
      <c r="AO10" s="70">
        <v>208</v>
      </c>
      <c r="AP10" s="326">
        <v>0.15886975979299681</v>
      </c>
      <c r="AQ10" s="70">
        <v>31747</v>
      </c>
      <c r="AR10" s="491">
        <v>24.313028848775364</v>
      </c>
      <c r="AS10" s="74">
        <v>3242</v>
      </c>
      <c r="AT10" s="490">
        <v>2.4828437183900758</v>
      </c>
      <c r="AU10" s="70">
        <v>6448</v>
      </c>
      <c r="AV10" s="490">
        <v>4.9381173029547227</v>
      </c>
      <c r="AW10" s="466" t="s">
        <v>100</v>
      </c>
    </row>
    <row r="11" spans="1:49" s="82" customFormat="1" ht="36.75" customHeight="1">
      <c r="A11" s="77" t="s">
        <v>101</v>
      </c>
      <c r="B11" s="487">
        <v>455320</v>
      </c>
      <c r="C11" s="79">
        <v>1507</v>
      </c>
      <c r="D11" s="327">
        <v>33.097601686725824</v>
      </c>
      <c r="E11" s="230">
        <v>1200</v>
      </c>
      <c r="F11" s="327">
        <v>26.355090925063692</v>
      </c>
      <c r="G11" s="230">
        <v>43</v>
      </c>
      <c r="H11" s="327">
        <v>0.94439075814811568</v>
      </c>
      <c r="I11" s="230">
        <v>264</v>
      </c>
      <c r="J11" s="323">
        <v>5.7981200035140121</v>
      </c>
      <c r="K11" s="492">
        <v>727</v>
      </c>
      <c r="L11" s="327">
        <v>15.737622587132384</v>
      </c>
      <c r="M11" s="353">
        <v>445</v>
      </c>
      <c r="N11" s="327">
        <v>9.6330702218348154</v>
      </c>
      <c r="O11" s="353">
        <v>9</v>
      </c>
      <c r="P11" s="327">
        <v>0.19482613931800749</v>
      </c>
      <c r="Q11" s="353">
        <v>273</v>
      </c>
      <c r="R11" s="327">
        <v>5.9097262259795613</v>
      </c>
      <c r="S11" s="230">
        <v>606</v>
      </c>
      <c r="T11" s="327">
        <v>13.118293380745838</v>
      </c>
      <c r="U11" s="81">
        <v>193</v>
      </c>
      <c r="V11" s="327">
        <v>4.1779383209306058</v>
      </c>
      <c r="W11" s="353">
        <v>14</v>
      </c>
      <c r="X11" s="327">
        <v>0.30306288338356724</v>
      </c>
      <c r="Y11" s="353">
        <v>399</v>
      </c>
      <c r="Z11" s="327">
        <v>8.6372921764316661</v>
      </c>
      <c r="AA11" s="81">
        <v>13</v>
      </c>
      <c r="AB11" s="327">
        <v>0.28141553457045526</v>
      </c>
      <c r="AC11" s="230">
        <v>4</v>
      </c>
      <c r="AD11" s="327">
        <v>8.6589395252447771E-2</v>
      </c>
      <c r="AE11" s="230">
        <v>0</v>
      </c>
      <c r="AF11" s="327">
        <v>0</v>
      </c>
      <c r="AG11" s="230">
        <v>9</v>
      </c>
      <c r="AH11" s="327">
        <v>0.19482613931800749</v>
      </c>
      <c r="AI11" s="78">
        <v>1346</v>
      </c>
      <c r="AJ11" s="320">
        <v>29.137331502448678</v>
      </c>
      <c r="AK11" s="492">
        <v>3</v>
      </c>
      <c r="AL11" s="327">
        <v>6.4942046439335835E-2</v>
      </c>
      <c r="AM11" s="80">
        <v>1</v>
      </c>
      <c r="AN11" s="327">
        <v>2.1647348813111943E-2</v>
      </c>
      <c r="AO11" s="79">
        <v>4</v>
      </c>
      <c r="AP11" s="327">
        <v>8.6589395252447771E-2</v>
      </c>
      <c r="AQ11" s="78">
        <v>1365</v>
      </c>
      <c r="AR11" s="323">
        <v>29.978915927259948</v>
      </c>
      <c r="AS11" s="80">
        <v>110</v>
      </c>
      <c r="AT11" s="327">
        <v>2.4158833347975053</v>
      </c>
      <c r="AU11" s="79">
        <v>482</v>
      </c>
      <c r="AV11" s="327">
        <v>10.585961521567249</v>
      </c>
      <c r="AW11" s="77" t="s">
        <v>101</v>
      </c>
    </row>
    <row r="12" spans="1:49" s="82" customFormat="1" ht="36.75" customHeight="1">
      <c r="A12" s="83" t="s">
        <v>37</v>
      </c>
      <c r="B12" s="488">
        <v>104735</v>
      </c>
      <c r="C12" s="85">
        <v>270</v>
      </c>
      <c r="D12" s="328">
        <v>25.779347877977756</v>
      </c>
      <c r="E12" s="231">
        <v>236</v>
      </c>
      <c r="F12" s="328">
        <v>22.533059626676852</v>
      </c>
      <c r="G12" s="231">
        <v>0</v>
      </c>
      <c r="H12" s="328">
        <v>0</v>
      </c>
      <c r="I12" s="231">
        <v>34</v>
      </c>
      <c r="J12" s="324">
        <v>3.2462882513009022</v>
      </c>
      <c r="K12" s="493">
        <v>355</v>
      </c>
      <c r="L12" s="328">
        <v>35.454854152379298</v>
      </c>
      <c r="M12" s="354">
        <v>148</v>
      </c>
      <c r="N12" s="328">
        <v>14.781178632541229</v>
      </c>
      <c r="O12" s="354">
        <v>4</v>
      </c>
      <c r="P12" s="328">
        <v>0.39949131439300617</v>
      </c>
      <c r="Q12" s="354">
        <v>203</v>
      </c>
      <c r="R12" s="328">
        <v>20.274184205445064</v>
      </c>
      <c r="S12" s="231">
        <v>221</v>
      </c>
      <c r="T12" s="328">
        <v>22.071895120213593</v>
      </c>
      <c r="U12" s="87">
        <v>92</v>
      </c>
      <c r="V12" s="328">
        <v>9.1883002310391415</v>
      </c>
      <c r="W12" s="354">
        <v>0</v>
      </c>
      <c r="X12" s="328">
        <v>0</v>
      </c>
      <c r="Y12" s="354">
        <v>129</v>
      </c>
      <c r="Z12" s="328">
        <v>12.88359488917445</v>
      </c>
      <c r="AA12" s="87">
        <v>1</v>
      </c>
      <c r="AB12" s="328">
        <v>9.9872828598251542E-2</v>
      </c>
      <c r="AC12" s="231">
        <v>0</v>
      </c>
      <c r="AD12" s="328">
        <v>0</v>
      </c>
      <c r="AE12" s="231">
        <v>0</v>
      </c>
      <c r="AF12" s="328">
        <v>0</v>
      </c>
      <c r="AG12" s="231">
        <v>1</v>
      </c>
      <c r="AH12" s="328">
        <v>9.9872828598251542E-2</v>
      </c>
      <c r="AI12" s="84">
        <v>577</v>
      </c>
      <c r="AJ12" s="321">
        <v>57.626622101191145</v>
      </c>
      <c r="AK12" s="493">
        <v>0</v>
      </c>
      <c r="AL12" s="328">
        <v>0</v>
      </c>
      <c r="AM12" s="86">
        <v>4</v>
      </c>
      <c r="AN12" s="328">
        <v>0.39949131439300617</v>
      </c>
      <c r="AO12" s="85">
        <v>4</v>
      </c>
      <c r="AP12" s="328">
        <v>0.39949131439300617</v>
      </c>
      <c r="AQ12" s="84">
        <v>165</v>
      </c>
      <c r="AR12" s="324">
        <v>15.75404592543085</v>
      </c>
      <c r="AS12" s="86">
        <v>18</v>
      </c>
      <c r="AT12" s="328">
        <v>1.7186231918651835</v>
      </c>
      <c r="AU12" s="85">
        <v>63</v>
      </c>
      <c r="AV12" s="328">
        <v>6.0151811715281429</v>
      </c>
      <c r="AW12" s="83" t="s">
        <v>102</v>
      </c>
    </row>
    <row r="13" spans="1:49" s="82" customFormat="1" ht="36.75" customHeight="1">
      <c r="A13" s="83" t="s">
        <v>38</v>
      </c>
      <c r="B13" s="488">
        <v>93654</v>
      </c>
      <c r="C13" s="85">
        <v>214</v>
      </c>
      <c r="D13" s="328">
        <v>22.850065133363231</v>
      </c>
      <c r="E13" s="231">
        <v>185</v>
      </c>
      <c r="F13" s="328">
        <v>19.753560979776626</v>
      </c>
      <c r="G13" s="231">
        <v>13</v>
      </c>
      <c r="H13" s="328">
        <v>1.3880880688491681</v>
      </c>
      <c r="I13" s="231">
        <v>16</v>
      </c>
      <c r="J13" s="324">
        <v>1.7084160847374377</v>
      </c>
      <c r="K13" s="493">
        <v>170</v>
      </c>
      <c r="L13" s="328">
        <v>18.197388139584667</v>
      </c>
      <c r="M13" s="354">
        <v>110</v>
      </c>
      <c r="N13" s="328">
        <v>11.774780560907727</v>
      </c>
      <c r="O13" s="354">
        <v>2</v>
      </c>
      <c r="P13" s="328">
        <v>0.2140869192892314</v>
      </c>
      <c r="Q13" s="354">
        <v>58</v>
      </c>
      <c r="R13" s="328">
        <v>6.2085206593877098</v>
      </c>
      <c r="S13" s="231">
        <v>109</v>
      </c>
      <c r="T13" s="328">
        <v>11.667737101263111</v>
      </c>
      <c r="U13" s="87">
        <v>47</v>
      </c>
      <c r="V13" s="328">
        <v>5.031042603296938</v>
      </c>
      <c r="W13" s="354">
        <v>2</v>
      </c>
      <c r="X13" s="328">
        <v>0.2140869192892314</v>
      </c>
      <c r="Y13" s="354">
        <v>60</v>
      </c>
      <c r="Z13" s="328">
        <v>6.4226075786769412</v>
      </c>
      <c r="AA13" s="87">
        <v>0</v>
      </c>
      <c r="AB13" s="328">
        <v>0</v>
      </c>
      <c r="AC13" s="231">
        <v>0</v>
      </c>
      <c r="AD13" s="328">
        <v>0</v>
      </c>
      <c r="AE13" s="231">
        <v>0</v>
      </c>
      <c r="AF13" s="328">
        <v>0</v>
      </c>
      <c r="AG13" s="231">
        <v>0</v>
      </c>
      <c r="AH13" s="328">
        <v>0</v>
      </c>
      <c r="AI13" s="84">
        <v>279</v>
      </c>
      <c r="AJ13" s="321">
        <v>29.865125240847778</v>
      </c>
      <c r="AK13" s="493">
        <v>0</v>
      </c>
      <c r="AL13" s="328">
        <v>0</v>
      </c>
      <c r="AM13" s="86">
        <v>0</v>
      </c>
      <c r="AN13" s="328">
        <v>0</v>
      </c>
      <c r="AO13" s="85">
        <v>0</v>
      </c>
      <c r="AP13" s="328">
        <v>0</v>
      </c>
      <c r="AQ13" s="84">
        <v>247</v>
      </c>
      <c r="AR13" s="324">
        <v>26.373673308134194</v>
      </c>
      <c r="AS13" s="86">
        <v>11</v>
      </c>
      <c r="AT13" s="328">
        <v>1.1745360582569886</v>
      </c>
      <c r="AU13" s="85">
        <v>22</v>
      </c>
      <c r="AV13" s="328">
        <v>2.3490721165139772</v>
      </c>
      <c r="AW13" s="83" t="s">
        <v>38</v>
      </c>
    </row>
    <row r="14" spans="1:49" s="82" customFormat="1" ht="36.75" customHeight="1">
      <c r="A14" s="83" t="s">
        <v>39</v>
      </c>
      <c r="B14" s="488">
        <v>205857</v>
      </c>
      <c r="C14" s="85">
        <v>273</v>
      </c>
      <c r="D14" s="328">
        <v>13.261633075387284</v>
      </c>
      <c r="E14" s="231">
        <v>223</v>
      </c>
      <c r="F14" s="328">
        <v>10.832762548759575</v>
      </c>
      <c r="G14" s="231">
        <v>1</v>
      </c>
      <c r="H14" s="328">
        <v>4.8577410532554148E-2</v>
      </c>
      <c r="I14" s="231">
        <v>49</v>
      </c>
      <c r="J14" s="324">
        <v>2.3802931160951535</v>
      </c>
      <c r="K14" s="493">
        <v>441</v>
      </c>
      <c r="L14" s="328">
        <v>21.25434364562599</v>
      </c>
      <c r="M14" s="354">
        <v>264</v>
      </c>
      <c r="N14" s="328">
        <v>12.723688713027805</v>
      </c>
      <c r="O14" s="354">
        <v>10</v>
      </c>
      <c r="P14" s="328">
        <v>0.48195790579650771</v>
      </c>
      <c r="Q14" s="354">
        <v>167</v>
      </c>
      <c r="R14" s="328">
        <v>8.0486970268016798</v>
      </c>
      <c r="S14" s="231">
        <v>177</v>
      </c>
      <c r="T14" s="328">
        <v>8.5306549325981873</v>
      </c>
      <c r="U14" s="87">
        <v>80</v>
      </c>
      <c r="V14" s="328">
        <v>3.8556632463720617</v>
      </c>
      <c r="W14" s="354">
        <v>1</v>
      </c>
      <c r="X14" s="328">
        <v>4.8195790579650774E-2</v>
      </c>
      <c r="Y14" s="354">
        <v>96</v>
      </c>
      <c r="Z14" s="328">
        <v>4.6267958956464748</v>
      </c>
      <c r="AA14" s="87">
        <v>1</v>
      </c>
      <c r="AB14" s="328">
        <v>4.8195790579650774E-2</v>
      </c>
      <c r="AC14" s="231">
        <v>1</v>
      </c>
      <c r="AD14" s="328">
        <v>4.8195790579650774E-2</v>
      </c>
      <c r="AE14" s="231">
        <v>0</v>
      </c>
      <c r="AF14" s="328">
        <v>0</v>
      </c>
      <c r="AG14" s="231">
        <v>0</v>
      </c>
      <c r="AH14" s="328">
        <v>0</v>
      </c>
      <c r="AI14" s="84">
        <v>619</v>
      </c>
      <c r="AJ14" s="321">
        <v>29.833194368803827</v>
      </c>
      <c r="AK14" s="493">
        <v>0</v>
      </c>
      <c r="AL14" s="328">
        <v>0</v>
      </c>
      <c r="AM14" s="86">
        <v>1</v>
      </c>
      <c r="AN14" s="328">
        <v>4.8195790579650774E-2</v>
      </c>
      <c r="AO14" s="85">
        <v>1</v>
      </c>
      <c r="AP14" s="328">
        <v>4.8195790579650774E-2</v>
      </c>
      <c r="AQ14" s="84">
        <v>453</v>
      </c>
      <c r="AR14" s="324">
        <v>22.005566971247031</v>
      </c>
      <c r="AS14" s="86">
        <v>64</v>
      </c>
      <c r="AT14" s="328">
        <v>3.1089542740834655</v>
      </c>
      <c r="AU14" s="85">
        <v>179</v>
      </c>
      <c r="AV14" s="328">
        <v>8.6953564853271939</v>
      </c>
      <c r="AW14" s="83" t="s">
        <v>39</v>
      </c>
    </row>
    <row r="15" spans="1:49" s="82" customFormat="1" ht="36.75" customHeight="1">
      <c r="A15" s="83" t="s">
        <v>40</v>
      </c>
      <c r="B15" s="488">
        <v>87865</v>
      </c>
      <c r="C15" s="85">
        <v>245</v>
      </c>
      <c r="D15" s="328">
        <v>27.883685198884656</v>
      </c>
      <c r="E15" s="231">
        <v>194</v>
      </c>
      <c r="F15" s="328">
        <v>22.079326239116828</v>
      </c>
      <c r="G15" s="231">
        <v>8</v>
      </c>
      <c r="H15" s="328">
        <v>0.91048767996358049</v>
      </c>
      <c r="I15" s="231">
        <v>43</v>
      </c>
      <c r="J15" s="324">
        <v>4.8938712798042454</v>
      </c>
      <c r="K15" s="493">
        <v>233</v>
      </c>
      <c r="L15" s="328">
        <v>26.989667474940923</v>
      </c>
      <c r="M15" s="354">
        <v>78</v>
      </c>
      <c r="N15" s="328">
        <v>9.0351676525553319</v>
      </c>
      <c r="O15" s="354">
        <v>0</v>
      </c>
      <c r="P15" s="328">
        <v>0</v>
      </c>
      <c r="Q15" s="354">
        <v>155</v>
      </c>
      <c r="R15" s="328">
        <v>17.954499822385593</v>
      </c>
      <c r="S15" s="231">
        <v>191</v>
      </c>
      <c r="T15" s="328">
        <v>22.124577200488055</v>
      </c>
      <c r="U15" s="87">
        <v>25</v>
      </c>
      <c r="V15" s="328">
        <v>2.8958870681267084</v>
      </c>
      <c r="W15" s="354">
        <v>1</v>
      </c>
      <c r="X15" s="328">
        <v>0.11583548272506834</v>
      </c>
      <c r="Y15" s="354">
        <v>165</v>
      </c>
      <c r="Z15" s="328">
        <v>19.112854649636276</v>
      </c>
      <c r="AA15" s="87">
        <v>12</v>
      </c>
      <c r="AB15" s="328">
        <v>1.3900257927008202</v>
      </c>
      <c r="AC15" s="231">
        <v>12</v>
      </c>
      <c r="AD15" s="328">
        <v>1.3900257927008202</v>
      </c>
      <c r="AE15" s="231">
        <v>0</v>
      </c>
      <c r="AF15" s="328">
        <v>0</v>
      </c>
      <c r="AG15" s="231">
        <v>0</v>
      </c>
      <c r="AH15" s="328">
        <v>0</v>
      </c>
      <c r="AI15" s="84">
        <v>436</v>
      </c>
      <c r="AJ15" s="321">
        <v>50.504270468129803</v>
      </c>
      <c r="AK15" s="493">
        <v>0</v>
      </c>
      <c r="AL15" s="328">
        <v>0</v>
      </c>
      <c r="AM15" s="86">
        <v>0</v>
      </c>
      <c r="AN15" s="328">
        <v>0</v>
      </c>
      <c r="AO15" s="85">
        <v>0</v>
      </c>
      <c r="AP15" s="328">
        <v>0</v>
      </c>
      <c r="AQ15" s="84">
        <v>149</v>
      </c>
      <c r="AR15" s="324">
        <v>16.957833039321688</v>
      </c>
      <c r="AS15" s="86">
        <v>34</v>
      </c>
      <c r="AT15" s="328">
        <v>3.869572639845217</v>
      </c>
      <c r="AU15" s="85">
        <v>28</v>
      </c>
      <c r="AV15" s="328">
        <v>3.1867068798725318</v>
      </c>
      <c r="AW15" s="83" t="s">
        <v>40</v>
      </c>
    </row>
    <row r="16" spans="1:49" s="82" customFormat="1" ht="36.75" customHeight="1">
      <c r="A16" s="83" t="s">
        <v>41</v>
      </c>
      <c r="B16" s="488">
        <v>94058</v>
      </c>
      <c r="C16" s="85">
        <v>286</v>
      </c>
      <c r="D16" s="328">
        <v>30.406770290671712</v>
      </c>
      <c r="E16" s="231">
        <v>213</v>
      </c>
      <c r="F16" s="328">
        <v>22.645601650045716</v>
      </c>
      <c r="G16" s="231">
        <v>17</v>
      </c>
      <c r="H16" s="328">
        <v>1.8073954368581089</v>
      </c>
      <c r="I16" s="231">
        <v>56</v>
      </c>
      <c r="J16" s="324">
        <v>5.9537732037678879</v>
      </c>
      <c r="K16" s="493">
        <v>126</v>
      </c>
      <c r="L16" s="328">
        <v>13.258877835926647</v>
      </c>
      <c r="M16" s="354">
        <v>51</v>
      </c>
      <c r="N16" s="328">
        <v>5.3666886478750717</v>
      </c>
      <c r="O16" s="354">
        <v>1</v>
      </c>
      <c r="P16" s="328">
        <v>0.10522918917402101</v>
      </c>
      <c r="Q16" s="354">
        <v>74</v>
      </c>
      <c r="R16" s="328">
        <v>7.7869599988775553</v>
      </c>
      <c r="S16" s="231">
        <v>100</v>
      </c>
      <c r="T16" s="328">
        <v>10.522918917402102</v>
      </c>
      <c r="U16" s="87">
        <v>47</v>
      </c>
      <c r="V16" s="328">
        <v>4.9457718911789881</v>
      </c>
      <c r="W16" s="354">
        <v>0</v>
      </c>
      <c r="X16" s="328">
        <v>0</v>
      </c>
      <c r="Y16" s="354">
        <v>53</v>
      </c>
      <c r="Z16" s="328">
        <v>5.5771470262231144</v>
      </c>
      <c r="AA16" s="87">
        <v>0</v>
      </c>
      <c r="AB16" s="328">
        <v>0</v>
      </c>
      <c r="AC16" s="231">
        <v>0</v>
      </c>
      <c r="AD16" s="328">
        <v>0</v>
      </c>
      <c r="AE16" s="231">
        <v>0</v>
      </c>
      <c r="AF16" s="328">
        <v>0</v>
      </c>
      <c r="AG16" s="231">
        <v>0</v>
      </c>
      <c r="AH16" s="328">
        <v>0</v>
      </c>
      <c r="AI16" s="84">
        <v>226</v>
      </c>
      <c r="AJ16" s="321">
        <v>23.781796753328749</v>
      </c>
      <c r="AK16" s="493">
        <v>0</v>
      </c>
      <c r="AL16" s="328">
        <v>0</v>
      </c>
      <c r="AM16" s="86">
        <v>1</v>
      </c>
      <c r="AN16" s="328">
        <v>0.10522918917402101</v>
      </c>
      <c r="AO16" s="85">
        <v>1</v>
      </c>
      <c r="AP16" s="328">
        <v>0.10522918917402101</v>
      </c>
      <c r="AQ16" s="84">
        <v>204</v>
      </c>
      <c r="AR16" s="324">
        <v>21.688745242297308</v>
      </c>
      <c r="AS16" s="86">
        <v>15</v>
      </c>
      <c r="AT16" s="328">
        <v>1.5947606795806843</v>
      </c>
      <c r="AU16" s="85">
        <v>46</v>
      </c>
      <c r="AV16" s="328">
        <v>4.8905994173807654</v>
      </c>
      <c r="AW16" s="83" t="s">
        <v>41</v>
      </c>
    </row>
    <row r="17" spans="1:49" s="82" customFormat="1" ht="36.75" customHeight="1">
      <c r="A17" s="83" t="s">
        <v>42</v>
      </c>
      <c r="B17" s="488">
        <v>163471</v>
      </c>
      <c r="C17" s="85">
        <v>470</v>
      </c>
      <c r="D17" s="328">
        <v>28.751276984908639</v>
      </c>
      <c r="E17" s="231">
        <v>406</v>
      </c>
      <c r="F17" s="328">
        <v>24.836209480580653</v>
      </c>
      <c r="G17" s="231">
        <v>3</v>
      </c>
      <c r="H17" s="328">
        <v>0.18351878926537427</v>
      </c>
      <c r="I17" s="231">
        <v>61</v>
      </c>
      <c r="J17" s="324">
        <v>3.7315487150626105</v>
      </c>
      <c r="K17" s="493">
        <v>118</v>
      </c>
      <c r="L17" s="328">
        <v>7.4831154281124155</v>
      </c>
      <c r="M17" s="354">
        <v>87</v>
      </c>
      <c r="N17" s="328">
        <v>5.5172122224218656</v>
      </c>
      <c r="O17" s="354">
        <v>3</v>
      </c>
      <c r="P17" s="328">
        <v>0.19024869732489191</v>
      </c>
      <c r="Q17" s="354">
        <v>28</v>
      </c>
      <c r="R17" s="328">
        <v>1.7756545083656579</v>
      </c>
      <c r="S17" s="231">
        <v>70</v>
      </c>
      <c r="T17" s="328">
        <v>4.4391362709141449</v>
      </c>
      <c r="U17" s="87">
        <v>23</v>
      </c>
      <c r="V17" s="328">
        <v>1.4585733461575048</v>
      </c>
      <c r="W17" s="354">
        <v>3</v>
      </c>
      <c r="X17" s="328">
        <v>0.19024869732489191</v>
      </c>
      <c r="Y17" s="354">
        <v>44</v>
      </c>
      <c r="Z17" s="328">
        <v>2.7903142274317485</v>
      </c>
      <c r="AA17" s="87">
        <v>0</v>
      </c>
      <c r="AB17" s="328">
        <v>0</v>
      </c>
      <c r="AC17" s="231">
        <v>0</v>
      </c>
      <c r="AD17" s="328">
        <v>0</v>
      </c>
      <c r="AE17" s="231">
        <v>0</v>
      </c>
      <c r="AF17" s="328">
        <v>0</v>
      </c>
      <c r="AG17" s="231">
        <v>0</v>
      </c>
      <c r="AH17" s="328">
        <v>0</v>
      </c>
      <c r="AI17" s="84">
        <v>188</v>
      </c>
      <c r="AJ17" s="321">
        <v>11.92225169902656</v>
      </c>
      <c r="AK17" s="493">
        <v>0</v>
      </c>
      <c r="AL17" s="328">
        <v>0</v>
      </c>
      <c r="AM17" s="86">
        <v>3</v>
      </c>
      <c r="AN17" s="328">
        <v>0.19024869732489191</v>
      </c>
      <c r="AO17" s="85">
        <v>3</v>
      </c>
      <c r="AP17" s="328">
        <v>0.19024869732489191</v>
      </c>
      <c r="AQ17" s="84">
        <v>305</v>
      </c>
      <c r="AR17" s="324">
        <v>18.657743575313052</v>
      </c>
      <c r="AS17" s="86">
        <v>45</v>
      </c>
      <c r="AT17" s="328">
        <v>2.7527818389806145</v>
      </c>
      <c r="AU17" s="85">
        <v>105</v>
      </c>
      <c r="AV17" s="328">
        <v>6.4231576242881001</v>
      </c>
      <c r="AW17" s="83" t="s">
        <v>42</v>
      </c>
    </row>
    <row r="18" spans="1:49" s="82" customFormat="1" ht="36.75" customHeight="1">
      <c r="A18" s="83" t="s">
        <v>43</v>
      </c>
      <c r="B18" s="488">
        <v>295494</v>
      </c>
      <c r="C18" s="85">
        <v>681</v>
      </c>
      <c r="D18" s="328">
        <v>23.046153221385207</v>
      </c>
      <c r="E18" s="231">
        <v>540</v>
      </c>
      <c r="F18" s="328">
        <v>18.274482730613819</v>
      </c>
      <c r="G18" s="231">
        <v>40</v>
      </c>
      <c r="H18" s="328">
        <v>1.3536653874528755</v>
      </c>
      <c r="I18" s="231">
        <v>101</v>
      </c>
      <c r="J18" s="324">
        <v>3.4180051033185106</v>
      </c>
      <c r="K18" s="493">
        <v>499</v>
      </c>
      <c r="L18" s="328">
        <v>17.232408439160505</v>
      </c>
      <c r="M18" s="354">
        <v>242</v>
      </c>
      <c r="N18" s="328">
        <v>8.3572000847231305</v>
      </c>
      <c r="O18" s="354">
        <v>2</v>
      </c>
      <c r="P18" s="328">
        <v>6.9067769295232478E-2</v>
      </c>
      <c r="Q18" s="354">
        <v>255</v>
      </c>
      <c r="R18" s="328">
        <v>8.8061405851421419</v>
      </c>
      <c r="S18" s="231">
        <v>177</v>
      </c>
      <c r="T18" s="328">
        <v>6.1124975826280741</v>
      </c>
      <c r="U18" s="87">
        <v>40</v>
      </c>
      <c r="V18" s="328">
        <v>1.3813553859046495</v>
      </c>
      <c r="W18" s="354">
        <v>3</v>
      </c>
      <c r="X18" s="328">
        <v>0.10360165394284872</v>
      </c>
      <c r="Y18" s="354">
        <v>134</v>
      </c>
      <c r="Z18" s="328">
        <v>4.6275405427805758</v>
      </c>
      <c r="AA18" s="87">
        <v>4</v>
      </c>
      <c r="AB18" s="328">
        <v>0.13813553859046496</v>
      </c>
      <c r="AC18" s="231">
        <v>0</v>
      </c>
      <c r="AD18" s="328">
        <v>0</v>
      </c>
      <c r="AE18" s="231">
        <v>0</v>
      </c>
      <c r="AF18" s="328">
        <v>0</v>
      </c>
      <c r="AG18" s="231">
        <v>4</v>
      </c>
      <c r="AH18" s="328">
        <v>0.13813553859046496</v>
      </c>
      <c r="AI18" s="84">
        <v>680</v>
      </c>
      <c r="AJ18" s="321">
        <v>23.483041560379043</v>
      </c>
      <c r="AK18" s="493">
        <v>0</v>
      </c>
      <c r="AL18" s="328">
        <v>0</v>
      </c>
      <c r="AM18" s="86">
        <v>3</v>
      </c>
      <c r="AN18" s="328">
        <v>0.10360165394284872</v>
      </c>
      <c r="AO18" s="85">
        <v>3</v>
      </c>
      <c r="AP18" s="328">
        <v>0.10360165394284872</v>
      </c>
      <c r="AQ18" s="84">
        <v>690</v>
      </c>
      <c r="AR18" s="324">
        <v>23.350727933562101</v>
      </c>
      <c r="AS18" s="86">
        <v>53</v>
      </c>
      <c r="AT18" s="328">
        <v>1.79360663837506</v>
      </c>
      <c r="AU18" s="85">
        <v>121</v>
      </c>
      <c r="AV18" s="328">
        <v>4.0948377970449483</v>
      </c>
      <c r="AW18" s="83" t="s">
        <v>43</v>
      </c>
    </row>
    <row r="19" spans="1:49" s="82" customFormat="1" ht="36.75" customHeight="1">
      <c r="A19" s="83" t="s">
        <v>44</v>
      </c>
      <c r="B19" s="488">
        <v>210084</v>
      </c>
      <c r="C19" s="85">
        <v>402</v>
      </c>
      <c r="D19" s="328">
        <v>19.135203061632488</v>
      </c>
      <c r="E19" s="231">
        <v>344</v>
      </c>
      <c r="F19" s="328">
        <v>16.374402619904419</v>
      </c>
      <c r="G19" s="231">
        <v>1</v>
      </c>
      <c r="H19" s="328">
        <v>4.7600007616001222E-2</v>
      </c>
      <c r="I19" s="231">
        <v>57</v>
      </c>
      <c r="J19" s="324">
        <v>2.7132004341120695</v>
      </c>
      <c r="K19" s="493">
        <v>170</v>
      </c>
      <c r="L19" s="328">
        <v>8.2714595720249502</v>
      </c>
      <c r="M19" s="354">
        <v>99</v>
      </c>
      <c r="N19" s="328">
        <v>4.8169088095910002</v>
      </c>
      <c r="O19" s="354">
        <v>4</v>
      </c>
      <c r="P19" s="328">
        <v>0.19462257816529296</v>
      </c>
      <c r="Q19" s="354">
        <v>67</v>
      </c>
      <c r="R19" s="328">
        <v>3.2599281842686572</v>
      </c>
      <c r="S19" s="231">
        <v>221</v>
      </c>
      <c r="T19" s="328">
        <v>10.752897443632436</v>
      </c>
      <c r="U19" s="87">
        <v>78</v>
      </c>
      <c r="V19" s="328">
        <v>3.7951402742232125</v>
      </c>
      <c r="W19" s="354">
        <v>0</v>
      </c>
      <c r="X19" s="328">
        <v>0</v>
      </c>
      <c r="Y19" s="354">
        <v>143</v>
      </c>
      <c r="Z19" s="328">
        <v>6.9577571694092235</v>
      </c>
      <c r="AA19" s="87">
        <v>2</v>
      </c>
      <c r="AB19" s="328">
        <v>9.7311289082646482E-2</v>
      </c>
      <c r="AC19" s="231">
        <v>2</v>
      </c>
      <c r="AD19" s="328">
        <v>9.7311289082646482E-2</v>
      </c>
      <c r="AE19" s="231">
        <v>0</v>
      </c>
      <c r="AF19" s="328">
        <v>0</v>
      </c>
      <c r="AG19" s="231">
        <v>0</v>
      </c>
      <c r="AH19" s="328">
        <v>0</v>
      </c>
      <c r="AI19" s="84">
        <v>393</v>
      </c>
      <c r="AJ19" s="321">
        <v>19.121668304740034</v>
      </c>
      <c r="AK19" s="493">
        <v>1</v>
      </c>
      <c r="AL19" s="328">
        <v>4.8655644541323241E-2</v>
      </c>
      <c r="AM19" s="86">
        <v>8</v>
      </c>
      <c r="AN19" s="328">
        <v>0.38924515633058593</v>
      </c>
      <c r="AO19" s="85">
        <v>9</v>
      </c>
      <c r="AP19" s="328">
        <v>0.43790080087190913</v>
      </c>
      <c r="AQ19" s="84">
        <v>385</v>
      </c>
      <c r="AR19" s="324">
        <v>18.32600293216047</v>
      </c>
      <c r="AS19" s="86">
        <v>22</v>
      </c>
      <c r="AT19" s="328">
        <v>1.0472001675520268</v>
      </c>
      <c r="AU19" s="85">
        <v>176</v>
      </c>
      <c r="AV19" s="328">
        <v>8.3776013404162146</v>
      </c>
      <c r="AW19" s="83" t="s">
        <v>44</v>
      </c>
    </row>
    <row r="20" spans="1:49" s="82" customFormat="1" ht="36.75" customHeight="1">
      <c r="A20" s="83" t="s">
        <v>45</v>
      </c>
      <c r="B20" s="488">
        <v>165832</v>
      </c>
      <c r="C20" s="85">
        <v>270</v>
      </c>
      <c r="D20" s="328">
        <v>16.281537942013607</v>
      </c>
      <c r="E20" s="231">
        <v>212</v>
      </c>
      <c r="F20" s="328">
        <v>12.78402238409957</v>
      </c>
      <c r="G20" s="231">
        <v>8</v>
      </c>
      <c r="H20" s="328">
        <v>0.48241593902262525</v>
      </c>
      <c r="I20" s="231">
        <v>50</v>
      </c>
      <c r="J20" s="324">
        <v>3.0150996188914081</v>
      </c>
      <c r="K20" s="493">
        <v>174</v>
      </c>
      <c r="L20" s="328">
        <v>10.230700332595758</v>
      </c>
      <c r="M20" s="354">
        <v>93</v>
      </c>
      <c r="N20" s="328">
        <v>5.468132936387387</v>
      </c>
      <c r="O20" s="354">
        <v>1</v>
      </c>
      <c r="P20" s="328">
        <v>5.879712834825148E-2</v>
      </c>
      <c r="Q20" s="354">
        <v>80</v>
      </c>
      <c r="R20" s="328">
        <v>4.7037702678601185</v>
      </c>
      <c r="S20" s="231">
        <v>121</v>
      </c>
      <c r="T20" s="328">
        <v>7.1144525301384283</v>
      </c>
      <c r="U20" s="87">
        <v>43</v>
      </c>
      <c r="V20" s="328">
        <v>2.5282765189748138</v>
      </c>
      <c r="W20" s="354">
        <v>2</v>
      </c>
      <c r="X20" s="328">
        <v>0.11759425669650296</v>
      </c>
      <c r="Y20" s="354">
        <v>76</v>
      </c>
      <c r="Z20" s="328">
        <v>4.4685817544671123</v>
      </c>
      <c r="AA20" s="87">
        <v>6</v>
      </c>
      <c r="AB20" s="328">
        <v>0.35278277008950892</v>
      </c>
      <c r="AC20" s="231">
        <v>2</v>
      </c>
      <c r="AD20" s="328">
        <v>0.11759425669650296</v>
      </c>
      <c r="AE20" s="231">
        <v>0</v>
      </c>
      <c r="AF20" s="328">
        <v>0</v>
      </c>
      <c r="AG20" s="231">
        <v>4</v>
      </c>
      <c r="AH20" s="328">
        <v>0.23518851339300592</v>
      </c>
      <c r="AI20" s="84">
        <v>301</v>
      </c>
      <c r="AJ20" s="321">
        <v>17.697935632823697</v>
      </c>
      <c r="AK20" s="493">
        <v>1</v>
      </c>
      <c r="AL20" s="328">
        <v>5.879712834825148E-2</v>
      </c>
      <c r="AM20" s="86">
        <v>1</v>
      </c>
      <c r="AN20" s="328">
        <v>5.879712834825148E-2</v>
      </c>
      <c r="AO20" s="85">
        <v>2</v>
      </c>
      <c r="AP20" s="328">
        <v>0.11759425669650296</v>
      </c>
      <c r="AQ20" s="84">
        <v>420</v>
      </c>
      <c r="AR20" s="324">
        <v>25.326836798687829</v>
      </c>
      <c r="AS20" s="86">
        <v>34</v>
      </c>
      <c r="AT20" s="328">
        <v>2.0502677408461576</v>
      </c>
      <c r="AU20" s="85">
        <v>69</v>
      </c>
      <c r="AV20" s="328">
        <v>4.1608374740701439</v>
      </c>
      <c r="AW20" s="83" t="s">
        <v>45</v>
      </c>
    </row>
    <row r="21" spans="1:49" s="82" customFormat="1" ht="36.75" customHeight="1">
      <c r="A21" s="83" t="s">
        <v>46</v>
      </c>
      <c r="B21" s="488">
        <v>773167</v>
      </c>
      <c r="C21" s="85">
        <v>2590</v>
      </c>
      <c r="D21" s="328">
        <v>33.498584393798495</v>
      </c>
      <c r="E21" s="231">
        <v>2103</v>
      </c>
      <c r="F21" s="328">
        <v>27.199815822454916</v>
      </c>
      <c r="G21" s="231">
        <v>99</v>
      </c>
      <c r="H21" s="328">
        <v>1.2804478204579348</v>
      </c>
      <c r="I21" s="231">
        <v>388</v>
      </c>
      <c r="J21" s="324">
        <v>5.0183207508856427</v>
      </c>
      <c r="K21" s="493">
        <v>925</v>
      </c>
      <c r="L21" s="328">
        <v>11.82415878034335</v>
      </c>
      <c r="M21" s="354">
        <v>291</v>
      </c>
      <c r="N21" s="328">
        <v>3.7198164379242318</v>
      </c>
      <c r="O21" s="354">
        <v>3</v>
      </c>
      <c r="P21" s="328">
        <v>3.8348623071383835E-2</v>
      </c>
      <c r="Q21" s="354">
        <v>631</v>
      </c>
      <c r="R21" s="328">
        <v>8.0659937193477322</v>
      </c>
      <c r="S21" s="231">
        <v>681</v>
      </c>
      <c r="T21" s="328">
        <v>8.7051374372041295</v>
      </c>
      <c r="U21" s="87">
        <v>269</v>
      </c>
      <c r="V21" s="328">
        <v>3.4385932020674175</v>
      </c>
      <c r="W21" s="354">
        <v>15</v>
      </c>
      <c r="X21" s="328">
        <v>0.19174311535691918</v>
      </c>
      <c r="Y21" s="354">
        <v>397</v>
      </c>
      <c r="Z21" s="328">
        <v>5.0748011197797949</v>
      </c>
      <c r="AA21" s="87">
        <v>1</v>
      </c>
      <c r="AB21" s="328">
        <v>1.2782874357127945E-2</v>
      </c>
      <c r="AC21" s="231">
        <v>1</v>
      </c>
      <c r="AD21" s="328">
        <v>1.2782874357127945E-2</v>
      </c>
      <c r="AE21" s="231">
        <v>0</v>
      </c>
      <c r="AF21" s="328">
        <v>0</v>
      </c>
      <c r="AG21" s="231">
        <v>0</v>
      </c>
      <c r="AH21" s="328">
        <v>0</v>
      </c>
      <c r="AI21" s="84">
        <v>1607</v>
      </c>
      <c r="AJ21" s="321">
        <v>20.542079091904604</v>
      </c>
      <c r="AK21" s="493">
        <v>8</v>
      </c>
      <c r="AL21" s="328">
        <v>0.10226299485702356</v>
      </c>
      <c r="AM21" s="86">
        <v>8</v>
      </c>
      <c r="AN21" s="328">
        <v>0.10226299485702356</v>
      </c>
      <c r="AO21" s="85">
        <v>16</v>
      </c>
      <c r="AP21" s="328">
        <v>0.20452598971404712</v>
      </c>
      <c r="AQ21" s="84">
        <v>1702</v>
      </c>
      <c r="AR21" s="324">
        <v>22.01335545878187</v>
      </c>
      <c r="AS21" s="86">
        <v>198</v>
      </c>
      <c r="AT21" s="328">
        <v>2.5608956409158696</v>
      </c>
      <c r="AU21" s="85">
        <v>292</v>
      </c>
      <c r="AV21" s="328">
        <v>3.7766743795324946</v>
      </c>
      <c r="AW21" s="83" t="s">
        <v>46</v>
      </c>
    </row>
    <row r="22" spans="1:49" s="82" customFormat="1" ht="36.75" customHeight="1">
      <c r="A22" s="83" t="s">
        <v>47</v>
      </c>
      <c r="B22" s="488">
        <v>678950</v>
      </c>
      <c r="C22" s="85">
        <v>1019</v>
      </c>
      <c r="D22" s="328">
        <v>15.008468959422638</v>
      </c>
      <c r="E22" s="231">
        <v>761</v>
      </c>
      <c r="F22" s="328">
        <v>11.208483688047721</v>
      </c>
      <c r="G22" s="231">
        <v>23</v>
      </c>
      <c r="H22" s="328">
        <v>0.33875837690551586</v>
      </c>
      <c r="I22" s="231">
        <v>235</v>
      </c>
      <c r="J22" s="324">
        <v>3.4612268944694011</v>
      </c>
      <c r="K22" s="493">
        <v>957</v>
      </c>
      <c r="L22" s="328">
        <v>14.014407846115846</v>
      </c>
      <c r="M22" s="354">
        <v>391</v>
      </c>
      <c r="N22" s="328">
        <v>5.7258447939720956</v>
      </c>
      <c r="O22" s="354">
        <v>1</v>
      </c>
      <c r="P22" s="328">
        <v>1.464410433240945E-2</v>
      </c>
      <c r="Q22" s="354">
        <v>565</v>
      </c>
      <c r="R22" s="328">
        <v>8.2739189478113389</v>
      </c>
      <c r="S22" s="231">
        <v>330</v>
      </c>
      <c r="T22" s="328">
        <v>4.8325544296951195</v>
      </c>
      <c r="U22" s="87">
        <v>90</v>
      </c>
      <c r="V22" s="328">
        <v>1.3179693899168508</v>
      </c>
      <c r="W22" s="354">
        <v>9</v>
      </c>
      <c r="X22" s="328">
        <v>0.13179693899168504</v>
      </c>
      <c r="Y22" s="354">
        <v>231</v>
      </c>
      <c r="Z22" s="328">
        <v>3.3827881007865832</v>
      </c>
      <c r="AA22" s="87">
        <v>0</v>
      </c>
      <c r="AB22" s="328">
        <v>0</v>
      </c>
      <c r="AC22" s="231">
        <v>0</v>
      </c>
      <c r="AD22" s="328">
        <v>0</v>
      </c>
      <c r="AE22" s="231">
        <v>0</v>
      </c>
      <c r="AF22" s="328">
        <v>0</v>
      </c>
      <c r="AG22" s="231">
        <v>0</v>
      </c>
      <c r="AH22" s="328">
        <v>0</v>
      </c>
      <c r="AI22" s="84">
        <v>1287</v>
      </c>
      <c r="AJ22" s="321">
        <v>18.846962275810967</v>
      </c>
      <c r="AK22" s="493">
        <v>7</v>
      </c>
      <c r="AL22" s="328">
        <v>0.10250873032686617</v>
      </c>
      <c r="AM22" s="86">
        <v>1</v>
      </c>
      <c r="AN22" s="328">
        <v>1.464410433240945E-2</v>
      </c>
      <c r="AO22" s="85">
        <v>8</v>
      </c>
      <c r="AP22" s="328">
        <v>0.1171528346592756</v>
      </c>
      <c r="AQ22" s="84">
        <v>1309</v>
      </c>
      <c r="AR22" s="324">
        <v>19.279770233448708</v>
      </c>
      <c r="AS22" s="86">
        <v>150</v>
      </c>
      <c r="AT22" s="328">
        <v>2.2092937624272775</v>
      </c>
      <c r="AU22" s="85">
        <v>324</v>
      </c>
      <c r="AV22" s="328">
        <v>4.7720745268429194</v>
      </c>
      <c r="AW22" s="83" t="s">
        <v>47</v>
      </c>
    </row>
    <row r="23" spans="1:49" s="82" customFormat="1" ht="36.75" customHeight="1">
      <c r="A23" s="83" t="s">
        <v>48</v>
      </c>
      <c r="B23" s="488">
        <v>1690709</v>
      </c>
      <c r="C23" s="85">
        <v>3219</v>
      </c>
      <c r="D23" s="328">
        <v>19.039349763915613</v>
      </c>
      <c r="E23" s="231">
        <v>2569</v>
      </c>
      <c r="F23" s="328">
        <v>15.194808805063438</v>
      </c>
      <c r="G23" s="231">
        <v>162</v>
      </c>
      <c r="H23" s="328">
        <v>0.95817790051392637</v>
      </c>
      <c r="I23" s="231">
        <v>488</v>
      </c>
      <c r="J23" s="324">
        <v>2.8863630583382474</v>
      </c>
      <c r="K23" s="493">
        <v>3966</v>
      </c>
      <c r="L23" s="328">
        <v>22.858565650941749</v>
      </c>
      <c r="M23" s="354">
        <v>1302</v>
      </c>
      <c r="N23" s="328">
        <v>7.5042492379037204</v>
      </c>
      <c r="O23" s="354">
        <v>86</v>
      </c>
      <c r="P23" s="328">
        <v>0.49567237669717357</v>
      </c>
      <c r="Q23" s="354">
        <v>2578</v>
      </c>
      <c r="R23" s="328">
        <v>14.858644036340856</v>
      </c>
      <c r="S23" s="231">
        <v>2130</v>
      </c>
      <c r="T23" s="328">
        <v>12.27653677168581</v>
      </c>
      <c r="U23" s="87">
        <v>937</v>
      </c>
      <c r="V23" s="328">
        <v>5.4005234530843209</v>
      </c>
      <c r="W23" s="354">
        <v>117</v>
      </c>
      <c r="X23" s="328">
        <v>0.67434497759964318</v>
      </c>
      <c r="Y23" s="354">
        <v>1076</v>
      </c>
      <c r="Z23" s="328">
        <v>6.2016683410018469</v>
      </c>
      <c r="AA23" s="87">
        <v>0</v>
      </c>
      <c r="AB23" s="328">
        <v>0</v>
      </c>
      <c r="AC23" s="231">
        <v>0</v>
      </c>
      <c r="AD23" s="328">
        <v>0</v>
      </c>
      <c r="AE23" s="231">
        <v>0</v>
      </c>
      <c r="AF23" s="328">
        <v>0</v>
      </c>
      <c r="AG23" s="231">
        <v>0</v>
      </c>
      <c r="AH23" s="328">
        <v>0</v>
      </c>
      <c r="AI23" s="84">
        <v>6096</v>
      </c>
      <c r="AJ23" s="321">
        <v>35.135102422627561</v>
      </c>
      <c r="AK23" s="493">
        <v>5</v>
      </c>
      <c r="AL23" s="328">
        <v>2.8818161435882186E-2</v>
      </c>
      <c r="AM23" s="86">
        <v>4</v>
      </c>
      <c r="AN23" s="328">
        <v>2.305452914870575E-2</v>
      </c>
      <c r="AO23" s="85">
        <v>9</v>
      </c>
      <c r="AP23" s="328">
        <v>5.1872690584587933E-2</v>
      </c>
      <c r="AQ23" s="84">
        <v>4689</v>
      </c>
      <c r="AR23" s="324">
        <v>27.733927009319761</v>
      </c>
      <c r="AS23" s="86">
        <v>443</v>
      </c>
      <c r="AT23" s="328">
        <v>2.6202025304177123</v>
      </c>
      <c r="AU23" s="85">
        <v>543</v>
      </c>
      <c r="AV23" s="328">
        <v>3.2116703702411238</v>
      </c>
      <c r="AW23" s="83" t="s">
        <v>48</v>
      </c>
    </row>
    <row r="24" spans="1:49" s="82" customFormat="1" ht="36.75" customHeight="1">
      <c r="A24" s="83" t="s">
        <v>49</v>
      </c>
      <c r="B24" s="488">
        <v>948850</v>
      </c>
      <c r="C24" s="85">
        <v>2351</v>
      </c>
      <c r="D24" s="328">
        <v>24.777362069874059</v>
      </c>
      <c r="E24" s="231">
        <v>1846</v>
      </c>
      <c r="F24" s="328">
        <v>19.455129894082312</v>
      </c>
      <c r="G24" s="231">
        <v>221</v>
      </c>
      <c r="H24" s="328">
        <v>2.3291352690098539</v>
      </c>
      <c r="I24" s="231">
        <v>284</v>
      </c>
      <c r="J24" s="324">
        <v>2.993096906781894</v>
      </c>
      <c r="K24" s="493">
        <v>2007</v>
      </c>
      <c r="L24" s="328">
        <v>20.529645066611383</v>
      </c>
      <c r="M24" s="354">
        <v>784</v>
      </c>
      <c r="N24" s="328">
        <v>8.0195524325975729</v>
      </c>
      <c r="O24" s="354">
        <v>26</v>
      </c>
      <c r="P24" s="328">
        <v>0.26595454495859294</v>
      </c>
      <c r="Q24" s="354">
        <v>1197</v>
      </c>
      <c r="R24" s="328">
        <v>12.244138089055221</v>
      </c>
      <c r="S24" s="231">
        <v>533</v>
      </c>
      <c r="T24" s="328">
        <v>5.4520681716511552</v>
      </c>
      <c r="U24" s="87">
        <v>200</v>
      </c>
      <c r="V24" s="328">
        <v>2.0458041919891765</v>
      </c>
      <c r="W24" s="354">
        <v>22</v>
      </c>
      <c r="X24" s="328">
        <v>0.22503846111880943</v>
      </c>
      <c r="Y24" s="354">
        <v>311</v>
      </c>
      <c r="Z24" s="328">
        <v>3.1812255185431693</v>
      </c>
      <c r="AA24" s="87">
        <v>6</v>
      </c>
      <c r="AB24" s="328">
        <v>6.1374125759675296E-2</v>
      </c>
      <c r="AC24" s="231">
        <v>6</v>
      </c>
      <c r="AD24" s="328">
        <v>6.1374125759675296E-2</v>
      </c>
      <c r="AE24" s="231">
        <v>0</v>
      </c>
      <c r="AF24" s="328">
        <v>0</v>
      </c>
      <c r="AG24" s="231">
        <v>0</v>
      </c>
      <c r="AH24" s="328">
        <v>0</v>
      </c>
      <c r="AI24" s="84">
        <v>2546</v>
      </c>
      <c r="AJ24" s="321">
        <v>26.043087364022213</v>
      </c>
      <c r="AK24" s="493">
        <v>5</v>
      </c>
      <c r="AL24" s="328">
        <v>5.1145104799729411E-2</v>
      </c>
      <c r="AM24" s="86">
        <v>2</v>
      </c>
      <c r="AN24" s="328">
        <v>2.0458041919891767E-2</v>
      </c>
      <c r="AO24" s="85">
        <v>7</v>
      </c>
      <c r="AP24" s="328">
        <v>7.1603146719621175E-2</v>
      </c>
      <c r="AQ24" s="84">
        <v>2212</v>
      </c>
      <c r="AR24" s="324">
        <v>23.312430837329401</v>
      </c>
      <c r="AS24" s="86">
        <v>276</v>
      </c>
      <c r="AT24" s="328">
        <v>2.9087843178584603</v>
      </c>
      <c r="AU24" s="85">
        <v>398</v>
      </c>
      <c r="AV24" s="328">
        <v>4.1945512989408229</v>
      </c>
      <c r="AW24" s="83" t="s">
        <v>49</v>
      </c>
    </row>
    <row r="25" spans="1:49" s="82" customFormat="1" ht="36.75" customHeight="1">
      <c r="A25" s="83" t="s">
        <v>50</v>
      </c>
      <c r="B25" s="488">
        <v>223276</v>
      </c>
      <c r="C25" s="85">
        <v>268</v>
      </c>
      <c r="D25" s="328">
        <v>12.003081388057831</v>
      </c>
      <c r="E25" s="231">
        <v>218</v>
      </c>
      <c r="F25" s="328">
        <v>9.763700532076891</v>
      </c>
      <c r="G25" s="231">
        <v>9</v>
      </c>
      <c r="H25" s="328">
        <v>0.40308855407656891</v>
      </c>
      <c r="I25" s="231">
        <v>41</v>
      </c>
      <c r="J25" s="324">
        <v>1.8362923019043695</v>
      </c>
      <c r="K25" s="493">
        <v>451</v>
      </c>
      <c r="L25" s="328">
        <v>21.1430696674303</v>
      </c>
      <c r="M25" s="354">
        <v>183</v>
      </c>
      <c r="N25" s="328">
        <v>8.5791169603985473</v>
      </c>
      <c r="O25" s="354">
        <v>0</v>
      </c>
      <c r="P25" s="328">
        <v>0</v>
      </c>
      <c r="Q25" s="354">
        <v>268</v>
      </c>
      <c r="R25" s="328">
        <v>12.563952707031754</v>
      </c>
      <c r="S25" s="231">
        <v>171</v>
      </c>
      <c r="T25" s="328">
        <v>8.0165519138150358</v>
      </c>
      <c r="U25" s="87">
        <v>50</v>
      </c>
      <c r="V25" s="328">
        <v>2.3440210274312974</v>
      </c>
      <c r="W25" s="354">
        <v>1</v>
      </c>
      <c r="X25" s="328">
        <v>4.6880420548625942E-2</v>
      </c>
      <c r="Y25" s="354">
        <v>120</v>
      </c>
      <c r="Z25" s="328">
        <v>5.6256504658351139</v>
      </c>
      <c r="AA25" s="87">
        <v>3</v>
      </c>
      <c r="AB25" s="328">
        <v>0.14064126164587781</v>
      </c>
      <c r="AC25" s="231">
        <v>0</v>
      </c>
      <c r="AD25" s="328">
        <v>0</v>
      </c>
      <c r="AE25" s="231">
        <v>0</v>
      </c>
      <c r="AF25" s="328">
        <v>0</v>
      </c>
      <c r="AG25" s="231">
        <v>3</v>
      </c>
      <c r="AH25" s="328">
        <v>0.14064126164587781</v>
      </c>
      <c r="AI25" s="84">
        <v>625</v>
      </c>
      <c r="AJ25" s="321">
        <v>29.300262842891215</v>
      </c>
      <c r="AK25" s="493">
        <v>4</v>
      </c>
      <c r="AL25" s="328">
        <v>0.18752168219450377</v>
      </c>
      <c r="AM25" s="86">
        <v>1</v>
      </c>
      <c r="AN25" s="328">
        <v>4.6880420548625942E-2</v>
      </c>
      <c r="AO25" s="85">
        <v>5</v>
      </c>
      <c r="AP25" s="328">
        <v>0.23440210274312973</v>
      </c>
      <c r="AQ25" s="84">
        <v>348</v>
      </c>
      <c r="AR25" s="324">
        <v>15.586090757627332</v>
      </c>
      <c r="AS25" s="86">
        <v>25</v>
      </c>
      <c r="AT25" s="328">
        <v>1.1196904279904691</v>
      </c>
      <c r="AU25" s="85">
        <v>206</v>
      </c>
      <c r="AV25" s="328">
        <v>9.2262491266414663</v>
      </c>
      <c r="AW25" s="83" t="s">
        <v>50</v>
      </c>
    </row>
    <row r="26" spans="1:49" s="82" customFormat="1" ht="36.75" customHeight="1">
      <c r="A26" s="83" t="s">
        <v>51</v>
      </c>
      <c r="B26" s="488">
        <v>110874</v>
      </c>
      <c r="C26" s="85">
        <v>188</v>
      </c>
      <c r="D26" s="328">
        <v>16.95618449771813</v>
      </c>
      <c r="E26" s="231">
        <v>160</v>
      </c>
      <c r="F26" s="328">
        <v>14.430795317206918</v>
      </c>
      <c r="G26" s="231">
        <v>2</v>
      </c>
      <c r="H26" s="328">
        <v>0.18038494146508649</v>
      </c>
      <c r="I26" s="231">
        <v>26</v>
      </c>
      <c r="J26" s="324">
        <v>2.3450042390461245</v>
      </c>
      <c r="K26" s="493">
        <v>70</v>
      </c>
      <c r="L26" s="328">
        <v>6.3665688438310966</v>
      </c>
      <c r="M26" s="354">
        <v>39</v>
      </c>
      <c r="N26" s="328">
        <v>3.547088355848754</v>
      </c>
      <c r="O26" s="354">
        <v>1</v>
      </c>
      <c r="P26" s="328">
        <v>9.0950983483301398E-2</v>
      </c>
      <c r="Q26" s="354">
        <v>30</v>
      </c>
      <c r="R26" s="328">
        <v>2.7285295044990421</v>
      </c>
      <c r="S26" s="231">
        <v>25</v>
      </c>
      <c r="T26" s="328">
        <v>2.2737745870825345</v>
      </c>
      <c r="U26" s="87">
        <v>14</v>
      </c>
      <c r="V26" s="328">
        <v>1.2733137687662195</v>
      </c>
      <c r="W26" s="354">
        <v>0</v>
      </c>
      <c r="X26" s="328">
        <v>0</v>
      </c>
      <c r="Y26" s="354">
        <v>11</v>
      </c>
      <c r="Z26" s="328">
        <v>1.0004608183163153</v>
      </c>
      <c r="AA26" s="87">
        <v>0</v>
      </c>
      <c r="AB26" s="328">
        <v>0</v>
      </c>
      <c r="AC26" s="231">
        <v>0</v>
      </c>
      <c r="AD26" s="328">
        <v>0</v>
      </c>
      <c r="AE26" s="231">
        <v>0</v>
      </c>
      <c r="AF26" s="328">
        <v>0</v>
      </c>
      <c r="AG26" s="231">
        <v>0</v>
      </c>
      <c r="AH26" s="328">
        <v>0</v>
      </c>
      <c r="AI26" s="84">
        <v>95</v>
      </c>
      <c r="AJ26" s="321">
        <v>8.6403434309136316</v>
      </c>
      <c r="AK26" s="493">
        <v>1</v>
      </c>
      <c r="AL26" s="328">
        <v>9.0950983483301398E-2</v>
      </c>
      <c r="AM26" s="86">
        <v>0</v>
      </c>
      <c r="AN26" s="328">
        <v>0</v>
      </c>
      <c r="AO26" s="85">
        <v>1</v>
      </c>
      <c r="AP26" s="328">
        <v>9.0950983483301398E-2</v>
      </c>
      <c r="AQ26" s="84">
        <v>108</v>
      </c>
      <c r="AR26" s="324">
        <v>9.740786839114671</v>
      </c>
      <c r="AS26" s="86">
        <v>12</v>
      </c>
      <c r="AT26" s="328">
        <v>1.0823096487905191</v>
      </c>
      <c r="AU26" s="85">
        <v>99</v>
      </c>
      <c r="AV26" s="328">
        <v>8.9290546025217807</v>
      </c>
      <c r="AW26" s="83" t="s">
        <v>51</v>
      </c>
    </row>
    <row r="27" spans="1:49" s="82" customFormat="1" ht="36.75" customHeight="1">
      <c r="A27" s="83" t="s">
        <v>52</v>
      </c>
      <c r="B27" s="488">
        <v>111496</v>
      </c>
      <c r="C27" s="85">
        <v>241</v>
      </c>
      <c r="D27" s="328">
        <v>21.615125206285427</v>
      </c>
      <c r="E27" s="231">
        <v>193</v>
      </c>
      <c r="F27" s="328">
        <v>17.310038028270071</v>
      </c>
      <c r="G27" s="231">
        <v>0</v>
      </c>
      <c r="H27" s="328">
        <v>0</v>
      </c>
      <c r="I27" s="231">
        <v>48</v>
      </c>
      <c r="J27" s="324">
        <v>4.3050871780153548</v>
      </c>
      <c r="K27" s="493">
        <v>135</v>
      </c>
      <c r="L27" s="328">
        <v>12.694452367593728</v>
      </c>
      <c r="M27" s="354">
        <v>85</v>
      </c>
      <c r="N27" s="328">
        <v>7.9928033425590144</v>
      </c>
      <c r="O27" s="354">
        <v>2</v>
      </c>
      <c r="P27" s="328">
        <v>0.18806596100138856</v>
      </c>
      <c r="Q27" s="354">
        <v>48</v>
      </c>
      <c r="R27" s="328">
        <v>4.5135830640333259</v>
      </c>
      <c r="S27" s="231">
        <v>28</v>
      </c>
      <c r="T27" s="328">
        <v>2.6329234540194402</v>
      </c>
      <c r="U27" s="87">
        <v>9</v>
      </c>
      <c r="V27" s="328">
        <v>0.84629682450624855</v>
      </c>
      <c r="W27" s="354">
        <v>0</v>
      </c>
      <c r="X27" s="328">
        <v>0</v>
      </c>
      <c r="Y27" s="354">
        <v>19</v>
      </c>
      <c r="Z27" s="328">
        <v>1.7866266295131914</v>
      </c>
      <c r="AA27" s="87">
        <v>1</v>
      </c>
      <c r="AB27" s="328">
        <v>9.403298050069428E-2</v>
      </c>
      <c r="AC27" s="231">
        <v>1</v>
      </c>
      <c r="AD27" s="328">
        <v>9.403298050069428E-2</v>
      </c>
      <c r="AE27" s="231">
        <v>0</v>
      </c>
      <c r="AF27" s="328">
        <v>0</v>
      </c>
      <c r="AG27" s="231">
        <v>0</v>
      </c>
      <c r="AH27" s="328">
        <v>0</v>
      </c>
      <c r="AI27" s="84">
        <v>164</v>
      </c>
      <c r="AJ27" s="321">
        <v>15.421408802113863</v>
      </c>
      <c r="AK27" s="493">
        <v>1</v>
      </c>
      <c r="AL27" s="328">
        <v>9.403298050069428E-2</v>
      </c>
      <c r="AM27" s="86">
        <v>0</v>
      </c>
      <c r="AN27" s="328">
        <v>0</v>
      </c>
      <c r="AO27" s="85">
        <v>1</v>
      </c>
      <c r="AP27" s="328">
        <v>9.403298050069428E-2</v>
      </c>
      <c r="AQ27" s="84">
        <v>217</v>
      </c>
      <c r="AR27" s="324">
        <v>19.462581617277749</v>
      </c>
      <c r="AS27" s="86">
        <v>13</v>
      </c>
      <c r="AT27" s="328">
        <v>1.1659611107124919</v>
      </c>
      <c r="AU27" s="85">
        <v>59</v>
      </c>
      <c r="AV27" s="328">
        <v>5.2916696563105408</v>
      </c>
      <c r="AW27" s="83" t="s">
        <v>52</v>
      </c>
    </row>
    <row r="28" spans="1:49" s="82" customFormat="1" ht="36.75" customHeight="1">
      <c r="A28" s="83" t="s">
        <v>53</v>
      </c>
      <c r="B28" s="488">
        <v>76544</v>
      </c>
      <c r="C28" s="85">
        <v>241</v>
      </c>
      <c r="D28" s="328">
        <v>31.485158862876254</v>
      </c>
      <c r="E28" s="231">
        <v>188</v>
      </c>
      <c r="F28" s="328">
        <v>24.56103678929766</v>
      </c>
      <c r="G28" s="231">
        <v>7</v>
      </c>
      <c r="H28" s="328">
        <v>0.91450668896321063</v>
      </c>
      <c r="I28" s="231">
        <v>46</v>
      </c>
      <c r="J28" s="324">
        <v>6.009615384615385</v>
      </c>
      <c r="K28" s="493">
        <v>90</v>
      </c>
      <c r="L28" s="328">
        <v>12.46859760602926</v>
      </c>
      <c r="M28" s="354">
        <v>37</v>
      </c>
      <c r="N28" s="328">
        <v>5.12597901581203</v>
      </c>
      <c r="O28" s="354">
        <v>2</v>
      </c>
      <c r="P28" s="328">
        <v>0.27707994680065023</v>
      </c>
      <c r="Q28" s="354">
        <v>51</v>
      </c>
      <c r="R28" s="328">
        <v>7.0655386434165806</v>
      </c>
      <c r="S28" s="231">
        <v>58</v>
      </c>
      <c r="T28" s="328">
        <v>8.0353184572188567</v>
      </c>
      <c r="U28" s="87">
        <v>26</v>
      </c>
      <c r="V28" s="328">
        <v>3.602039308408453</v>
      </c>
      <c r="W28" s="354">
        <v>0</v>
      </c>
      <c r="X28" s="328">
        <v>0</v>
      </c>
      <c r="Y28" s="354">
        <v>32</v>
      </c>
      <c r="Z28" s="328">
        <v>4.4332791488104037</v>
      </c>
      <c r="AA28" s="87">
        <v>0</v>
      </c>
      <c r="AB28" s="328">
        <v>0</v>
      </c>
      <c r="AC28" s="231">
        <v>0</v>
      </c>
      <c r="AD28" s="328">
        <v>0</v>
      </c>
      <c r="AE28" s="231">
        <v>0</v>
      </c>
      <c r="AF28" s="328">
        <v>0</v>
      </c>
      <c r="AG28" s="231">
        <v>0</v>
      </c>
      <c r="AH28" s="328">
        <v>0</v>
      </c>
      <c r="AI28" s="84">
        <v>148</v>
      </c>
      <c r="AJ28" s="321">
        <v>20.50391606324812</v>
      </c>
      <c r="AK28" s="493">
        <v>3</v>
      </c>
      <c r="AL28" s="328">
        <v>0.41561992020097532</v>
      </c>
      <c r="AM28" s="86">
        <v>1</v>
      </c>
      <c r="AN28" s="328">
        <v>0.13853997340032512</v>
      </c>
      <c r="AO28" s="85">
        <v>4</v>
      </c>
      <c r="AP28" s="328">
        <v>0.55415989360130047</v>
      </c>
      <c r="AQ28" s="84">
        <v>110</v>
      </c>
      <c r="AR28" s="324">
        <v>14.37081939799331</v>
      </c>
      <c r="AS28" s="86">
        <v>13</v>
      </c>
      <c r="AT28" s="328">
        <v>1.6983695652173914</v>
      </c>
      <c r="AU28" s="85">
        <v>11</v>
      </c>
      <c r="AV28" s="328">
        <v>1.4370819397993313</v>
      </c>
      <c r="AW28" s="83" t="s">
        <v>53</v>
      </c>
    </row>
    <row r="29" spans="1:49" s="82" customFormat="1" ht="36.75" customHeight="1">
      <c r="A29" s="83" t="s">
        <v>54</v>
      </c>
      <c r="B29" s="488">
        <v>84929</v>
      </c>
      <c r="C29" s="85">
        <v>236</v>
      </c>
      <c r="D29" s="328">
        <v>27.787916965936255</v>
      </c>
      <c r="E29" s="231">
        <v>188</v>
      </c>
      <c r="F29" s="328">
        <v>22.136137244050911</v>
      </c>
      <c r="G29" s="231">
        <v>8</v>
      </c>
      <c r="H29" s="328">
        <v>0.94196328698088982</v>
      </c>
      <c r="I29" s="231">
        <v>40</v>
      </c>
      <c r="J29" s="324">
        <v>4.7098164349044493</v>
      </c>
      <c r="K29" s="493">
        <v>38</v>
      </c>
      <c r="L29" s="328">
        <v>4.4591343803172236</v>
      </c>
      <c r="M29" s="354">
        <v>26</v>
      </c>
      <c r="N29" s="328">
        <v>3.0509866812696793</v>
      </c>
      <c r="O29" s="354">
        <v>1</v>
      </c>
      <c r="P29" s="328">
        <v>0.11734564158729537</v>
      </c>
      <c r="Q29" s="354">
        <v>11</v>
      </c>
      <c r="R29" s="328">
        <v>1.290802057460249</v>
      </c>
      <c r="S29" s="231">
        <v>40</v>
      </c>
      <c r="T29" s="328">
        <v>4.6938256634918147</v>
      </c>
      <c r="U29" s="87">
        <v>15</v>
      </c>
      <c r="V29" s="328">
        <v>1.7601846238094305</v>
      </c>
      <c r="W29" s="354">
        <v>2</v>
      </c>
      <c r="X29" s="328">
        <v>0.23469128317459073</v>
      </c>
      <c r="Y29" s="354">
        <v>23</v>
      </c>
      <c r="Z29" s="328">
        <v>2.6989497565077936</v>
      </c>
      <c r="AA29" s="87">
        <v>0</v>
      </c>
      <c r="AB29" s="328">
        <v>0</v>
      </c>
      <c r="AC29" s="231">
        <v>0</v>
      </c>
      <c r="AD29" s="328">
        <v>0</v>
      </c>
      <c r="AE29" s="231">
        <v>0</v>
      </c>
      <c r="AF29" s="328">
        <v>0</v>
      </c>
      <c r="AG29" s="231">
        <v>0</v>
      </c>
      <c r="AH29" s="328">
        <v>0</v>
      </c>
      <c r="AI29" s="84">
        <v>78</v>
      </c>
      <c r="AJ29" s="321">
        <v>9.1529600438090384</v>
      </c>
      <c r="AK29" s="493">
        <v>0</v>
      </c>
      <c r="AL29" s="328">
        <v>0</v>
      </c>
      <c r="AM29" s="86">
        <v>1</v>
      </c>
      <c r="AN29" s="328">
        <v>0.11734564158729537</v>
      </c>
      <c r="AO29" s="85">
        <v>1</v>
      </c>
      <c r="AP29" s="328">
        <v>0.11734564158729537</v>
      </c>
      <c r="AQ29" s="84">
        <v>117</v>
      </c>
      <c r="AR29" s="324">
        <v>13.776213072095516</v>
      </c>
      <c r="AS29" s="86">
        <v>27</v>
      </c>
      <c r="AT29" s="328">
        <v>3.1791260935605039</v>
      </c>
      <c r="AU29" s="85">
        <v>26</v>
      </c>
      <c r="AV29" s="328">
        <v>3.0613806826878922</v>
      </c>
      <c r="AW29" s="83" t="s">
        <v>54</v>
      </c>
    </row>
    <row r="30" spans="1:49" s="82" customFormat="1" ht="36.75" customHeight="1">
      <c r="A30" s="83" t="s">
        <v>55</v>
      </c>
      <c r="B30" s="488">
        <v>189896</v>
      </c>
      <c r="C30" s="85">
        <v>527</v>
      </c>
      <c r="D30" s="328">
        <v>27.752032691578549</v>
      </c>
      <c r="E30" s="231">
        <v>404</v>
      </c>
      <c r="F30" s="328">
        <v>21.274803050090576</v>
      </c>
      <c r="G30" s="231">
        <v>13</v>
      </c>
      <c r="H30" s="328">
        <v>0.68458524666133036</v>
      </c>
      <c r="I30" s="231">
        <v>110</v>
      </c>
      <c r="J30" s="324">
        <v>5.7926443948266417</v>
      </c>
      <c r="K30" s="493">
        <v>405</v>
      </c>
      <c r="L30" s="328">
        <v>20.868615320140016</v>
      </c>
      <c r="M30" s="354">
        <v>214</v>
      </c>
      <c r="N30" s="328">
        <v>11.026873280271515</v>
      </c>
      <c r="O30" s="354">
        <v>13</v>
      </c>
      <c r="P30" s="328">
        <v>0.66985678805387705</v>
      </c>
      <c r="Q30" s="354">
        <v>178</v>
      </c>
      <c r="R30" s="328">
        <v>9.1718852518146239</v>
      </c>
      <c r="S30" s="231">
        <v>151</v>
      </c>
      <c r="T30" s="328">
        <v>7.7806442304719567</v>
      </c>
      <c r="U30" s="87">
        <v>84</v>
      </c>
      <c r="V30" s="328">
        <v>4.3283053997327441</v>
      </c>
      <c r="W30" s="354">
        <v>3</v>
      </c>
      <c r="X30" s="328">
        <v>0.15458233570474086</v>
      </c>
      <c r="Y30" s="354">
        <v>64</v>
      </c>
      <c r="Z30" s="328">
        <v>3.2977564950344713</v>
      </c>
      <c r="AA30" s="87">
        <v>0</v>
      </c>
      <c r="AB30" s="328">
        <v>0</v>
      </c>
      <c r="AC30" s="231">
        <v>0</v>
      </c>
      <c r="AD30" s="328">
        <v>0</v>
      </c>
      <c r="AE30" s="231">
        <v>0</v>
      </c>
      <c r="AF30" s="328">
        <v>0</v>
      </c>
      <c r="AG30" s="231">
        <v>0</v>
      </c>
      <c r="AH30" s="328">
        <v>0</v>
      </c>
      <c r="AI30" s="84">
        <v>556</v>
      </c>
      <c r="AJ30" s="321">
        <v>28.649259550611973</v>
      </c>
      <c r="AK30" s="493">
        <v>0</v>
      </c>
      <c r="AL30" s="328">
        <v>0</v>
      </c>
      <c r="AM30" s="86">
        <v>2</v>
      </c>
      <c r="AN30" s="328">
        <v>0.10305489046982723</v>
      </c>
      <c r="AO30" s="85">
        <v>2</v>
      </c>
      <c r="AP30" s="328">
        <v>0.10305489046982723</v>
      </c>
      <c r="AQ30" s="84">
        <v>332</v>
      </c>
      <c r="AR30" s="324">
        <v>17.483253991658593</v>
      </c>
      <c r="AS30" s="86">
        <v>43</v>
      </c>
      <c r="AT30" s="328">
        <v>2.2643973543413236</v>
      </c>
      <c r="AU30" s="85">
        <v>76</v>
      </c>
      <c r="AV30" s="328">
        <v>4.0021906727893164</v>
      </c>
      <c r="AW30" s="83" t="s">
        <v>55</v>
      </c>
    </row>
    <row r="31" spans="1:49" s="82" customFormat="1" ht="36.75" customHeight="1">
      <c r="A31" s="83" t="s">
        <v>56</v>
      </c>
      <c r="B31" s="488">
        <v>200130</v>
      </c>
      <c r="C31" s="85">
        <v>506</v>
      </c>
      <c r="D31" s="328">
        <v>25.283565682306499</v>
      </c>
      <c r="E31" s="231">
        <v>386</v>
      </c>
      <c r="F31" s="328">
        <v>19.287463148953179</v>
      </c>
      <c r="G31" s="231">
        <v>11</v>
      </c>
      <c r="H31" s="328">
        <v>0.54964273222405435</v>
      </c>
      <c r="I31" s="231">
        <v>109</v>
      </c>
      <c r="J31" s="324">
        <v>5.4464598011292669</v>
      </c>
      <c r="K31" s="493">
        <v>248</v>
      </c>
      <c r="L31" s="328">
        <v>12.125834873509941</v>
      </c>
      <c r="M31" s="354">
        <v>86</v>
      </c>
      <c r="N31" s="328">
        <v>4.2049266093623183</v>
      </c>
      <c r="O31" s="354">
        <v>3</v>
      </c>
      <c r="P31" s="328">
        <v>0.1466834863731041</v>
      </c>
      <c r="Q31" s="354">
        <v>159</v>
      </c>
      <c r="R31" s="328">
        <v>7.7742247777745179</v>
      </c>
      <c r="S31" s="231">
        <v>203</v>
      </c>
      <c r="T31" s="328">
        <v>9.9255825779133797</v>
      </c>
      <c r="U31" s="87">
        <v>33</v>
      </c>
      <c r="V31" s="328">
        <v>1.6135183501041452</v>
      </c>
      <c r="W31" s="354">
        <v>6</v>
      </c>
      <c r="X31" s="328">
        <v>0.29336697274620821</v>
      </c>
      <c r="Y31" s="354">
        <v>164</v>
      </c>
      <c r="Z31" s="328">
        <v>8.0186972550630244</v>
      </c>
      <c r="AA31" s="87">
        <v>0</v>
      </c>
      <c r="AB31" s="328">
        <v>0</v>
      </c>
      <c r="AC31" s="231">
        <v>0</v>
      </c>
      <c r="AD31" s="328">
        <v>0</v>
      </c>
      <c r="AE31" s="231">
        <v>0</v>
      </c>
      <c r="AF31" s="328">
        <v>0</v>
      </c>
      <c r="AG31" s="231">
        <v>0</v>
      </c>
      <c r="AH31" s="328">
        <v>0</v>
      </c>
      <c r="AI31" s="84">
        <v>451</v>
      </c>
      <c r="AJ31" s="321">
        <v>22.051417451423319</v>
      </c>
      <c r="AK31" s="493">
        <v>1</v>
      </c>
      <c r="AL31" s="328">
        <v>4.8894495457701373E-2</v>
      </c>
      <c r="AM31" s="86">
        <v>0</v>
      </c>
      <c r="AN31" s="328">
        <v>0</v>
      </c>
      <c r="AO31" s="85">
        <v>1</v>
      </c>
      <c r="AP31" s="328">
        <v>4.8894495457701373E-2</v>
      </c>
      <c r="AQ31" s="84">
        <v>312</v>
      </c>
      <c r="AR31" s="324">
        <v>15.589866586718632</v>
      </c>
      <c r="AS31" s="86">
        <v>30</v>
      </c>
      <c r="AT31" s="328">
        <v>1.4990256333383303</v>
      </c>
      <c r="AU31" s="85">
        <v>74</v>
      </c>
      <c r="AV31" s="328">
        <v>3.6975965622345477</v>
      </c>
      <c r="AW31" s="83" t="s">
        <v>56</v>
      </c>
    </row>
    <row r="32" spans="1:49" s="82" customFormat="1" ht="36.75" customHeight="1">
      <c r="A32" s="83" t="s">
        <v>57</v>
      </c>
      <c r="B32" s="488">
        <v>311145</v>
      </c>
      <c r="C32" s="85">
        <v>798</v>
      </c>
      <c r="D32" s="328">
        <v>25.647206286458079</v>
      </c>
      <c r="E32" s="231">
        <v>619</v>
      </c>
      <c r="F32" s="328">
        <v>19.894261517941796</v>
      </c>
      <c r="G32" s="231">
        <v>35</v>
      </c>
      <c r="H32" s="328">
        <v>1.1248774687043019</v>
      </c>
      <c r="I32" s="231">
        <v>144</v>
      </c>
      <c r="J32" s="324">
        <v>4.6280672998119847</v>
      </c>
      <c r="K32" s="493">
        <v>341</v>
      </c>
      <c r="L32" s="328">
        <v>10.630835658503887</v>
      </c>
      <c r="M32" s="354">
        <v>219</v>
      </c>
      <c r="N32" s="328">
        <v>6.8274281795083613</v>
      </c>
      <c r="O32" s="354">
        <v>2</v>
      </c>
      <c r="P32" s="328">
        <v>6.2350942278615172E-2</v>
      </c>
      <c r="Q32" s="354">
        <v>120</v>
      </c>
      <c r="R32" s="328">
        <v>3.7410565367169104</v>
      </c>
      <c r="S32" s="231">
        <v>287</v>
      </c>
      <c r="T32" s="328">
        <v>8.9473602169812771</v>
      </c>
      <c r="U32" s="87">
        <v>76</v>
      </c>
      <c r="V32" s="328">
        <v>2.3693358065873764</v>
      </c>
      <c r="W32" s="354">
        <v>22</v>
      </c>
      <c r="X32" s="328">
        <v>0.68586036506476689</v>
      </c>
      <c r="Y32" s="354">
        <v>189</v>
      </c>
      <c r="Z32" s="328">
        <v>5.8921640453291344</v>
      </c>
      <c r="AA32" s="87">
        <v>0</v>
      </c>
      <c r="AB32" s="328">
        <v>0</v>
      </c>
      <c r="AC32" s="231">
        <v>0</v>
      </c>
      <c r="AD32" s="328">
        <v>0</v>
      </c>
      <c r="AE32" s="231">
        <v>0</v>
      </c>
      <c r="AF32" s="328">
        <v>0</v>
      </c>
      <c r="AG32" s="231">
        <v>0</v>
      </c>
      <c r="AH32" s="328">
        <v>0</v>
      </c>
      <c r="AI32" s="84">
        <v>628</v>
      </c>
      <c r="AJ32" s="321">
        <v>19.578195875485164</v>
      </c>
      <c r="AK32" s="493">
        <v>0</v>
      </c>
      <c r="AL32" s="328">
        <v>0</v>
      </c>
      <c r="AM32" s="86">
        <v>2</v>
      </c>
      <c r="AN32" s="328">
        <v>6.2350942278615172E-2</v>
      </c>
      <c r="AO32" s="85">
        <v>2</v>
      </c>
      <c r="AP32" s="328">
        <v>6.2350942278615172E-2</v>
      </c>
      <c r="AQ32" s="84">
        <v>635</v>
      </c>
      <c r="AR32" s="324">
        <v>20.408491217920908</v>
      </c>
      <c r="AS32" s="86">
        <v>106</v>
      </c>
      <c r="AT32" s="328">
        <v>3.4067717623616001</v>
      </c>
      <c r="AU32" s="85">
        <v>102</v>
      </c>
      <c r="AV32" s="328">
        <v>3.2782143373668227</v>
      </c>
      <c r="AW32" s="83" t="s">
        <v>57</v>
      </c>
    </row>
    <row r="33" spans="1:49" s="82" customFormat="1" ht="36.75" customHeight="1">
      <c r="A33" s="83" t="s">
        <v>58</v>
      </c>
      <c r="B33" s="488">
        <v>798043</v>
      </c>
      <c r="C33" s="85">
        <v>2611</v>
      </c>
      <c r="D33" s="328">
        <v>32.717535270655844</v>
      </c>
      <c r="E33" s="231">
        <v>2185</v>
      </c>
      <c r="F33" s="328">
        <v>27.3794770457231</v>
      </c>
      <c r="G33" s="231">
        <v>48</v>
      </c>
      <c r="H33" s="328">
        <v>0.60147134928819623</v>
      </c>
      <c r="I33" s="231">
        <v>378</v>
      </c>
      <c r="J33" s="324">
        <v>4.7365868756445453</v>
      </c>
      <c r="K33" s="493">
        <v>1728</v>
      </c>
      <c r="L33" s="328">
        <v>21.161342994183077</v>
      </c>
      <c r="M33" s="354">
        <v>604</v>
      </c>
      <c r="N33" s="328">
        <v>7.396673129911215</v>
      </c>
      <c r="O33" s="354">
        <v>4</v>
      </c>
      <c r="P33" s="328">
        <v>4.8984590264312684E-2</v>
      </c>
      <c r="Q33" s="354">
        <v>1120</v>
      </c>
      <c r="R33" s="328">
        <v>13.715685274007551</v>
      </c>
      <c r="S33" s="231">
        <v>969</v>
      </c>
      <c r="T33" s="328">
        <v>11.866516991529748</v>
      </c>
      <c r="U33" s="87">
        <v>297</v>
      </c>
      <c r="V33" s="328">
        <v>3.6371058271252168</v>
      </c>
      <c r="W33" s="354">
        <v>13</v>
      </c>
      <c r="X33" s="328">
        <v>0.15919991835901623</v>
      </c>
      <c r="Y33" s="354">
        <v>659</v>
      </c>
      <c r="Z33" s="328">
        <v>8.0702112460455151</v>
      </c>
      <c r="AA33" s="87">
        <v>6</v>
      </c>
      <c r="AB33" s="328">
        <v>7.347688539646903E-2</v>
      </c>
      <c r="AC33" s="231">
        <v>2</v>
      </c>
      <c r="AD33" s="328">
        <v>2.4492295132156342E-2</v>
      </c>
      <c r="AE33" s="231">
        <v>0</v>
      </c>
      <c r="AF33" s="328">
        <v>0</v>
      </c>
      <c r="AG33" s="231">
        <v>4</v>
      </c>
      <c r="AH33" s="328">
        <v>4.8984590264312684E-2</v>
      </c>
      <c r="AI33" s="84">
        <v>2703</v>
      </c>
      <c r="AJ33" s="321">
        <v>33.101336871109297</v>
      </c>
      <c r="AK33" s="493">
        <v>8</v>
      </c>
      <c r="AL33" s="328">
        <v>9.7969180528625369E-2</v>
      </c>
      <c r="AM33" s="86">
        <v>15</v>
      </c>
      <c r="AN33" s="328">
        <v>0.18369221349117254</v>
      </c>
      <c r="AO33" s="85">
        <v>23</v>
      </c>
      <c r="AP33" s="328">
        <v>0.28166139401979789</v>
      </c>
      <c r="AQ33" s="84">
        <v>1560</v>
      </c>
      <c r="AR33" s="324">
        <v>19.547818851866381</v>
      </c>
      <c r="AS33" s="86">
        <v>201</v>
      </c>
      <c r="AT33" s="328">
        <v>2.5186612751443218</v>
      </c>
      <c r="AU33" s="85">
        <v>210</v>
      </c>
      <c r="AV33" s="328">
        <v>2.6314371531358582</v>
      </c>
      <c r="AW33" s="83" t="s">
        <v>58</v>
      </c>
    </row>
    <row r="34" spans="1:49" s="82" customFormat="1" ht="36.75" customHeight="1">
      <c r="A34" s="83" t="s">
        <v>59</v>
      </c>
      <c r="B34" s="488">
        <v>168178</v>
      </c>
      <c r="C34" s="85">
        <v>184</v>
      </c>
      <c r="D34" s="328">
        <v>10.940788926018861</v>
      </c>
      <c r="E34" s="231">
        <v>144</v>
      </c>
      <c r="F34" s="328">
        <v>8.5623565507973698</v>
      </c>
      <c r="G34" s="231">
        <v>4</v>
      </c>
      <c r="H34" s="328">
        <v>0.23784323752214914</v>
      </c>
      <c r="I34" s="231">
        <v>36</v>
      </c>
      <c r="J34" s="324">
        <v>2.1405891376993424</v>
      </c>
      <c r="K34" s="493">
        <v>326</v>
      </c>
      <c r="L34" s="328">
        <v>18.791141648317442</v>
      </c>
      <c r="M34" s="354">
        <v>186</v>
      </c>
      <c r="N34" s="328">
        <v>10.721326216524677</v>
      </c>
      <c r="O34" s="354">
        <v>6</v>
      </c>
      <c r="P34" s="328">
        <v>0.34584923279111862</v>
      </c>
      <c r="Q34" s="354">
        <v>134</v>
      </c>
      <c r="R34" s="328">
        <v>7.7239661990016488</v>
      </c>
      <c r="S34" s="231">
        <v>100</v>
      </c>
      <c r="T34" s="328">
        <v>5.7641538798519765</v>
      </c>
      <c r="U34" s="87">
        <v>34</v>
      </c>
      <c r="V34" s="328">
        <v>1.9598123191496721</v>
      </c>
      <c r="W34" s="354">
        <v>0</v>
      </c>
      <c r="X34" s="328">
        <v>0</v>
      </c>
      <c r="Y34" s="354">
        <v>66</v>
      </c>
      <c r="Z34" s="328">
        <v>3.8043415607023046</v>
      </c>
      <c r="AA34" s="87">
        <v>1</v>
      </c>
      <c r="AB34" s="328">
        <v>5.7641538798519763E-2</v>
      </c>
      <c r="AC34" s="231">
        <v>1</v>
      </c>
      <c r="AD34" s="328">
        <v>5.7641538798519763E-2</v>
      </c>
      <c r="AE34" s="231">
        <v>0</v>
      </c>
      <c r="AF34" s="328">
        <v>0</v>
      </c>
      <c r="AG34" s="231">
        <v>0</v>
      </c>
      <c r="AH34" s="328">
        <v>0</v>
      </c>
      <c r="AI34" s="84">
        <v>427</v>
      </c>
      <c r="AJ34" s="321">
        <v>24.612937066967937</v>
      </c>
      <c r="AK34" s="493">
        <v>1</v>
      </c>
      <c r="AL34" s="328">
        <v>5.7641538798519763E-2</v>
      </c>
      <c r="AM34" s="86">
        <v>0</v>
      </c>
      <c r="AN34" s="328">
        <v>0</v>
      </c>
      <c r="AO34" s="85">
        <v>1</v>
      </c>
      <c r="AP34" s="328">
        <v>5.7641538798519763E-2</v>
      </c>
      <c r="AQ34" s="84">
        <v>296</v>
      </c>
      <c r="AR34" s="324">
        <v>17.600399576639038</v>
      </c>
      <c r="AS34" s="86">
        <v>21</v>
      </c>
      <c r="AT34" s="328">
        <v>1.248676996991283</v>
      </c>
      <c r="AU34" s="85">
        <v>89</v>
      </c>
      <c r="AV34" s="328">
        <v>5.2920120348678186</v>
      </c>
      <c r="AW34" s="83" t="s">
        <v>59</v>
      </c>
    </row>
    <row r="35" spans="1:49" s="82" customFormat="1" ht="36.75" customHeight="1">
      <c r="A35" s="83" t="s">
        <v>60</v>
      </c>
      <c r="B35" s="488">
        <v>148600</v>
      </c>
      <c r="C35" s="85">
        <v>749</v>
      </c>
      <c r="D35" s="328">
        <v>50.403768506056529</v>
      </c>
      <c r="E35" s="231">
        <v>587</v>
      </c>
      <c r="F35" s="328">
        <v>39.502018842530276</v>
      </c>
      <c r="G35" s="231">
        <v>20</v>
      </c>
      <c r="H35" s="328">
        <v>1.3458950201884252</v>
      </c>
      <c r="I35" s="231">
        <v>142</v>
      </c>
      <c r="J35" s="324">
        <v>9.5558546433378186</v>
      </c>
      <c r="K35" s="493">
        <v>167</v>
      </c>
      <c r="L35" s="328">
        <v>12.60409066894765</v>
      </c>
      <c r="M35" s="354">
        <v>93</v>
      </c>
      <c r="N35" s="328">
        <v>7.0190445042642606</v>
      </c>
      <c r="O35" s="354">
        <v>2</v>
      </c>
      <c r="P35" s="328">
        <v>0.15094719364009163</v>
      </c>
      <c r="Q35" s="354">
        <v>72</v>
      </c>
      <c r="R35" s="328">
        <v>5.4340989710432988</v>
      </c>
      <c r="S35" s="231">
        <v>54</v>
      </c>
      <c r="T35" s="328">
        <v>4.0755742282824734</v>
      </c>
      <c r="U35" s="87">
        <v>13</v>
      </c>
      <c r="V35" s="328">
        <v>0.98115675866059548</v>
      </c>
      <c r="W35" s="354">
        <v>1</v>
      </c>
      <c r="X35" s="328">
        <v>7.5473596820045813E-2</v>
      </c>
      <c r="Y35" s="354">
        <v>40</v>
      </c>
      <c r="Z35" s="328">
        <v>3.0189438728018323</v>
      </c>
      <c r="AA35" s="87">
        <v>0</v>
      </c>
      <c r="AB35" s="328">
        <v>0</v>
      </c>
      <c r="AC35" s="231">
        <v>0</v>
      </c>
      <c r="AD35" s="328">
        <v>0</v>
      </c>
      <c r="AE35" s="231">
        <v>0</v>
      </c>
      <c r="AF35" s="328">
        <v>0</v>
      </c>
      <c r="AG35" s="231">
        <v>0</v>
      </c>
      <c r="AH35" s="328">
        <v>0</v>
      </c>
      <c r="AI35" s="84">
        <v>221</v>
      </c>
      <c r="AJ35" s="321">
        <v>16.679664897230126</v>
      </c>
      <c r="AK35" s="493">
        <v>2</v>
      </c>
      <c r="AL35" s="328">
        <v>0.15094719364009163</v>
      </c>
      <c r="AM35" s="86">
        <v>0</v>
      </c>
      <c r="AN35" s="328">
        <v>0</v>
      </c>
      <c r="AO35" s="85">
        <v>2</v>
      </c>
      <c r="AP35" s="328">
        <v>0.15094719364009163</v>
      </c>
      <c r="AQ35" s="84">
        <v>330</v>
      </c>
      <c r="AR35" s="324">
        <v>22.207267833109018</v>
      </c>
      <c r="AS35" s="86">
        <v>26</v>
      </c>
      <c r="AT35" s="328">
        <v>1.7496635262449529</v>
      </c>
      <c r="AU35" s="85">
        <v>103</v>
      </c>
      <c r="AV35" s="328">
        <v>6.9313593539703904</v>
      </c>
      <c r="AW35" s="83" t="s">
        <v>60</v>
      </c>
    </row>
    <row r="36" spans="1:49" s="82" customFormat="1" ht="36.75" customHeight="1">
      <c r="A36" s="83" t="s">
        <v>61</v>
      </c>
      <c r="B36" s="488">
        <v>213560</v>
      </c>
      <c r="C36" s="85">
        <v>505</v>
      </c>
      <c r="D36" s="328">
        <v>23.64675032777674</v>
      </c>
      <c r="E36" s="231">
        <v>408</v>
      </c>
      <c r="F36" s="328">
        <v>19.104701254916652</v>
      </c>
      <c r="G36" s="231">
        <v>16</v>
      </c>
      <c r="H36" s="328">
        <v>0.74920397078104506</v>
      </c>
      <c r="I36" s="231">
        <v>81</v>
      </c>
      <c r="J36" s="324">
        <v>3.792845102079041</v>
      </c>
      <c r="K36" s="493">
        <v>447</v>
      </c>
      <c r="L36" s="328">
        <v>20.320398588936978</v>
      </c>
      <c r="M36" s="354">
        <v>207</v>
      </c>
      <c r="N36" s="328">
        <v>9.4101174673600774</v>
      </c>
      <c r="O36" s="354">
        <v>4</v>
      </c>
      <c r="P36" s="328">
        <v>0.18183801869294836</v>
      </c>
      <c r="Q36" s="354">
        <v>236</v>
      </c>
      <c r="R36" s="328">
        <v>10.728443102883954</v>
      </c>
      <c r="S36" s="231">
        <v>255</v>
      </c>
      <c r="T36" s="328">
        <v>11.592173691675457</v>
      </c>
      <c r="U36" s="87">
        <v>106</v>
      </c>
      <c r="V36" s="328">
        <v>4.8187074953631317</v>
      </c>
      <c r="W36" s="354">
        <v>2</v>
      </c>
      <c r="X36" s="328">
        <v>9.0919009346474178E-2</v>
      </c>
      <c r="Y36" s="354">
        <v>147</v>
      </c>
      <c r="Z36" s="328">
        <v>6.6825471869658521</v>
      </c>
      <c r="AA36" s="87">
        <v>2</v>
      </c>
      <c r="AB36" s="328">
        <v>9.0919009346474178E-2</v>
      </c>
      <c r="AC36" s="231">
        <v>2</v>
      </c>
      <c r="AD36" s="328">
        <v>9.0919009346474178E-2</v>
      </c>
      <c r="AE36" s="231">
        <v>0</v>
      </c>
      <c r="AF36" s="328">
        <v>0</v>
      </c>
      <c r="AG36" s="231">
        <v>0</v>
      </c>
      <c r="AH36" s="328">
        <v>0</v>
      </c>
      <c r="AI36" s="84">
        <v>704</v>
      </c>
      <c r="AJ36" s="321">
        <v>32.003491289958909</v>
      </c>
      <c r="AK36" s="493">
        <v>4</v>
      </c>
      <c r="AL36" s="328">
        <v>0.18183801869294836</v>
      </c>
      <c r="AM36" s="86">
        <v>0</v>
      </c>
      <c r="AN36" s="328">
        <v>0</v>
      </c>
      <c r="AO36" s="85">
        <v>4</v>
      </c>
      <c r="AP36" s="328">
        <v>0.18183801869294836</v>
      </c>
      <c r="AQ36" s="84">
        <v>689</v>
      </c>
      <c r="AR36" s="324">
        <v>32.262595991758758</v>
      </c>
      <c r="AS36" s="86">
        <v>62</v>
      </c>
      <c r="AT36" s="328">
        <v>2.9031653867765499</v>
      </c>
      <c r="AU36" s="85">
        <v>114</v>
      </c>
      <c r="AV36" s="328">
        <v>5.3380782918149468</v>
      </c>
      <c r="AW36" s="83" t="s">
        <v>61</v>
      </c>
    </row>
    <row r="37" spans="1:49" s="82" customFormat="1" ht="36.75" customHeight="1">
      <c r="A37" s="83" t="s">
        <v>62</v>
      </c>
      <c r="B37" s="488">
        <v>1072073</v>
      </c>
      <c r="C37" s="85">
        <v>2436</v>
      </c>
      <c r="D37" s="328">
        <v>22.72233327394683</v>
      </c>
      <c r="E37" s="231">
        <v>1823</v>
      </c>
      <c r="F37" s="328">
        <v>17.004439063384677</v>
      </c>
      <c r="G37" s="231">
        <v>102</v>
      </c>
      <c r="H37" s="328">
        <v>0.95142774792388207</v>
      </c>
      <c r="I37" s="231">
        <v>511</v>
      </c>
      <c r="J37" s="324">
        <v>4.766466462638272</v>
      </c>
      <c r="K37" s="493">
        <v>3343</v>
      </c>
      <c r="L37" s="328">
        <v>30.638533431867074</v>
      </c>
      <c r="M37" s="354">
        <v>1588</v>
      </c>
      <c r="N37" s="328">
        <v>14.553990753755583</v>
      </c>
      <c r="O37" s="354">
        <v>31</v>
      </c>
      <c r="P37" s="328">
        <v>0.28411442907205481</v>
      </c>
      <c r="Q37" s="354">
        <v>1724</v>
      </c>
      <c r="R37" s="328">
        <v>15.800428249039436</v>
      </c>
      <c r="S37" s="231">
        <v>1023</v>
      </c>
      <c r="T37" s="328">
        <v>9.3757761593778088</v>
      </c>
      <c r="U37" s="87">
        <v>500</v>
      </c>
      <c r="V37" s="328">
        <v>4.582490791484755</v>
      </c>
      <c r="W37" s="354">
        <v>14</v>
      </c>
      <c r="X37" s="328">
        <v>0.12830974216157315</v>
      </c>
      <c r="Y37" s="354">
        <v>509</v>
      </c>
      <c r="Z37" s="328">
        <v>4.6649756257314809</v>
      </c>
      <c r="AA37" s="87">
        <v>14</v>
      </c>
      <c r="AB37" s="328">
        <v>0.12830974216157315</v>
      </c>
      <c r="AC37" s="231">
        <v>8</v>
      </c>
      <c r="AD37" s="328">
        <v>7.3319852663756083E-2</v>
      </c>
      <c r="AE37" s="231">
        <v>0</v>
      </c>
      <c r="AF37" s="328">
        <v>0</v>
      </c>
      <c r="AG37" s="231">
        <v>6</v>
      </c>
      <c r="AH37" s="328">
        <v>5.4989889497817065E-2</v>
      </c>
      <c r="AI37" s="84">
        <v>4380</v>
      </c>
      <c r="AJ37" s="321">
        <v>40.142619333406451</v>
      </c>
      <c r="AK37" s="493">
        <v>5</v>
      </c>
      <c r="AL37" s="328">
        <v>4.582490791484755E-2</v>
      </c>
      <c r="AM37" s="86">
        <v>28</v>
      </c>
      <c r="AN37" s="328">
        <v>0.2566194843231463</v>
      </c>
      <c r="AO37" s="85">
        <v>33</v>
      </c>
      <c r="AP37" s="328">
        <v>0.30244439223799385</v>
      </c>
      <c r="AQ37" s="84">
        <v>3705</v>
      </c>
      <c r="AR37" s="324">
        <v>34.559213784882182</v>
      </c>
      <c r="AS37" s="86">
        <v>377</v>
      </c>
      <c r="AT37" s="328">
        <v>3.516551578110819</v>
      </c>
      <c r="AU37" s="85">
        <v>431</v>
      </c>
      <c r="AV37" s="328">
        <v>4.0202486211293449</v>
      </c>
      <c r="AW37" s="83" t="s">
        <v>62</v>
      </c>
    </row>
    <row r="38" spans="1:49" s="82" customFormat="1" ht="36.75" customHeight="1">
      <c r="A38" s="83" t="s">
        <v>63</v>
      </c>
      <c r="B38" s="488">
        <v>609761</v>
      </c>
      <c r="C38" s="85">
        <v>1626</v>
      </c>
      <c r="D38" s="328">
        <v>26.666185603867746</v>
      </c>
      <c r="E38" s="231">
        <v>1302</v>
      </c>
      <c r="F38" s="328">
        <v>21.352628324868267</v>
      </c>
      <c r="G38" s="231">
        <v>26</v>
      </c>
      <c r="H38" s="328">
        <v>0.42639657177156298</v>
      </c>
      <c r="I38" s="231">
        <v>298</v>
      </c>
      <c r="J38" s="324">
        <v>4.8871607072279142</v>
      </c>
      <c r="K38" s="493">
        <v>1066</v>
      </c>
      <c r="L38" s="328">
        <v>17.47724351407361</v>
      </c>
      <c r="M38" s="354">
        <v>471</v>
      </c>
      <c r="N38" s="328">
        <v>7.7221216652238933</v>
      </c>
      <c r="O38" s="354">
        <v>16</v>
      </c>
      <c r="P38" s="328">
        <v>0.26232260433881588</v>
      </c>
      <c r="Q38" s="354">
        <v>579</v>
      </c>
      <c r="R38" s="328">
        <v>9.4927992445108984</v>
      </c>
      <c r="S38" s="231">
        <v>533</v>
      </c>
      <c r="T38" s="328">
        <v>8.738621757036805</v>
      </c>
      <c r="U38" s="87">
        <v>189</v>
      </c>
      <c r="V38" s="328">
        <v>3.0986857637522625</v>
      </c>
      <c r="W38" s="354">
        <v>4</v>
      </c>
      <c r="X38" s="328">
        <v>6.558065108470397E-2</v>
      </c>
      <c r="Y38" s="354">
        <v>340</v>
      </c>
      <c r="Z38" s="328">
        <v>5.5743553421998371</v>
      </c>
      <c r="AA38" s="87">
        <v>6</v>
      </c>
      <c r="AB38" s="328">
        <v>9.8370976627055962E-2</v>
      </c>
      <c r="AC38" s="231">
        <v>3</v>
      </c>
      <c r="AD38" s="328">
        <v>4.9185488313527981E-2</v>
      </c>
      <c r="AE38" s="231">
        <v>0</v>
      </c>
      <c r="AF38" s="328">
        <v>0</v>
      </c>
      <c r="AG38" s="231">
        <v>3</v>
      </c>
      <c r="AH38" s="328">
        <v>4.9185488313527981E-2</v>
      </c>
      <c r="AI38" s="84">
        <v>1605</v>
      </c>
      <c r="AJ38" s="321">
        <v>26.314236247737465</v>
      </c>
      <c r="AK38" s="493">
        <v>5</v>
      </c>
      <c r="AL38" s="328">
        <v>8.1975813855879959E-2</v>
      </c>
      <c r="AM38" s="86">
        <v>0</v>
      </c>
      <c r="AN38" s="328">
        <v>0</v>
      </c>
      <c r="AO38" s="85">
        <v>5</v>
      </c>
      <c r="AP38" s="328">
        <v>8.1975813855879959E-2</v>
      </c>
      <c r="AQ38" s="84">
        <v>1886</v>
      </c>
      <c r="AR38" s="324">
        <v>30.930151321583374</v>
      </c>
      <c r="AS38" s="86">
        <v>154</v>
      </c>
      <c r="AT38" s="328">
        <v>2.5255796943392577</v>
      </c>
      <c r="AU38" s="85">
        <v>320</v>
      </c>
      <c r="AV38" s="328">
        <v>5.2479578064192358</v>
      </c>
      <c r="AW38" s="83" t="s">
        <v>63</v>
      </c>
    </row>
    <row r="39" spans="1:49" s="82" customFormat="1" ht="36.75" customHeight="1">
      <c r="A39" s="83" t="s">
        <v>64</v>
      </c>
      <c r="B39" s="488">
        <v>114090</v>
      </c>
      <c r="C39" s="85">
        <v>707</v>
      </c>
      <c r="D39" s="328">
        <v>61.96862126391445</v>
      </c>
      <c r="E39" s="231">
        <v>555</v>
      </c>
      <c r="F39" s="328">
        <v>48.64580594267683</v>
      </c>
      <c r="G39" s="231">
        <v>7</v>
      </c>
      <c r="H39" s="328">
        <v>0.61355070558331148</v>
      </c>
      <c r="I39" s="231">
        <v>145</v>
      </c>
      <c r="J39" s="324">
        <v>12.709264615654307</v>
      </c>
      <c r="K39" s="493">
        <v>141</v>
      </c>
      <c r="L39" s="328">
        <v>12.105844575837535</v>
      </c>
      <c r="M39" s="354">
        <v>52</v>
      </c>
      <c r="N39" s="328">
        <v>4.4645667939258997</v>
      </c>
      <c r="O39" s="354">
        <v>0</v>
      </c>
      <c r="P39" s="328">
        <v>0</v>
      </c>
      <c r="Q39" s="354">
        <v>89</v>
      </c>
      <c r="R39" s="328">
        <v>7.6412777819116364</v>
      </c>
      <c r="S39" s="231">
        <v>80</v>
      </c>
      <c r="T39" s="328">
        <v>6.868564298347537</v>
      </c>
      <c r="U39" s="87">
        <v>25</v>
      </c>
      <c r="V39" s="328">
        <v>2.1464263432336055</v>
      </c>
      <c r="W39" s="354">
        <v>0</v>
      </c>
      <c r="X39" s="328">
        <v>0</v>
      </c>
      <c r="Y39" s="354">
        <v>55</v>
      </c>
      <c r="Z39" s="328">
        <v>4.722137955113932</v>
      </c>
      <c r="AA39" s="87">
        <v>0</v>
      </c>
      <c r="AB39" s="328">
        <v>0</v>
      </c>
      <c r="AC39" s="231">
        <v>0</v>
      </c>
      <c r="AD39" s="328">
        <v>0</v>
      </c>
      <c r="AE39" s="231">
        <v>0</v>
      </c>
      <c r="AF39" s="328">
        <v>0</v>
      </c>
      <c r="AG39" s="231">
        <v>0</v>
      </c>
      <c r="AH39" s="328">
        <v>0</v>
      </c>
      <c r="AI39" s="84">
        <v>221</v>
      </c>
      <c r="AJ39" s="321">
        <v>18.974408874185073</v>
      </c>
      <c r="AK39" s="493">
        <v>1</v>
      </c>
      <c r="AL39" s="328">
        <v>8.5857053729344227E-2</v>
      </c>
      <c r="AM39" s="86">
        <v>1</v>
      </c>
      <c r="AN39" s="328">
        <v>8.5857053729344227E-2</v>
      </c>
      <c r="AO39" s="85">
        <v>2</v>
      </c>
      <c r="AP39" s="328">
        <v>0.17171410745868845</v>
      </c>
      <c r="AQ39" s="84">
        <v>433</v>
      </c>
      <c r="AR39" s="324">
        <v>37.952493645367696</v>
      </c>
      <c r="AS39" s="86">
        <v>38</v>
      </c>
      <c r="AT39" s="328">
        <v>3.330703830309405</v>
      </c>
      <c r="AU39" s="85">
        <v>63</v>
      </c>
      <c r="AV39" s="328">
        <v>5.5219563502498028</v>
      </c>
      <c r="AW39" s="83" t="s">
        <v>64</v>
      </c>
    </row>
    <row r="40" spans="1:49" s="82" customFormat="1" ht="36.75" customHeight="1">
      <c r="A40" s="83" t="s">
        <v>65</v>
      </c>
      <c r="B40" s="488">
        <v>89824</v>
      </c>
      <c r="C40" s="85">
        <v>188</v>
      </c>
      <c r="D40" s="328">
        <v>20.929818311364446</v>
      </c>
      <c r="E40" s="231">
        <v>150</v>
      </c>
      <c r="F40" s="328">
        <v>16.699323120769506</v>
      </c>
      <c r="G40" s="231">
        <v>4</v>
      </c>
      <c r="H40" s="328">
        <v>0.44531528322052011</v>
      </c>
      <c r="I40" s="231">
        <v>34</v>
      </c>
      <c r="J40" s="324">
        <v>3.7851799073744208</v>
      </c>
      <c r="K40" s="493">
        <v>157</v>
      </c>
      <c r="L40" s="328">
        <v>17.725958932980067</v>
      </c>
      <c r="M40" s="354">
        <v>85</v>
      </c>
      <c r="N40" s="328">
        <v>9.5968567471548134</v>
      </c>
      <c r="O40" s="354">
        <v>8</v>
      </c>
      <c r="P40" s="328">
        <v>0.90323357620280598</v>
      </c>
      <c r="Q40" s="354">
        <v>64</v>
      </c>
      <c r="R40" s="328">
        <v>7.2258686096224478</v>
      </c>
      <c r="S40" s="231">
        <v>102</v>
      </c>
      <c r="T40" s="328">
        <v>11.516228096585778</v>
      </c>
      <c r="U40" s="87">
        <v>47</v>
      </c>
      <c r="V40" s="328">
        <v>5.3064972601914855</v>
      </c>
      <c r="W40" s="354">
        <v>3</v>
      </c>
      <c r="X40" s="328">
        <v>0.33871259107605228</v>
      </c>
      <c r="Y40" s="354">
        <v>52</v>
      </c>
      <c r="Z40" s="328">
        <v>5.8710182453182389</v>
      </c>
      <c r="AA40" s="87">
        <v>0</v>
      </c>
      <c r="AB40" s="328">
        <v>0</v>
      </c>
      <c r="AC40" s="231">
        <v>0</v>
      </c>
      <c r="AD40" s="328">
        <v>0</v>
      </c>
      <c r="AE40" s="231">
        <v>0</v>
      </c>
      <c r="AF40" s="328">
        <v>0</v>
      </c>
      <c r="AG40" s="231">
        <v>0</v>
      </c>
      <c r="AH40" s="328">
        <v>0</v>
      </c>
      <c r="AI40" s="84">
        <v>259</v>
      </c>
      <c r="AJ40" s="321">
        <v>29.242187029565844</v>
      </c>
      <c r="AK40" s="493">
        <v>0</v>
      </c>
      <c r="AL40" s="328">
        <v>0</v>
      </c>
      <c r="AM40" s="86">
        <v>0</v>
      </c>
      <c r="AN40" s="328">
        <v>0</v>
      </c>
      <c r="AO40" s="85">
        <v>0</v>
      </c>
      <c r="AP40" s="328">
        <v>0</v>
      </c>
      <c r="AQ40" s="84">
        <v>161</v>
      </c>
      <c r="AR40" s="324">
        <v>17.923940149625935</v>
      </c>
      <c r="AS40" s="86">
        <v>19</v>
      </c>
      <c r="AT40" s="328">
        <v>2.1152475952974705</v>
      </c>
      <c r="AU40" s="85">
        <v>19</v>
      </c>
      <c r="AV40" s="328">
        <v>2.1152475952974705</v>
      </c>
      <c r="AW40" s="83" t="s">
        <v>65</v>
      </c>
    </row>
    <row r="41" spans="1:49" s="82" customFormat="1" ht="36.75" customHeight="1">
      <c r="A41" s="83" t="s">
        <v>66</v>
      </c>
      <c r="B41" s="488">
        <v>59240</v>
      </c>
      <c r="C41" s="85">
        <v>156</v>
      </c>
      <c r="D41" s="328">
        <v>26.333558406482108</v>
      </c>
      <c r="E41" s="231">
        <v>127</v>
      </c>
      <c r="F41" s="328">
        <v>21.438217420661719</v>
      </c>
      <c r="G41" s="231">
        <v>5</v>
      </c>
      <c r="H41" s="328">
        <v>0.84402430790006755</v>
      </c>
      <c r="I41" s="231">
        <v>24</v>
      </c>
      <c r="J41" s="324">
        <v>4.0513166779203242</v>
      </c>
      <c r="K41" s="493">
        <v>47</v>
      </c>
      <c r="L41" s="328">
        <v>8.2263710618436399</v>
      </c>
      <c r="M41" s="354">
        <v>23</v>
      </c>
      <c r="N41" s="328">
        <v>4.0256709451575263</v>
      </c>
      <c r="O41" s="354">
        <v>0</v>
      </c>
      <c r="P41" s="328">
        <v>0</v>
      </c>
      <c r="Q41" s="354">
        <v>24</v>
      </c>
      <c r="R41" s="328">
        <v>4.2007001166861144</v>
      </c>
      <c r="S41" s="231">
        <v>20</v>
      </c>
      <c r="T41" s="328">
        <v>3.500583430571762</v>
      </c>
      <c r="U41" s="87">
        <v>3</v>
      </c>
      <c r="V41" s="328">
        <v>0.5250875145857643</v>
      </c>
      <c r="W41" s="354">
        <v>1</v>
      </c>
      <c r="X41" s="328">
        <v>0.1750291715285881</v>
      </c>
      <c r="Y41" s="354">
        <v>16</v>
      </c>
      <c r="Z41" s="328">
        <v>2.8004667444574096</v>
      </c>
      <c r="AA41" s="87">
        <v>0</v>
      </c>
      <c r="AB41" s="328">
        <v>0</v>
      </c>
      <c r="AC41" s="231">
        <v>0</v>
      </c>
      <c r="AD41" s="328">
        <v>0</v>
      </c>
      <c r="AE41" s="231">
        <v>0</v>
      </c>
      <c r="AF41" s="328">
        <v>0</v>
      </c>
      <c r="AG41" s="231">
        <v>0</v>
      </c>
      <c r="AH41" s="328">
        <v>0</v>
      </c>
      <c r="AI41" s="84">
        <v>67</v>
      </c>
      <c r="AJ41" s="321">
        <v>11.726954492415404</v>
      </c>
      <c r="AK41" s="493">
        <v>2</v>
      </c>
      <c r="AL41" s="328">
        <v>0.3500583430571762</v>
      </c>
      <c r="AM41" s="86">
        <v>0</v>
      </c>
      <c r="AN41" s="328">
        <v>0</v>
      </c>
      <c r="AO41" s="85">
        <v>2</v>
      </c>
      <c r="AP41" s="328">
        <v>0.3500583430571762</v>
      </c>
      <c r="AQ41" s="84">
        <v>133</v>
      </c>
      <c r="AR41" s="324">
        <v>22.451046590141797</v>
      </c>
      <c r="AS41" s="86">
        <v>14</v>
      </c>
      <c r="AT41" s="328">
        <v>2.3632680621201891</v>
      </c>
      <c r="AU41" s="85">
        <v>43</v>
      </c>
      <c r="AV41" s="328">
        <v>7.2586090479405811</v>
      </c>
      <c r="AW41" s="83" t="s">
        <v>66</v>
      </c>
    </row>
    <row r="42" spans="1:49" s="82" customFormat="1" ht="36.75" customHeight="1">
      <c r="A42" s="83" t="s">
        <v>67</v>
      </c>
      <c r="B42" s="488">
        <v>54101</v>
      </c>
      <c r="C42" s="85">
        <v>242</v>
      </c>
      <c r="D42" s="328">
        <v>44.73115099536053</v>
      </c>
      <c r="E42" s="231">
        <v>184</v>
      </c>
      <c r="F42" s="328">
        <v>34.010461913827839</v>
      </c>
      <c r="G42" s="231">
        <v>35</v>
      </c>
      <c r="H42" s="328">
        <v>6.4693813423042084</v>
      </c>
      <c r="I42" s="231">
        <v>23</v>
      </c>
      <c r="J42" s="324">
        <v>4.2513077392284799</v>
      </c>
      <c r="K42" s="493">
        <v>43</v>
      </c>
      <c r="L42" s="328">
        <v>8.0164554838148394</v>
      </c>
      <c r="M42" s="354">
        <v>30</v>
      </c>
      <c r="N42" s="328">
        <v>5.5928759189405852</v>
      </c>
      <c r="O42" s="354">
        <v>2</v>
      </c>
      <c r="P42" s="328">
        <v>0.37285839459603898</v>
      </c>
      <c r="Q42" s="354">
        <v>11</v>
      </c>
      <c r="R42" s="328">
        <v>2.0507211702782144</v>
      </c>
      <c r="S42" s="231">
        <v>27</v>
      </c>
      <c r="T42" s="328">
        <v>5.0335883270465267</v>
      </c>
      <c r="U42" s="87">
        <v>7</v>
      </c>
      <c r="V42" s="328">
        <v>1.3050043810861365</v>
      </c>
      <c r="W42" s="354">
        <v>3</v>
      </c>
      <c r="X42" s="328">
        <v>0.55928759189405852</v>
      </c>
      <c r="Y42" s="354">
        <v>17</v>
      </c>
      <c r="Z42" s="328">
        <v>3.1692963540663315</v>
      </c>
      <c r="AA42" s="87">
        <v>0</v>
      </c>
      <c r="AB42" s="328">
        <v>0</v>
      </c>
      <c r="AC42" s="231">
        <v>0</v>
      </c>
      <c r="AD42" s="328">
        <v>0</v>
      </c>
      <c r="AE42" s="231">
        <v>0</v>
      </c>
      <c r="AF42" s="328">
        <v>0</v>
      </c>
      <c r="AG42" s="231">
        <v>0</v>
      </c>
      <c r="AH42" s="328">
        <v>0</v>
      </c>
      <c r="AI42" s="84">
        <v>70</v>
      </c>
      <c r="AJ42" s="321">
        <v>13.050043810861366</v>
      </c>
      <c r="AK42" s="493">
        <v>2</v>
      </c>
      <c r="AL42" s="328">
        <v>0.37285839459603898</v>
      </c>
      <c r="AM42" s="86">
        <v>2</v>
      </c>
      <c r="AN42" s="328">
        <v>0.37285839459603898</v>
      </c>
      <c r="AO42" s="85">
        <v>4</v>
      </c>
      <c r="AP42" s="328">
        <v>0.74571678919207796</v>
      </c>
      <c r="AQ42" s="84">
        <v>100</v>
      </c>
      <c r="AR42" s="324">
        <v>18.483946692297739</v>
      </c>
      <c r="AS42" s="86">
        <v>11</v>
      </c>
      <c r="AT42" s="328">
        <v>2.0332341361527515</v>
      </c>
      <c r="AU42" s="85">
        <v>57</v>
      </c>
      <c r="AV42" s="328">
        <v>10.535849614609711</v>
      </c>
      <c r="AW42" s="83" t="s">
        <v>67</v>
      </c>
    </row>
    <row r="43" spans="1:49" s="82" customFormat="1" ht="36.75" customHeight="1">
      <c r="A43" s="83" t="s">
        <v>68</v>
      </c>
      <c r="B43" s="488">
        <v>223651</v>
      </c>
      <c r="C43" s="85">
        <v>738</v>
      </c>
      <c r="D43" s="328">
        <v>32.99784038524308</v>
      </c>
      <c r="E43" s="231">
        <v>642</v>
      </c>
      <c r="F43" s="328">
        <v>28.705438383910646</v>
      </c>
      <c r="G43" s="231">
        <v>15</v>
      </c>
      <c r="H43" s="328">
        <v>0.67068781270819267</v>
      </c>
      <c r="I43" s="231">
        <v>81</v>
      </c>
      <c r="J43" s="324">
        <v>3.6217141886242401</v>
      </c>
      <c r="K43" s="493">
        <v>357</v>
      </c>
      <c r="L43" s="328">
        <v>16.096670198615779</v>
      </c>
      <c r="M43" s="354">
        <v>129</v>
      </c>
      <c r="N43" s="328">
        <v>5.8164438532813323</v>
      </c>
      <c r="O43" s="354">
        <v>0</v>
      </c>
      <c r="P43" s="328">
        <v>0</v>
      </c>
      <c r="Q43" s="354">
        <v>228</v>
      </c>
      <c r="R43" s="328">
        <v>10.280226345334446</v>
      </c>
      <c r="S43" s="231">
        <v>185</v>
      </c>
      <c r="T43" s="328">
        <v>8.3414117275740036</v>
      </c>
      <c r="U43" s="87">
        <v>44</v>
      </c>
      <c r="V43" s="328">
        <v>1.9839033298013844</v>
      </c>
      <c r="W43" s="354">
        <v>1</v>
      </c>
      <c r="X43" s="328">
        <v>4.508871204094056E-2</v>
      </c>
      <c r="Y43" s="354">
        <v>140</v>
      </c>
      <c r="Z43" s="328">
        <v>6.3124196857316779</v>
      </c>
      <c r="AA43" s="87">
        <v>5</v>
      </c>
      <c r="AB43" s="328">
        <v>0.2254435602047028</v>
      </c>
      <c r="AC43" s="231">
        <v>5</v>
      </c>
      <c r="AD43" s="328">
        <v>0.2254435602047028</v>
      </c>
      <c r="AE43" s="231">
        <v>0</v>
      </c>
      <c r="AF43" s="328">
        <v>0</v>
      </c>
      <c r="AG43" s="231">
        <v>0</v>
      </c>
      <c r="AH43" s="328">
        <v>0</v>
      </c>
      <c r="AI43" s="84">
        <v>547</v>
      </c>
      <c r="AJ43" s="321">
        <v>24.663525486394484</v>
      </c>
      <c r="AK43" s="493">
        <v>1</v>
      </c>
      <c r="AL43" s="328">
        <v>4.508871204094056E-2</v>
      </c>
      <c r="AM43" s="86">
        <v>2</v>
      </c>
      <c r="AN43" s="328">
        <v>9.0177424081881119E-2</v>
      </c>
      <c r="AO43" s="85">
        <v>3</v>
      </c>
      <c r="AP43" s="328">
        <v>0.13526613612282165</v>
      </c>
      <c r="AQ43" s="84">
        <v>521</v>
      </c>
      <c r="AR43" s="324">
        <v>23.295223361397891</v>
      </c>
      <c r="AS43" s="86">
        <v>56</v>
      </c>
      <c r="AT43" s="328">
        <v>2.5039011674439196</v>
      </c>
      <c r="AU43" s="85">
        <v>60</v>
      </c>
      <c r="AV43" s="328">
        <v>2.6827512508327707</v>
      </c>
      <c r="AW43" s="83" t="s">
        <v>68</v>
      </c>
    </row>
    <row r="44" spans="1:49" s="82" customFormat="1" ht="36.75" customHeight="1">
      <c r="A44" s="83" t="s">
        <v>69</v>
      </c>
      <c r="B44" s="488">
        <v>290318</v>
      </c>
      <c r="C44" s="85">
        <v>607</v>
      </c>
      <c r="D44" s="328">
        <v>20.90810766125421</v>
      </c>
      <c r="E44" s="231">
        <v>481</v>
      </c>
      <c r="F44" s="328">
        <v>16.568039184618247</v>
      </c>
      <c r="G44" s="231">
        <v>24</v>
      </c>
      <c r="H44" s="328">
        <v>0.82667970983542183</v>
      </c>
      <c r="I44" s="231">
        <v>102</v>
      </c>
      <c r="J44" s="324">
        <v>3.5133887668005426</v>
      </c>
      <c r="K44" s="493">
        <v>353</v>
      </c>
      <c r="L44" s="328">
        <v>12.061860601794585</v>
      </c>
      <c r="M44" s="354">
        <v>153</v>
      </c>
      <c r="N44" s="328">
        <v>5.2279452466701741</v>
      </c>
      <c r="O44" s="354">
        <v>8</v>
      </c>
      <c r="P44" s="328">
        <v>0.27335661420497642</v>
      </c>
      <c r="Q44" s="354">
        <v>192</v>
      </c>
      <c r="R44" s="328">
        <v>6.5605587409194346</v>
      </c>
      <c r="S44" s="231">
        <v>267</v>
      </c>
      <c r="T44" s="328">
        <v>9.1232769990910896</v>
      </c>
      <c r="U44" s="87">
        <v>63</v>
      </c>
      <c r="V44" s="328">
        <v>2.1526833368641896</v>
      </c>
      <c r="W44" s="354">
        <v>0</v>
      </c>
      <c r="X44" s="328">
        <v>0</v>
      </c>
      <c r="Y44" s="354">
        <v>204</v>
      </c>
      <c r="Z44" s="328">
        <v>6.9705936622269</v>
      </c>
      <c r="AA44" s="87">
        <v>1</v>
      </c>
      <c r="AB44" s="328">
        <v>3.4169576775622053E-2</v>
      </c>
      <c r="AC44" s="231">
        <v>1</v>
      </c>
      <c r="AD44" s="328">
        <v>3.4169576775622053E-2</v>
      </c>
      <c r="AE44" s="231">
        <v>0</v>
      </c>
      <c r="AF44" s="328">
        <v>0</v>
      </c>
      <c r="AG44" s="231">
        <v>0</v>
      </c>
      <c r="AH44" s="328">
        <v>0</v>
      </c>
      <c r="AI44" s="84">
        <v>621</v>
      </c>
      <c r="AJ44" s="321">
        <v>21.219307177661296</v>
      </c>
      <c r="AK44" s="493">
        <v>3</v>
      </c>
      <c r="AL44" s="328">
        <v>0.10250873032686617</v>
      </c>
      <c r="AM44" s="86">
        <v>1</v>
      </c>
      <c r="AN44" s="328">
        <v>3.4169576775622053E-2</v>
      </c>
      <c r="AO44" s="85">
        <v>4</v>
      </c>
      <c r="AP44" s="328">
        <v>0.13667830710248821</v>
      </c>
      <c r="AQ44" s="84">
        <v>651</v>
      </c>
      <c r="AR44" s="324">
        <v>22.423687129285817</v>
      </c>
      <c r="AS44" s="86">
        <v>44</v>
      </c>
      <c r="AT44" s="328">
        <v>1.5155794680316066</v>
      </c>
      <c r="AU44" s="85">
        <v>145</v>
      </c>
      <c r="AV44" s="328">
        <v>4.9945232469223395</v>
      </c>
      <c r="AW44" s="83" t="s">
        <v>69</v>
      </c>
    </row>
    <row r="45" spans="1:49" s="82" customFormat="1" ht="36.75" customHeight="1">
      <c r="A45" s="83" t="s">
        <v>70</v>
      </c>
      <c r="B45" s="488">
        <v>115438</v>
      </c>
      <c r="C45" s="85">
        <v>203</v>
      </c>
      <c r="D45" s="328">
        <v>17.585197248739583</v>
      </c>
      <c r="E45" s="231">
        <v>154</v>
      </c>
      <c r="F45" s="328">
        <v>13.340494464561063</v>
      </c>
      <c r="G45" s="231">
        <v>16</v>
      </c>
      <c r="H45" s="328">
        <v>1.3860253989154352</v>
      </c>
      <c r="I45" s="231">
        <v>33</v>
      </c>
      <c r="J45" s="324">
        <v>2.8586773852630851</v>
      </c>
      <c r="K45" s="493">
        <v>239</v>
      </c>
      <c r="L45" s="328">
        <v>20.892582404774114</v>
      </c>
      <c r="M45" s="354">
        <v>114</v>
      </c>
      <c r="N45" s="328">
        <v>9.9654995570889096</v>
      </c>
      <c r="O45" s="354">
        <v>4</v>
      </c>
      <c r="P45" s="328">
        <v>0.34966665112592665</v>
      </c>
      <c r="Q45" s="354">
        <v>121</v>
      </c>
      <c r="R45" s="328">
        <v>10.577416196559282</v>
      </c>
      <c r="S45" s="231">
        <v>191</v>
      </c>
      <c r="T45" s="328">
        <v>16.696582591262999</v>
      </c>
      <c r="U45" s="87">
        <v>62</v>
      </c>
      <c r="V45" s="328">
        <v>5.4198330924518636</v>
      </c>
      <c r="W45" s="354">
        <v>8</v>
      </c>
      <c r="X45" s="328">
        <v>0.69933330225185331</v>
      </c>
      <c r="Y45" s="354">
        <v>121</v>
      </c>
      <c r="Z45" s="328">
        <v>10.577416196559282</v>
      </c>
      <c r="AA45" s="87">
        <v>0</v>
      </c>
      <c r="AB45" s="328">
        <v>0</v>
      </c>
      <c r="AC45" s="231">
        <v>0</v>
      </c>
      <c r="AD45" s="328">
        <v>0</v>
      </c>
      <c r="AE45" s="231">
        <v>0</v>
      </c>
      <c r="AF45" s="328">
        <v>0</v>
      </c>
      <c r="AG45" s="231">
        <v>0</v>
      </c>
      <c r="AH45" s="328">
        <v>0</v>
      </c>
      <c r="AI45" s="84">
        <v>430</v>
      </c>
      <c r="AJ45" s="321">
        <v>37.589164996037113</v>
      </c>
      <c r="AK45" s="493">
        <v>0</v>
      </c>
      <c r="AL45" s="328">
        <v>0</v>
      </c>
      <c r="AM45" s="86">
        <v>0</v>
      </c>
      <c r="AN45" s="328">
        <v>0</v>
      </c>
      <c r="AO45" s="85">
        <v>0</v>
      </c>
      <c r="AP45" s="328">
        <v>0</v>
      </c>
      <c r="AQ45" s="84">
        <v>281</v>
      </c>
      <c r="AR45" s="324">
        <v>24.342071068452331</v>
      </c>
      <c r="AS45" s="86">
        <v>11</v>
      </c>
      <c r="AT45" s="328">
        <v>0.95289246175436171</v>
      </c>
      <c r="AU45" s="85">
        <v>82</v>
      </c>
      <c r="AV45" s="328">
        <v>7.1033801694416052</v>
      </c>
      <c r="AW45" s="83" t="s">
        <v>70</v>
      </c>
    </row>
    <row r="46" spans="1:49" s="82" customFormat="1" ht="36.75" customHeight="1">
      <c r="A46" s="83" t="s">
        <v>71</v>
      </c>
      <c r="B46" s="488">
        <v>84261</v>
      </c>
      <c r="C46" s="85">
        <v>405</v>
      </c>
      <c r="D46" s="328">
        <v>48.064941075942606</v>
      </c>
      <c r="E46" s="231">
        <v>317</v>
      </c>
      <c r="F46" s="328">
        <v>37.621200792774829</v>
      </c>
      <c r="G46" s="231">
        <v>0</v>
      </c>
      <c r="H46" s="328">
        <v>0</v>
      </c>
      <c r="I46" s="231">
        <v>88</v>
      </c>
      <c r="J46" s="324">
        <v>10.443740283167775</v>
      </c>
      <c r="K46" s="493">
        <v>108</v>
      </c>
      <c r="L46" s="328">
        <v>13.152606773592485</v>
      </c>
      <c r="M46" s="354">
        <v>77</v>
      </c>
      <c r="N46" s="328">
        <v>9.3773214959872355</v>
      </c>
      <c r="O46" s="354">
        <v>0</v>
      </c>
      <c r="P46" s="328">
        <v>0</v>
      </c>
      <c r="Q46" s="354">
        <v>31</v>
      </c>
      <c r="R46" s="328">
        <v>3.775285277605251</v>
      </c>
      <c r="S46" s="231">
        <v>36</v>
      </c>
      <c r="T46" s="328">
        <v>4.3842022578641622</v>
      </c>
      <c r="U46" s="87">
        <v>16</v>
      </c>
      <c r="V46" s="328">
        <v>1.9485343368285164</v>
      </c>
      <c r="W46" s="354">
        <v>0</v>
      </c>
      <c r="X46" s="328">
        <v>0</v>
      </c>
      <c r="Y46" s="354">
        <v>20</v>
      </c>
      <c r="Z46" s="328">
        <v>2.4356679210356456</v>
      </c>
      <c r="AA46" s="87">
        <v>0</v>
      </c>
      <c r="AB46" s="328">
        <v>0</v>
      </c>
      <c r="AC46" s="231">
        <v>0</v>
      </c>
      <c r="AD46" s="328">
        <v>0</v>
      </c>
      <c r="AE46" s="231">
        <v>0</v>
      </c>
      <c r="AF46" s="328">
        <v>0</v>
      </c>
      <c r="AG46" s="231">
        <v>0</v>
      </c>
      <c r="AH46" s="328">
        <v>0</v>
      </c>
      <c r="AI46" s="84">
        <v>144</v>
      </c>
      <c r="AJ46" s="321">
        <v>17.536809031456649</v>
      </c>
      <c r="AK46" s="493">
        <v>3</v>
      </c>
      <c r="AL46" s="328">
        <v>0.36535018815534681</v>
      </c>
      <c r="AM46" s="86">
        <v>1</v>
      </c>
      <c r="AN46" s="328">
        <v>0.12178339605178228</v>
      </c>
      <c r="AO46" s="85">
        <v>4</v>
      </c>
      <c r="AP46" s="328">
        <v>0.4871335842071291</v>
      </c>
      <c r="AQ46" s="84">
        <v>194</v>
      </c>
      <c r="AR46" s="324">
        <v>23.023700169710779</v>
      </c>
      <c r="AS46" s="86">
        <v>18</v>
      </c>
      <c r="AT46" s="328">
        <v>2.1362196033752268</v>
      </c>
      <c r="AU46" s="85">
        <v>45</v>
      </c>
      <c r="AV46" s="328">
        <v>5.3405490084380673</v>
      </c>
      <c r="AW46" s="83" t="s">
        <v>71</v>
      </c>
    </row>
    <row r="47" spans="1:49" s="82" customFormat="1" ht="36.75" customHeight="1">
      <c r="A47" s="83" t="s">
        <v>72</v>
      </c>
      <c r="B47" s="488">
        <v>115011</v>
      </c>
      <c r="C47" s="85">
        <v>222</v>
      </c>
      <c r="D47" s="328">
        <v>19.302501499856536</v>
      </c>
      <c r="E47" s="231">
        <v>168</v>
      </c>
      <c r="F47" s="328">
        <v>14.607298432323866</v>
      </c>
      <c r="G47" s="231">
        <v>1</v>
      </c>
      <c r="H47" s="328">
        <v>8.6948204954308717E-2</v>
      </c>
      <c r="I47" s="231">
        <v>53</v>
      </c>
      <c r="J47" s="324">
        <v>4.6082548625783621</v>
      </c>
      <c r="K47" s="493">
        <v>294</v>
      </c>
      <c r="L47" s="328">
        <v>25.289307382642704</v>
      </c>
      <c r="M47" s="354">
        <v>126</v>
      </c>
      <c r="N47" s="328">
        <v>10.838274592561159</v>
      </c>
      <c r="O47" s="354">
        <v>4</v>
      </c>
      <c r="P47" s="328">
        <v>0.34407220928765581</v>
      </c>
      <c r="Q47" s="354">
        <v>164</v>
      </c>
      <c r="R47" s="328">
        <v>14.106960580793888</v>
      </c>
      <c r="S47" s="231">
        <v>133</v>
      </c>
      <c r="T47" s="328">
        <v>11.440400958814555</v>
      </c>
      <c r="U47" s="87">
        <v>56</v>
      </c>
      <c r="V47" s="328">
        <v>4.8170109300271813</v>
      </c>
      <c r="W47" s="354">
        <v>2</v>
      </c>
      <c r="X47" s="328">
        <v>0.1720361046438279</v>
      </c>
      <c r="Y47" s="354">
        <v>75</v>
      </c>
      <c r="Z47" s="328">
        <v>6.4513539241435458</v>
      </c>
      <c r="AA47" s="87">
        <v>0</v>
      </c>
      <c r="AB47" s="328">
        <v>0</v>
      </c>
      <c r="AC47" s="231">
        <v>0</v>
      </c>
      <c r="AD47" s="328">
        <v>0</v>
      </c>
      <c r="AE47" s="231">
        <v>0</v>
      </c>
      <c r="AF47" s="328">
        <v>0</v>
      </c>
      <c r="AG47" s="231">
        <v>0</v>
      </c>
      <c r="AH47" s="328">
        <v>0</v>
      </c>
      <c r="AI47" s="84">
        <v>427</v>
      </c>
      <c r="AJ47" s="321">
        <v>36.729708341457261</v>
      </c>
      <c r="AK47" s="493">
        <v>0</v>
      </c>
      <c r="AL47" s="328">
        <v>0</v>
      </c>
      <c r="AM47" s="86">
        <v>0</v>
      </c>
      <c r="AN47" s="328">
        <v>0</v>
      </c>
      <c r="AO47" s="85">
        <v>0</v>
      </c>
      <c r="AP47" s="328">
        <v>0</v>
      </c>
      <c r="AQ47" s="84">
        <v>260</v>
      </c>
      <c r="AR47" s="324">
        <v>22.606533288120268</v>
      </c>
      <c r="AS47" s="86">
        <v>31</v>
      </c>
      <c r="AT47" s="328">
        <v>2.6953943535835703</v>
      </c>
      <c r="AU47" s="85">
        <v>73</v>
      </c>
      <c r="AV47" s="328">
        <v>6.3472189616645363</v>
      </c>
      <c r="AW47" s="83" t="s">
        <v>72</v>
      </c>
    </row>
    <row r="48" spans="1:49" s="82" customFormat="1" ht="36.75" customHeight="1">
      <c r="A48" s="83" t="s">
        <v>73</v>
      </c>
      <c r="B48" s="488">
        <v>117019</v>
      </c>
      <c r="C48" s="85">
        <v>349</v>
      </c>
      <c r="D48" s="328">
        <v>29.82421658021347</v>
      </c>
      <c r="E48" s="231">
        <v>272</v>
      </c>
      <c r="F48" s="328">
        <v>23.244088566813939</v>
      </c>
      <c r="G48" s="231">
        <v>16</v>
      </c>
      <c r="H48" s="328">
        <v>1.3672993274596432</v>
      </c>
      <c r="I48" s="231">
        <v>61</v>
      </c>
      <c r="J48" s="324">
        <v>5.2128286859398907</v>
      </c>
      <c r="K48" s="493">
        <v>280</v>
      </c>
      <c r="L48" s="328">
        <v>24.360323992309098</v>
      </c>
      <c r="M48" s="354">
        <v>111</v>
      </c>
      <c r="N48" s="328">
        <v>9.6571284398082504</v>
      </c>
      <c r="O48" s="354">
        <v>4</v>
      </c>
      <c r="P48" s="328">
        <v>0.34800462846155855</v>
      </c>
      <c r="Q48" s="354">
        <v>165</v>
      </c>
      <c r="R48" s="328">
        <v>14.355190924039292</v>
      </c>
      <c r="S48" s="231">
        <v>186</v>
      </c>
      <c r="T48" s="328">
        <v>16.182215223462475</v>
      </c>
      <c r="U48" s="87">
        <v>47</v>
      </c>
      <c r="V48" s="328">
        <v>4.0890543844233127</v>
      </c>
      <c r="W48" s="354">
        <v>2</v>
      </c>
      <c r="X48" s="328">
        <v>0.17400231423077928</v>
      </c>
      <c r="Y48" s="354">
        <v>137</v>
      </c>
      <c r="Z48" s="328">
        <v>11.919158524808381</v>
      </c>
      <c r="AA48" s="87">
        <v>0</v>
      </c>
      <c r="AB48" s="328">
        <v>0</v>
      </c>
      <c r="AC48" s="231">
        <v>0</v>
      </c>
      <c r="AD48" s="328">
        <v>0</v>
      </c>
      <c r="AE48" s="231">
        <v>0</v>
      </c>
      <c r="AF48" s="328">
        <v>0</v>
      </c>
      <c r="AG48" s="231">
        <v>0</v>
      </c>
      <c r="AH48" s="328">
        <v>0</v>
      </c>
      <c r="AI48" s="84">
        <v>466</v>
      </c>
      <c r="AJ48" s="321">
        <v>40.542539215771576</v>
      </c>
      <c r="AK48" s="493">
        <v>0</v>
      </c>
      <c r="AL48" s="328">
        <v>0</v>
      </c>
      <c r="AM48" s="86">
        <v>1</v>
      </c>
      <c r="AN48" s="328">
        <v>8.7001157115389638E-2</v>
      </c>
      <c r="AO48" s="85">
        <v>1</v>
      </c>
      <c r="AP48" s="328">
        <v>8.7001157115389638E-2</v>
      </c>
      <c r="AQ48" s="84">
        <v>286</v>
      </c>
      <c r="AR48" s="324">
        <v>24.440475478341124</v>
      </c>
      <c r="AS48" s="86">
        <v>38</v>
      </c>
      <c r="AT48" s="328">
        <v>3.2473359027166526</v>
      </c>
      <c r="AU48" s="85">
        <v>31</v>
      </c>
      <c r="AV48" s="328">
        <v>2.6491424469530589</v>
      </c>
      <c r="AW48" s="83" t="s">
        <v>73</v>
      </c>
    </row>
    <row r="49" spans="1:49" s="82" customFormat="1" ht="36.75" customHeight="1">
      <c r="A49" s="83" t="s">
        <v>74</v>
      </c>
      <c r="B49" s="488">
        <v>59738</v>
      </c>
      <c r="C49" s="85">
        <v>67</v>
      </c>
      <c r="D49" s="328">
        <v>11.215641635140111</v>
      </c>
      <c r="E49" s="231">
        <v>49</v>
      </c>
      <c r="F49" s="328">
        <v>8.2024841809233653</v>
      </c>
      <c r="G49" s="231">
        <v>10</v>
      </c>
      <c r="H49" s="328">
        <v>1.6739763634537481</v>
      </c>
      <c r="I49" s="231">
        <v>8</v>
      </c>
      <c r="J49" s="324">
        <v>1.3391810907629984</v>
      </c>
      <c r="K49" s="493">
        <v>173</v>
      </c>
      <c r="L49" s="328">
        <v>29.996705564128796</v>
      </c>
      <c r="M49" s="354">
        <v>107</v>
      </c>
      <c r="N49" s="328">
        <v>18.55287569573284</v>
      </c>
      <c r="O49" s="354">
        <v>12</v>
      </c>
      <c r="P49" s="328">
        <v>2.0806963397083558</v>
      </c>
      <c r="Q49" s="354">
        <v>54</v>
      </c>
      <c r="R49" s="328">
        <v>9.3631335286875998</v>
      </c>
      <c r="S49" s="231">
        <v>103</v>
      </c>
      <c r="T49" s="328">
        <v>17.859310249163386</v>
      </c>
      <c r="U49" s="87">
        <v>50</v>
      </c>
      <c r="V49" s="328">
        <v>8.6695680821181487</v>
      </c>
      <c r="W49" s="354">
        <v>13</v>
      </c>
      <c r="X49" s="328">
        <v>2.2540877013507186</v>
      </c>
      <c r="Y49" s="354">
        <v>40</v>
      </c>
      <c r="Z49" s="328">
        <v>6.9356544656945189</v>
      </c>
      <c r="AA49" s="87">
        <v>0</v>
      </c>
      <c r="AB49" s="328">
        <v>0</v>
      </c>
      <c r="AC49" s="231">
        <v>0</v>
      </c>
      <c r="AD49" s="328">
        <v>0</v>
      </c>
      <c r="AE49" s="231">
        <v>0</v>
      </c>
      <c r="AF49" s="328">
        <v>0</v>
      </c>
      <c r="AG49" s="231">
        <v>0</v>
      </c>
      <c r="AH49" s="328">
        <v>0</v>
      </c>
      <c r="AI49" s="84">
        <v>276</v>
      </c>
      <c r="AJ49" s="321">
        <v>47.856015813292181</v>
      </c>
      <c r="AK49" s="493">
        <v>1</v>
      </c>
      <c r="AL49" s="328">
        <v>0.17339136164236296</v>
      </c>
      <c r="AM49" s="86">
        <v>0</v>
      </c>
      <c r="AN49" s="328">
        <v>0</v>
      </c>
      <c r="AO49" s="85">
        <v>1</v>
      </c>
      <c r="AP49" s="328">
        <v>0.17339136164236296</v>
      </c>
      <c r="AQ49" s="84">
        <v>88</v>
      </c>
      <c r="AR49" s="324">
        <v>14.730991998392982</v>
      </c>
      <c r="AS49" s="86">
        <v>8</v>
      </c>
      <c r="AT49" s="328">
        <v>1.3391810907629984</v>
      </c>
      <c r="AU49" s="85">
        <v>25</v>
      </c>
      <c r="AV49" s="328">
        <v>4.1849409086343696</v>
      </c>
      <c r="AW49" s="83" t="s">
        <v>74</v>
      </c>
    </row>
    <row r="50" spans="1:49" s="82" customFormat="1" ht="36.75" customHeight="1">
      <c r="A50" s="83" t="s">
        <v>75</v>
      </c>
      <c r="B50" s="488">
        <v>604313</v>
      </c>
      <c r="C50" s="85">
        <v>1043</v>
      </c>
      <c r="D50" s="328">
        <v>17.259267962132206</v>
      </c>
      <c r="E50" s="231">
        <v>846</v>
      </c>
      <c r="F50" s="328">
        <v>13.999367877242422</v>
      </c>
      <c r="G50" s="231">
        <v>35</v>
      </c>
      <c r="H50" s="328">
        <v>0.57917006584336261</v>
      </c>
      <c r="I50" s="231">
        <v>162</v>
      </c>
      <c r="J50" s="324">
        <v>2.6807300190464214</v>
      </c>
      <c r="K50" s="493">
        <v>1014</v>
      </c>
      <c r="L50" s="328">
        <v>17.660090285905365</v>
      </c>
      <c r="M50" s="354">
        <v>503</v>
      </c>
      <c r="N50" s="328">
        <v>8.7603800925151862</v>
      </c>
      <c r="O50" s="354">
        <v>5</v>
      </c>
      <c r="P50" s="328">
        <v>8.7081313046870654E-2</v>
      </c>
      <c r="Q50" s="354">
        <v>506</v>
      </c>
      <c r="R50" s="328">
        <v>8.8126288803433095</v>
      </c>
      <c r="S50" s="231">
        <v>319</v>
      </c>
      <c r="T50" s="328">
        <v>5.5557877723903468</v>
      </c>
      <c r="U50" s="87">
        <v>173</v>
      </c>
      <c r="V50" s="328">
        <v>3.0130134314217241</v>
      </c>
      <c r="W50" s="354">
        <v>6</v>
      </c>
      <c r="X50" s="328">
        <v>0.10449757565624478</v>
      </c>
      <c r="Y50" s="354">
        <v>140</v>
      </c>
      <c r="Z50" s="328">
        <v>2.438276765312378</v>
      </c>
      <c r="AA50" s="87">
        <v>4</v>
      </c>
      <c r="AB50" s="328">
        <v>6.9665050437496517E-2</v>
      </c>
      <c r="AC50" s="231">
        <v>4</v>
      </c>
      <c r="AD50" s="328">
        <v>6.9665050437496517E-2</v>
      </c>
      <c r="AE50" s="231">
        <v>0</v>
      </c>
      <c r="AF50" s="328">
        <v>0</v>
      </c>
      <c r="AG50" s="231">
        <v>0</v>
      </c>
      <c r="AH50" s="328">
        <v>0</v>
      </c>
      <c r="AI50" s="84">
        <v>1337</v>
      </c>
      <c r="AJ50" s="321">
        <v>23.285543108733211</v>
      </c>
      <c r="AK50" s="493">
        <v>1</v>
      </c>
      <c r="AL50" s="328">
        <v>1.7416262609374129E-2</v>
      </c>
      <c r="AM50" s="86">
        <v>1</v>
      </c>
      <c r="AN50" s="328">
        <v>1.7416262609374129E-2</v>
      </c>
      <c r="AO50" s="85">
        <v>2</v>
      </c>
      <c r="AP50" s="328">
        <v>3.4832525218748259E-2</v>
      </c>
      <c r="AQ50" s="84">
        <v>1615</v>
      </c>
      <c r="AR50" s="324">
        <v>26.724561609629443</v>
      </c>
      <c r="AS50" s="86">
        <v>191</v>
      </c>
      <c r="AT50" s="328">
        <v>3.1606137878880642</v>
      </c>
      <c r="AU50" s="85">
        <v>391</v>
      </c>
      <c r="AV50" s="328">
        <v>6.4701570212787081</v>
      </c>
      <c r="AW50" s="83" t="s">
        <v>75</v>
      </c>
    </row>
    <row r="51" spans="1:49" s="82" customFormat="1" ht="36.75" customHeight="1">
      <c r="A51" s="83" t="s">
        <v>76</v>
      </c>
      <c r="B51" s="488">
        <v>91061</v>
      </c>
      <c r="C51" s="85">
        <v>377</v>
      </c>
      <c r="D51" s="328">
        <v>41.400819231064894</v>
      </c>
      <c r="E51" s="231">
        <v>295</v>
      </c>
      <c r="F51" s="328">
        <v>32.395866507066692</v>
      </c>
      <c r="G51" s="231">
        <v>9</v>
      </c>
      <c r="H51" s="328">
        <v>0.98834846970711943</v>
      </c>
      <c r="I51" s="231">
        <v>73</v>
      </c>
      <c r="J51" s="324">
        <v>8.0166042542910798</v>
      </c>
      <c r="K51" s="493">
        <v>76</v>
      </c>
      <c r="L51" s="328">
        <v>8.7176624429337242</v>
      </c>
      <c r="M51" s="354">
        <v>31</v>
      </c>
      <c r="N51" s="328">
        <v>3.5558886280387556</v>
      </c>
      <c r="O51" s="354">
        <v>2</v>
      </c>
      <c r="P51" s="328">
        <v>0.22941216955088745</v>
      </c>
      <c r="Q51" s="354">
        <v>43</v>
      </c>
      <c r="R51" s="328">
        <v>4.9323616453440797</v>
      </c>
      <c r="S51" s="231">
        <v>49</v>
      </c>
      <c r="T51" s="328">
        <v>5.6205981539967427</v>
      </c>
      <c r="U51" s="87">
        <v>14</v>
      </c>
      <c r="V51" s="328">
        <v>1.6058851868562123</v>
      </c>
      <c r="W51" s="354">
        <v>3</v>
      </c>
      <c r="X51" s="328">
        <v>0.3441182543263312</v>
      </c>
      <c r="Y51" s="354">
        <v>32</v>
      </c>
      <c r="Z51" s="328">
        <v>3.6705947128141991</v>
      </c>
      <c r="AA51" s="87">
        <v>0</v>
      </c>
      <c r="AB51" s="328">
        <v>0</v>
      </c>
      <c r="AC51" s="231">
        <v>0</v>
      </c>
      <c r="AD51" s="328">
        <v>0</v>
      </c>
      <c r="AE51" s="231">
        <v>0</v>
      </c>
      <c r="AF51" s="328">
        <v>0</v>
      </c>
      <c r="AG51" s="231">
        <v>0</v>
      </c>
      <c r="AH51" s="328">
        <v>0</v>
      </c>
      <c r="AI51" s="84">
        <v>125</v>
      </c>
      <c r="AJ51" s="321">
        <v>14.338260596930466</v>
      </c>
      <c r="AK51" s="493">
        <v>1</v>
      </c>
      <c r="AL51" s="328">
        <v>0.11470608477544372</v>
      </c>
      <c r="AM51" s="86">
        <v>0</v>
      </c>
      <c r="AN51" s="328">
        <v>0</v>
      </c>
      <c r="AO51" s="85">
        <v>1</v>
      </c>
      <c r="AP51" s="328">
        <v>0.11470608477544372</v>
      </c>
      <c r="AQ51" s="84">
        <v>241</v>
      </c>
      <c r="AR51" s="324">
        <v>26.465775688823975</v>
      </c>
      <c r="AS51" s="86">
        <v>18</v>
      </c>
      <c r="AT51" s="328">
        <v>1.9766969394142389</v>
      </c>
      <c r="AU51" s="85">
        <v>44</v>
      </c>
      <c r="AV51" s="328">
        <v>4.8319258519014729</v>
      </c>
      <c r="AW51" s="83" t="s">
        <v>76</v>
      </c>
    </row>
    <row r="52" spans="1:49" s="82" customFormat="1" ht="36.75" customHeight="1">
      <c r="A52" s="83" t="s">
        <v>77</v>
      </c>
      <c r="B52" s="488">
        <v>130908</v>
      </c>
      <c r="C52" s="85">
        <v>405</v>
      </c>
      <c r="D52" s="328">
        <v>30.937757814648457</v>
      </c>
      <c r="E52" s="231">
        <v>345</v>
      </c>
      <c r="F52" s="328">
        <v>26.354386286552391</v>
      </c>
      <c r="G52" s="231">
        <v>11</v>
      </c>
      <c r="H52" s="328">
        <v>0.84028478015094565</v>
      </c>
      <c r="I52" s="231">
        <v>49</v>
      </c>
      <c r="J52" s="324">
        <v>3.7430867479451218</v>
      </c>
      <c r="K52" s="493">
        <v>206</v>
      </c>
      <c r="L52" s="328">
        <v>16.40205742312531</v>
      </c>
      <c r="M52" s="354">
        <v>83</v>
      </c>
      <c r="N52" s="328">
        <v>6.6085959520359268</v>
      </c>
      <c r="O52" s="354">
        <v>2</v>
      </c>
      <c r="P52" s="328">
        <v>0.1592432759526729</v>
      </c>
      <c r="Q52" s="354">
        <v>121</v>
      </c>
      <c r="R52" s="328">
        <v>9.634218195136711</v>
      </c>
      <c r="S52" s="231">
        <v>118</v>
      </c>
      <c r="T52" s="328">
        <v>9.3953532812077007</v>
      </c>
      <c r="U52" s="87">
        <v>45</v>
      </c>
      <c r="V52" s="328">
        <v>3.5829737089351408</v>
      </c>
      <c r="W52" s="354">
        <v>15</v>
      </c>
      <c r="X52" s="328">
        <v>1.1943245696450469</v>
      </c>
      <c r="Y52" s="354">
        <v>58</v>
      </c>
      <c r="Z52" s="328">
        <v>4.6180550026275142</v>
      </c>
      <c r="AA52" s="87">
        <v>1</v>
      </c>
      <c r="AB52" s="328">
        <v>7.9621637976336451E-2</v>
      </c>
      <c r="AC52" s="231">
        <v>0</v>
      </c>
      <c r="AD52" s="328">
        <v>0</v>
      </c>
      <c r="AE52" s="231">
        <v>0</v>
      </c>
      <c r="AF52" s="328">
        <v>0</v>
      </c>
      <c r="AG52" s="231">
        <v>1</v>
      </c>
      <c r="AH52" s="328">
        <v>7.9621637976336451E-2</v>
      </c>
      <c r="AI52" s="84">
        <v>325</v>
      </c>
      <c r="AJ52" s="321">
        <v>25.877032342309349</v>
      </c>
      <c r="AK52" s="493">
        <v>2</v>
      </c>
      <c r="AL52" s="328">
        <v>0.1592432759526729</v>
      </c>
      <c r="AM52" s="86">
        <v>0</v>
      </c>
      <c r="AN52" s="328">
        <v>0</v>
      </c>
      <c r="AO52" s="85">
        <v>2</v>
      </c>
      <c r="AP52" s="328">
        <v>0.1592432759526729</v>
      </c>
      <c r="AQ52" s="84">
        <v>204</v>
      </c>
      <c r="AR52" s="324">
        <v>15.58346319552663</v>
      </c>
      <c r="AS52" s="86">
        <v>18</v>
      </c>
      <c r="AT52" s="328">
        <v>1.3750114584288202</v>
      </c>
      <c r="AU52" s="85">
        <v>104</v>
      </c>
      <c r="AV52" s="328">
        <v>7.9445106486998496</v>
      </c>
      <c r="AW52" s="83" t="s">
        <v>77</v>
      </c>
    </row>
    <row r="53" spans="1:49" s="82" customFormat="1" ht="36.75" customHeight="1">
      <c r="A53" s="83" t="s">
        <v>78</v>
      </c>
      <c r="B53" s="488">
        <v>169174</v>
      </c>
      <c r="C53" s="85">
        <v>387</v>
      </c>
      <c r="D53" s="328">
        <v>22.875855627933372</v>
      </c>
      <c r="E53" s="231">
        <v>328</v>
      </c>
      <c r="F53" s="328">
        <v>19.388322082589522</v>
      </c>
      <c r="G53" s="231">
        <v>8</v>
      </c>
      <c r="H53" s="328">
        <v>0.47288590445340306</v>
      </c>
      <c r="I53" s="231">
        <v>51</v>
      </c>
      <c r="J53" s="324">
        <v>3.0146476408904439</v>
      </c>
      <c r="K53" s="493">
        <v>142</v>
      </c>
      <c r="L53" s="328">
        <v>8.9354633016746661</v>
      </c>
      <c r="M53" s="354">
        <v>61</v>
      </c>
      <c r="N53" s="328">
        <v>3.8384736718461592</v>
      </c>
      <c r="O53" s="354">
        <v>4</v>
      </c>
      <c r="P53" s="328">
        <v>0.25170319159646948</v>
      </c>
      <c r="Q53" s="354">
        <v>77</v>
      </c>
      <c r="R53" s="328">
        <v>4.845286438232038</v>
      </c>
      <c r="S53" s="231">
        <v>39</v>
      </c>
      <c r="T53" s="328">
        <v>2.4541061180655772</v>
      </c>
      <c r="U53" s="87">
        <v>15</v>
      </c>
      <c r="V53" s="328">
        <v>0.94388696848676057</v>
      </c>
      <c r="W53" s="354">
        <v>4</v>
      </c>
      <c r="X53" s="328">
        <v>0.25170319159646948</v>
      </c>
      <c r="Y53" s="354">
        <v>20</v>
      </c>
      <c r="Z53" s="328">
        <v>1.2585159579823473</v>
      </c>
      <c r="AA53" s="87">
        <v>0</v>
      </c>
      <c r="AB53" s="328">
        <v>0</v>
      </c>
      <c r="AC53" s="231">
        <v>0</v>
      </c>
      <c r="AD53" s="328">
        <v>0</v>
      </c>
      <c r="AE53" s="231">
        <v>0</v>
      </c>
      <c r="AF53" s="328">
        <v>0</v>
      </c>
      <c r="AG53" s="231">
        <v>0</v>
      </c>
      <c r="AH53" s="328">
        <v>0</v>
      </c>
      <c r="AI53" s="84">
        <v>181</v>
      </c>
      <c r="AJ53" s="321">
        <v>11.389569419740244</v>
      </c>
      <c r="AK53" s="493">
        <v>1</v>
      </c>
      <c r="AL53" s="328">
        <v>6.2925797899117369E-2</v>
      </c>
      <c r="AM53" s="86">
        <v>4</v>
      </c>
      <c r="AN53" s="328">
        <v>0.25170319159646948</v>
      </c>
      <c r="AO53" s="85">
        <v>5</v>
      </c>
      <c r="AP53" s="328">
        <v>0.31462898949558682</v>
      </c>
      <c r="AQ53" s="84">
        <v>356</v>
      </c>
      <c r="AR53" s="324">
        <v>21.043422748176432</v>
      </c>
      <c r="AS53" s="86">
        <v>43</v>
      </c>
      <c r="AT53" s="328">
        <v>2.5417617364370413</v>
      </c>
      <c r="AU53" s="85">
        <v>230</v>
      </c>
      <c r="AV53" s="328">
        <v>13.595469753035335</v>
      </c>
      <c r="AW53" s="83" t="s">
        <v>78</v>
      </c>
    </row>
    <row r="54" spans="1:49" s="82" customFormat="1" ht="36.75" customHeight="1">
      <c r="A54" s="83" t="s">
        <v>79</v>
      </c>
      <c r="B54" s="488">
        <v>93710</v>
      </c>
      <c r="C54" s="85">
        <v>304</v>
      </c>
      <c r="D54" s="328">
        <v>32.440507950058695</v>
      </c>
      <c r="E54" s="231">
        <v>230</v>
      </c>
      <c r="F54" s="328">
        <v>24.543805356952298</v>
      </c>
      <c r="G54" s="231">
        <v>20</v>
      </c>
      <c r="H54" s="328">
        <v>2.1342439440828085</v>
      </c>
      <c r="I54" s="231">
        <v>54</v>
      </c>
      <c r="J54" s="324">
        <v>5.7624586490235838</v>
      </c>
      <c r="K54" s="493">
        <v>97</v>
      </c>
      <c r="L54" s="328">
        <v>10.501169202344178</v>
      </c>
      <c r="M54" s="354">
        <v>60</v>
      </c>
      <c r="N54" s="328">
        <v>6.4955685787695945</v>
      </c>
      <c r="O54" s="354">
        <v>1</v>
      </c>
      <c r="P54" s="328">
        <v>0.10825947631282658</v>
      </c>
      <c r="Q54" s="354">
        <v>36</v>
      </c>
      <c r="R54" s="328">
        <v>3.897341147261757</v>
      </c>
      <c r="S54" s="231">
        <v>55</v>
      </c>
      <c r="T54" s="328">
        <v>5.9542711972054612</v>
      </c>
      <c r="U54" s="87">
        <v>30</v>
      </c>
      <c r="V54" s="328">
        <v>3.2477842893847972</v>
      </c>
      <c r="W54" s="354">
        <v>3</v>
      </c>
      <c r="X54" s="328">
        <v>0.32477842893847975</v>
      </c>
      <c r="Y54" s="354">
        <v>22</v>
      </c>
      <c r="Z54" s="328">
        <v>2.3817084788821847</v>
      </c>
      <c r="AA54" s="87">
        <v>1</v>
      </c>
      <c r="AB54" s="328">
        <v>0.10825947631282658</v>
      </c>
      <c r="AC54" s="231">
        <v>1</v>
      </c>
      <c r="AD54" s="328">
        <v>0.10825947631282658</v>
      </c>
      <c r="AE54" s="231">
        <v>0</v>
      </c>
      <c r="AF54" s="328">
        <v>0</v>
      </c>
      <c r="AG54" s="231">
        <v>0</v>
      </c>
      <c r="AH54" s="328">
        <v>0</v>
      </c>
      <c r="AI54" s="84">
        <v>153</v>
      </c>
      <c r="AJ54" s="321">
        <v>16.563699875862469</v>
      </c>
      <c r="AK54" s="493">
        <v>0</v>
      </c>
      <c r="AL54" s="328">
        <v>0</v>
      </c>
      <c r="AM54" s="86">
        <v>0</v>
      </c>
      <c r="AN54" s="328">
        <v>0</v>
      </c>
      <c r="AO54" s="85">
        <v>0</v>
      </c>
      <c r="AP54" s="328">
        <v>0</v>
      </c>
      <c r="AQ54" s="84">
        <v>227</v>
      </c>
      <c r="AR54" s="324">
        <v>24.223668765339877</v>
      </c>
      <c r="AS54" s="86">
        <v>12</v>
      </c>
      <c r="AT54" s="328">
        <v>1.2805463664496852</v>
      </c>
      <c r="AU54" s="85">
        <v>41</v>
      </c>
      <c r="AV54" s="328">
        <v>4.3752000853697579</v>
      </c>
      <c r="AW54" s="83" t="s">
        <v>79</v>
      </c>
    </row>
    <row r="55" spans="1:49" s="82" customFormat="1" ht="36.75" customHeight="1">
      <c r="A55" s="83" t="s">
        <v>80</v>
      </c>
      <c r="B55" s="488">
        <v>105359</v>
      </c>
      <c r="C55" s="85">
        <v>543</v>
      </c>
      <c r="D55" s="328">
        <v>51.538074583092097</v>
      </c>
      <c r="E55" s="231">
        <v>454</v>
      </c>
      <c r="F55" s="328">
        <v>43.090765857686577</v>
      </c>
      <c r="G55" s="231">
        <v>6</v>
      </c>
      <c r="H55" s="328">
        <v>0.56948148710599</v>
      </c>
      <c r="I55" s="231">
        <v>83</v>
      </c>
      <c r="J55" s="324">
        <v>7.8778272382995276</v>
      </c>
      <c r="K55" s="493">
        <v>322</v>
      </c>
      <c r="L55" s="328">
        <v>33.444237100945507</v>
      </c>
      <c r="M55" s="354">
        <v>150</v>
      </c>
      <c r="N55" s="328">
        <v>15.579613556341075</v>
      </c>
      <c r="O55" s="354">
        <v>17</v>
      </c>
      <c r="P55" s="328">
        <v>1.7656895363853218</v>
      </c>
      <c r="Q55" s="354">
        <v>155</v>
      </c>
      <c r="R55" s="328">
        <v>16.098934008219111</v>
      </c>
      <c r="S55" s="231">
        <v>105</v>
      </c>
      <c r="T55" s="328">
        <v>10.905729489438752</v>
      </c>
      <c r="U55" s="87">
        <v>26</v>
      </c>
      <c r="V55" s="328">
        <v>2.7004663497657861</v>
      </c>
      <c r="W55" s="354">
        <v>4</v>
      </c>
      <c r="X55" s="328">
        <v>0.41545636150242865</v>
      </c>
      <c r="Y55" s="354">
        <v>75</v>
      </c>
      <c r="Z55" s="328">
        <v>7.7898067781705373</v>
      </c>
      <c r="AA55" s="87">
        <v>0</v>
      </c>
      <c r="AB55" s="328">
        <v>0</v>
      </c>
      <c r="AC55" s="231">
        <v>0</v>
      </c>
      <c r="AD55" s="328">
        <v>0</v>
      </c>
      <c r="AE55" s="231">
        <v>0</v>
      </c>
      <c r="AF55" s="328">
        <v>0</v>
      </c>
      <c r="AG55" s="231">
        <v>0</v>
      </c>
      <c r="AH55" s="328">
        <v>0</v>
      </c>
      <c r="AI55" s="84">
        <v>427</v>
      </c>
      <c r="AJ55" s="321">
        <v>44.349966590384263</v>
      </c>
      <c r="AK55" s="493">
        <v>0</v>
      </c>
      <c r="AL55" s="328">
        <v>0</v>
      </c>
      <c r="AM55" s="86">
        <v>2</v>
      </c>
      <c r="AN55" s="328">
        <v>0.20772818075121433</v>
      </c>
      <c r="AO55" s="85">
        <v>2</v>
      </c>
      <c r="AP55" s="328">
        <v>0.20772818075121433</v>
      </c>
      <c r="AQ55" s="84">
        <v>254</v>
      </c>
      <c r="AR55" s="324">
        <v>24.108049620820243</v>
      </c>
      <c r="AS55" s="86">
        <v>13</v>
      </c>
      <c r="AT55" s="328">
        <v>1.2338765553963116</v>
      </c>
      <c r="AU55" s="85">
        <v>76</v>
      </c>
      <c r="AV55" s="328">
        <v>7.2134321700092068</v>
      </c>
      <c r="AW55" s="83" t="s">
        <v>80</v>
      </c>
    </row>
    <row r="56" spans="1:49" s="82" customFormat="1" ht="36.75" customHeight="1">
      <c r="A56" s="83" t="s">
        <v>81</v>
      </c>
      <c r="B56" s="488">
        <v>142026</v>
      </c>
      <c r="C56" s="85">
        <v>768</v>
      </c>
      <c r="D56" s="328">
        <v>54.07460605804571</v>
      </c>
      <c r="E56" s="231">
        <v>630</v>
      </c>
      <c r="F56" s="328">
        <v>44.358075281990622</v>
      </c>
      <c r="G56" s="231">
        <v>12</v>
      </c>
      <c r="H56" s="328">
        <v>0.84491571965696421</v>
      </c>
      <c r="I56" s="231">
        <v>126</v>
      </c>
      <c r="J56" s="324">
        <v>8.8716150563981238</v>
      </c>
      <c r="K56" s="493">
        <v>84</v>
      </c>
      <c r="L56" s="328">
        <v>6.1800453203323498</v>
      </c>
      <c r="M56" s="354">
        <v>60</v>
      </c>
      <c r="N56" s="328">
        <v>4.4143180859516784</v>
      </c>
      <c r="O56" s="354">
        <v>0</v>
      </c>
      <c r="P56" s="328">
        <v>0</v>
      </c>
      <c r="Q56" s="354">
        <v>24</v>
      </c>
      <c r="R56" s="328">
        <v>1.7657272343806714</v>
      </c>
      <c r="S56" s="231">
        <v>48</v>
      </c>
      <c r="T56" s="328">
        <v>3.5314544687613427</v>
      </c>
      <c r="U56" s="87">
        <v>24</v>
      </c>
      <c r="V56" s="328">
        <v>1.7657272343806714</v>
      </c>
      <c r="W56" s="354">
        <v>2</v>
      </c>
      <c r="X56" s="328">
        <v>0.14714393619838928</v>
      </c>
      <c r="Y56" s="354">
        <v>22</v>
      </c>
      <c r="Z56" s="328">
        <v>1.6185832981822823</v>
      </c>
      <c r="AA56" s="87">
        <v>0</v>
      </c>
      <c r="AB56" s="328">
        <v>0</v>
      </c>
      <c r="AC56" s="231">
        <v>0</v>
      </c>
      <c r="AD56" s="328">
        <v>0</v>
      </c>
      <c r="AE56" s="231">
        <v>0</v>
      </c>
      <c r="AF56" s="328">
        <v>0</v>
      </c>
      <c r="AG56" s="231">
        <v>0</v>
      </c>
      <c r="AH56" s="328">
        <v>0</v>
      </c>
      <c r="AI56" s="84">
        <v>132</v>
      </c>
      <c r="AJ56" s="321">
        <v>9.7114997890936934</v>
      </c>
      <c r="AK56" s="493">
        <v>2</v>
      </c>
      <c r="AL56" s="328">
        <v>0.14714393619838928</v>
      </c>
      <c r="AM56" s="86">
        <v>3</v>
      </c>
      <c r="AN56" s="328">
        <v>0.22071590429758392</v>
      </c>
      <c r="AO56" s="85">
        <v>5</v>
      </c>
      <c r="AP56" s="328">
        <v>0.3678598404959732</v>
      </c>
      <c r="AQ56" s="84">
        <v>360</v>
      </c>
      <c r="AR56" s="324">
        <v>25.347471589708928</v>
      </c>
      <c r="AS56" s="86">
        <v>36</v>
      </c>
      <c r="AT56" s="328">
        <v>2.5347471589708928</v>
      </c>
      <c r="AU56" s="85">
        <v>95</v>
      </c>
      <c r="AV56" s="328">
        <v>6.6889161139509667</v>
      </c>
      <c r="AW56" s="83" t="s">
        <v>81</v>
      </c>
    </row>
    <row r="57" spans="1:49" s="82" customFormat="1" ht="36.75" customHeight="1" thickBot="1">
      <c r="A57" s="88" t="s">
        <v>82</v>
      </c>
      <c r="B57" s="489">
        <v>111815</v>
      </c>
      <c r="C57" s="90">
        <v>656</v>
      </c>
      <c r="D57" s="329">
        <v>58.668336090864379</v>
      </c>
      <c r="E57" s="232">
        <v>503</v>
      </c>
      <c r="F57" s="329">
        <v>44.985019898940209</v>
      </c>
      <c r="G57" s="232">
        <v>15</v>
      </c>
      <c r="H57" s="329">
        <v>1.341501587443545</v>
      </c>
      <c r="I57" s="232">
        <v>138</v>
      </c>
      <c r="J57" s="325">
        <v>12.341814604480616</v>
      </c>
      <c r="K57" s="494">
        <v>216</v>
      </c>
      <c r="L57" s="329">
        <v>19.378627885486662</v>
      </c>
      <c r="M57" s="355">
        <v>165</v>
      </c>
      <c r="N57" s="329">
        <v>14.803118523635645</v>
      </c>
      <c r="O57" s="355">
        <v>3</v>
      </c>
      <c r="P57" s="329">
        <v>0.26914760952064809</v>
      </c>
      <c r="Q57" s="355">
        <v>48</v>
      </c>
      <c r="R57" s="329">
        <v>4.3063617523303694</v>
      </c>
      <c r="S57" s="232">
        <v>127</v>
      </c>
      <c r="T57" s="329">
        <v>11.393915469707435</v>
      </c>
      <c r="U57" s="92">
        <v>74</v>
      </c>
      <c r="V57" s="329">
        <v>6.6389743681759859</v>
      </c>
      <c r="W57" s="355">
        <v>3</v>
      </c>
      <c r="X57" s="329">
        <v>0.26914760952064809</v>
      </c>
      <c r="Y57" s="355">
        <v>50</v>
      </c>
      <c r="Z57" s="329">
        <v>4.4857934920108011</v>
      </c>
      <c r="AA57" s="92">
        <v>5</v>
      </c>
      <c r="AB57" s="329">
        <v>0.44857934920108011</v>
      </c>
      <c r="AC57" s="232">
        <v>5</v>
      </c>
      <c r="AD57" s="329">
        <v>0.44857934920108011</v>
      </c>
      <c r="AE57" s="232">
        <v>0</v>
      </c>
      <c r="AF57" s="329">
        <v>0</v>
      </c>
      <c r="AG57" s="232">
        <v>0</v>
      </c>
      <c r="AH57" s="329">
        <v>0</v>
      </c>
      <c r="AI57" s="89">
        <v>348</v>
      </c>
      <c r="AJ57" s="322">
        <v>31.221122704395178</v>
      </c>
      <c r="AK57" s="494">
        <v>6</v>
      </c>
      <c r="AL57" s="329">
        <v>0.53829521904129618</v>
      </c>
      <c r="AM57" s="91">
        <v>12</v>
      </c>
      <c r="AN57" s="329">
        <v>1.0765904380825924</v>
      </c>
      <c r="AO57" s="90">
        <v>18</v>
      </c>
      <c r="AP57" s="329">
        <v>1.6148856571238885</v>
      </c>
      <c r="AQ57" s="89">
        <v>442</v>
      </c>
      <c r="AR57" s="325">
        <v>39.529580110003131</v>
      </c>
      <c r="AS57" s="91">
        <v>40</v>
      </c>
      <c r="AT57" s="329">
        <v>3.5773375665161202</v>
      </c>
      <c r="AU57" s="90">
        <v>56</v>
      </c>
      <c r="AV57" s="329">
        <v>5.0082725931225678</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0"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700" t="s">
        <v>83</v>
      </c>
    </row>
    <row r="5" spans="1:26" s="53" customFormat="1" ht="33.75" customHeight="1" thickBot="1">
      <c r="A5" s="701"/>
      <c r="B5" s="743" t="s">
        <v>86</v>
      </c>
      <c r="C5" s="750" t="s">
        <v>87</v>
      </c>
      <c r="D5" s="253"/>
      <c r="E5" s="253"/>
      <c r="F5" s="254"/>
      <c r="G5" s="234" t="s">
        <v>88</v>
      </c>
      <c r="H5" s="49"/>
      <c r="I5" s="49"/>
      <c r="J5" s="49"/>
      <c r="K5" s="49"/>
      <c r="L5" s="47"/>
      <c r="M5" s="47"/>
      <c r="N5" s="51"/>
      <c r="O5" s="51"/>
      <c r="P5" s="51"/>
      <c r="Q5" s="51"/>
      <c r="R5" s="51"/>
      <c r="S5" s="51"/>
      <c r="T5" s="47"/>
      <c r="U5" s="47"/>
      <c r="V5" s="51"/>
      <c r="W5" s="49" t="s">
        <v>89</v>
      </c>
      <c r="X5" s="49"/>
      <c r="Y5" s="49"/>
      <c r="Z5" s="701"/>
    </row>
    <row r="6" spans="1:26" s="53" customFormat="1" ht="33.75" customHeight="1" thickBot="1">
      <c r="A6" s="701"/>
      <c r="B6" s="744"/>
      <c r="C6" s="751"/>
      <c r="D6" s="255"/>
      <c r="E6" s="255"/>
      <c r="F6" s="256"/>
      <c r="G6" s="234" t="s">
        <v>90</v>
      </c>
      <c r="H6" s="49"/>
      <c r="I6" s="49"/>
      <c r="J6" s="49"/>
      <c r="K6" s="49"/>
      <c r="L6" s="47"/>
      <c r="M6" s="47"/>
      <c r="N6" s="51"/>
      <c r="O6" s="51"/>
      <c r="P6" s="51"/>
      <c r="Q6" s="51"/>
      <c r="R6" s="51"/>
      <c r="S6" s="51"/>
      <c r="T6" s="49" t="s">
        <v>91</v>
      </c>
      <c r="U6" s="47"/>
      <c r="V6" s="51"/>
      <c r="W6" s="56"/>
      <c r="X6" s="56"/>
      <c r="Y6" s="700" t="s">
        <v>97</v>
      </c>
      <c r="Z6" s="701"/>
    </row>
    <row r="7" spans="1:26" s="53" customFormat="1" ht="33.75" customHeight="1">
      <c r="A7" s="701"/>
      <c r="B7" s="744"/>
      <c r="C7" s="751"/>
      <c r="D7" s="746" t="s">
        <v>98</v>
      </c>
      <c r="E7" s="746" t="s">
        <v>125</v>
      </c>
      <c r="F7" s="748" t="s">
        <v>99</v>
      </c>
      <c r="G7" s="736" t="s">
        <v>92</v>
      </c>
      <c r="H7" s="468"/>
      <c r="I7" s="468"/>
      <c r="J7" s="468"/>
      <c r="K7" s="731" t="s">
        <v>87</v>
      </c>
      <c r="L7" s="251"/>
      <c r="M7" s="58"/>
      <c r="N7" s="58"/>
      <c r="O7" s="731" t="s">
        <v>93</v>
      </c>
      <c r="P7" s="359"/>
      <c r="Q7" s="468"/>
      <c r="R7" s="468"/>
      <c r="S7" s="700" t="s">
        <v>94</v>
      </c>
      <c r="T7" s="706" t="s">
        <v>92</v>
      </c>
      <c r="U7" s="740" t="s">
        <v>87</v>
      </c>
      <c r="V7" s="707" t="s">
        <v>94</v>
      </c>
      <c r="W7" s="60" t="s">
        <v>95</v>
      </c>
      <c r="X7" s="60" t="s">
        <v>96</v>
      </c>
      <c r="Y7" s="701"/>
      <c r="Z7" s="701"/>
    </row>
    <row r="8" spans="1:26" s="53" customFormat="1" ht="33.75" customHeight="1" thickBot="1">
      <c r="A8" s="702"/>
      <c r="B8" s="745"/>
      <c r="C8" s="752"/>
      <c r="D8" s="747"/>
      <c r="E8" s="747"/>
      <c r="F8" s="749"/>
      <c r="G8" s="742"/>
      <c r="H8" s="472" t="s">
        <v>139</v>
      </c>
      <c r="I8" s="472" t="s">
        <v>125</v>
      </c>
      <c r="J8" s="472" t="s">
        <v>99</v>
      </c>
      <c r="K8" s="732"/>
      <c r="L8" s="472" t="s">
        <v>139</v>
      </c>
      <c r="M8" s="472" t="s">
        <v>125</v>
      </c>
      <c r="N8" s="472" t="s">
        <v>99</v>
      </c>
      <c r="O8" s="732"/>
      <c r="P8" s="472" t="s">
        <v>139</v>
      </c>
      <c r="Q8" s="472" t="s">
        <v>125</v>
      </c>
      <c r="R8" s="473" t="s">
        <v>99</v>
      </c>
      <c r="S8" s="702"/>
      <c r="T8" s="708"/>
      <c r="U8" s="741"/>
      <c r="V8" s="733"/>
      <c r="W8" s="469"/>
      <c r="X8" s="469"/>
      <c r="Y8" s="702"/>
      <c r="Z8" s="702"/>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6.3653743187112752</v>
      </c>
      <c r="C10" s="333">
        <v>-18.435370815156119</v>
      </c>
      <c r="D10" s="332">
        <v>-15.593328038125492</v>
      </c>
      <c r="E10" s="332">
        <v>-22.742040285899932</v>
      </c>
      <c r="F10" s="356">
        <v>-29.070364663584996</v>
      </c>
      <c r="G10" s="333">
        <v>4.2755035737491909</v>
      </c>
      <c r="H10" s="332">
        <v>-13.723404255319153</v>
      </c>
      <c r="I10" s="332">
        <v>-10</v>
      </c>
      <c r="J10" s="332">
        <v>25.668093200190214</v>
      </c>
      <c r="K10" s="332">
        <v>-22.158940397350989</v>
      </c>
      <c r="L10" s="332">
        <v>-32.320146632045208</v>
      </c>
      <c r="M10" s="332">
        <v>6.4516129032257936</v>
      </c>
      <c r="N10" s="332">
        <v>-15.164381899793767</v>
      </c>
      <c r="O10" s="332">
        <v>-45.142857142857139</v>
      </c>
      <c r="P10" s="332">
        <v>-50</v>
      </c>
      <c r="Q10" s="332" t="s">
        <v>22</v>
      </c>
      <c r="R10" s="356">
        <v>-33.962264150943398</v>
      </c>
      <c r="S10" s="333">
        <v>-6.3555787278415039</v>
      </c>
      <c r="T10" s="333">
        <v>-35.91549295774648</v>
      </c>
      <c r="U10" s="356">
        <v>9.3457943925233593</v>
      </c>
      <c r="V10" s="333">
        <v>-16.46586345381526</v>
      </c>
      <c r="W10" s="333">
        <v>-4.2727053431431727</v>
      </c>
      <c r="X10" s="333">
        <v>-8.0022701475595852</v>
      </c>
      <c r="Y10" s="333">
        <v>-25.430785243437029</v>
      </c>
      <c r="Z10" s="467" t="s">
        <v>100</v>
      </c>
    </row>
    <row r="11" spans="1:26" s="219" customFormat="1" ht="33.75" customHeight="1">
      <c r="A11" s="77" t="s">
        <v>101</v>
      </c>
      <c r="B11" s="499">
        <v>3.3688172702114372</v>
      </c>
      <c r="C11" s="496">
        <v>-21.632865314612587</v>
      </c>
      <c r="D11" s="497">
        <v>-23.02758178319435</v>
      </c>
      <c r="E11" s="497">
        <v>0</v>
      </c>
      <c r="F11" s="498">
        <v>-17.757009345794401</v>
      </c>
      <c r="G11" s="496">
        <v>-0.27434842249657265</v>
      </c>
      <c r="H11" s="497">
        <v>-8.6242299794661079</v>
      </c>
      <c r="I11" s="497">
        <v>-30.769230769230774</v>
      </c>
      <c r="J11" s="497">
        <v>19.213973799126634</v>
      </c>
      <c r="K11" s="497">
        <v>-27.425149700598809</v>
      </c>
      <c r="L11" s="497">
        <v>-58.225108225108222</v>
      </c>
      <c r="M11" s="497">
        <v>75</v>
      </c>
      <c r="N11" s="497">
        <v>9.3150684931506902</v>
      </c>
      <c r="O11" s="497">
        <v>225</v>
      </c>
      <c r="P11" s="497">
        <v>0</v>
      </c>
      <c r="Q11" s="497" t="s">
        <v>22</v>
      </c>
      <c r="R11" s="498" t="s">
        <v>22</v>
      </c>
      <c r="S11" s="496">
        <v>-14.158163265306129</v>
      </c>
      <c r="T11" s="496">
        <v>200</v>
      </c>
      <c r="U11" s="498">
        <v>-50</v>
      </c>
      <c r="V11" s="496">
        <v>33.333333333333314</v>
      </c>
      <c r="W11" s="496">
        <v>-7.3319755600814744</v>
      </c>
      <c r="X11" s="496">
        <v>10.000000000000014</v>
      </c>
      <c r="Y11" s="499">
        <v>100</v>
      </c>
      <c r="Z11" s="77" t="s">
        <v>101</v>
      </c>
    </row>
    <row r="12" spans="1:26" s="219" customFormat="1" ht="33.75" customHeight="1">
      <c r="A12" s="83" t="s">
        <v>37</v>
      </c>
      <c r="B12" s="334">
        <v>2.613969255489053</v>
      </c>
      <c r="C12" s="336">
        <v>4.2471042471042324</v>
      </c>
      <c r="D12" s="331">
        <v>4.8888888888888999</v>
      </c>
      <c r="E12" s="331" t="s">
        <v>22</v>
      </c>
      <c r="F12" s="357">
        <v>13.333333333333329</v>
      </c>
      <c r="G12" s="336">
        <v>-3.5326086956521721</v>
      </c>
      <c r="H12" s="331">
        <v>23.333333333333343</v>
      </c>
      <c r="I12" s="331">
        <v>100</v>
      </c>
      <c r="J12" s="331">
        <v>-17.479674796747972</v>
      </c>
      <c r="K12" s="331">
        <v>-25.838926174496649</v>
      </c>
      <c r="L12" s="331">
        <v>-11.538461538461547</v>
      </c>
      <c r="M12" s="331" t="s">
        <v>22</v>
      </c>
      <c r="N12" s="331">
        <v>-32.8125</v>
      </c>
      <c r="O12" s="331" t="s">
        <v>22</v>
      </c>
      <c r="P12" s="331" t="s">
        <v>22</v>
      </c>
      <c r="Q12" s="331" t="s">
        <v>22</v>
      </c>
      <c r="R12" s="357" t="s">
        <v>22</v>
      </c>
      <c r="S12" s="336">
        <v>-13.363363363363362</v>
      </c>
      <c r="T12" s="336" t="s">
        <v>22</v>
      </c>
      <c r="U12" s="357">
        <v>100</v>
      </c>
      <c r="V12" s="336">
        <v>-33.333333333333343</v>
      </c>
      <c r="W12" s="336">
        <v>-21.05263157894737</v>
      </c>
      <c r="X12" s="336">
        <v>-37.931034482758619</v>
      </c>
      <c r="Y12" s="335">
        <v>-62.048192771084338</v>
      </c>
      <c r="Z12" s="83" t="s">
        <v>37</v>
      </c>
    </row>
    <row r="13" spans="1:26" s="219" customFormat="1" ht="33.75" customHeight="1">
      <c r="A13" s="83" t="s">
        <v>38</v>
      </c>
      <c r="B13" s="334">
        <v>-0.67767490693900356</v>
      </c>
      <c r="C13" s="336">
        <v>5.4187192118226619</v>
      </c>
      <c r="D13" s="331">
        <v>8.8235294117646959</v>
      </c>
      <c r="E13" s="331">
        <v>62.5</v>
      </c>
      <c r="F13" s="357">
        <v>-36</v>
      </c>
      <c r="G13" s="336">
        <v>-38.848920863309353</v>
      </c>
      <c r="H13" s="331">
        <v>-19.117647058823522</v>
      </c>
      <c r="I13" s="331">
        <v>-33.333333333333343</v>
      </c>
      <c r="J13" s="331">
        <v>-58.273381294964025</v>
      </c>
      <c r="K13" s="331">
        <v>-23.776223776223787</v>
      </c>
      <c r="L13" s="331">
        <v>-22.950819672131146</v>
      </c>
      <c r="M13" s="331">
        <v>-33.333333333333343</v>
      </c>
      <c r="N13" s="331">
        <v>-24.050632911392398</v>
      </c>
      <c r="O13" s="331" t="s">
        <v>22</v>
      </c>
      <c r="P13" s="331" t="s">
        <v>22</v>
      </c>
      <c r="Q13" s="331" t="s">
        <v>22</v>
      </c>
      <c r="R13" s="357" t="s">
        <v>22</v>
      </c>
      <c r="S13" s="336">
        <v>-33.729216152019006</v>
      </c>
      <c r="T13" s="336" t="s">
        <v>22</v>
      </c>
      <c r="U13" s="357" t="s">
        <v>22</v>
      </c>
      <c r="V13" s="336" t="s">
        <v>22</v>
      </c>
      <c r="W13" s="336">
        <v>-18.481848184818489</v>
      </c>
      <c r="X13" s="336">
        <v>-52.173913043478258</v>
      </c>
      <c r="Y13" s="335">
        <v>-37.142857142857146</v>
      </c>
      <c r="Z13" s="83" t="s">
        <v>38</v>
      </c>
    </row>
    <row r="14" spans="1:26" s="219" customFormat="1" ht="33.75" customHeight="1">
      <c r="A14" s="83" t="s">
        <v>39</v>
      </c>
      <c r="B14" s="334">
        <v>2.0994524461373629</v>
      </c>
      <c r="C14" s="336">
        <v>-18.507462686567166</v>
      </c>
      <c r="D14" s="331">
        <v>-20.071684587813621</v>
      </c>
      <c r="E14" s="331">
        <v>-85.714285714285722</v>
      </c>
      <c r="F14" s="357">
        <v>0</v>
      </c>
      <c r="G14" s="336">
        <v>20.821917808219183</v>
      </c>
      <c r="H14" s="331">
        <v>21.10091743119267</v>
      </c>
      <c r="I14" s="331">
        <v>-54.545454545454547</v>
      </c>
      <c r="J14" s="331">
        <v>33.599999999999994</v>
      </c>
      <c r="K14" s="331">
        <v>14.935064935064929</v>
      </c>
      <c r="L14" s="331">
        <v>3.896103896103881</v>
      </c>
      <c r="M14" s="331" t="s">
        <v>22</v>
      </c>
      <c r="N14" s="331">
        <v>24.675324675324674</v>
      </c>
      <c r="O14" s="331">
        <v>-90</v>
      </c>
      <c r="P14" s="331" t="s">
        <v>22</v>
      </c>
      <c r="Q14" s="331" t="s">
        <v>22</v>
      </c>
      <c r="R14" s="357" t="s">
        <v>22</v>
      </c>
      <c r="S14" s="336">
        <v>17.013232514177702</v>
      </c>
      <c r="T14" s="336" t="s">
        <v>22</v>
      </c>
      <c r="U14" s="357">
        <v>-50</v>
      </c>
      <c r="V14" s="336">
        <v>-90</v>
      </c>
      <c r="W14" s="336">
        <v>-19.395017793594306</v>
      </c>
      <c r="X14" s="336">
        <v>20.754716981132077</v>
      </c>
      <c r="Y14" s="335">
        <v>-14.354066985645929</v>
      </c>
      <c r="Z14" s="83" t="s">
        <v>39</v>
      </c>
    </row>
    <row r="15" spans="1:26" s="219" customFormat="1" ht="33.75" customHeight="1">
      <c r="A15" s="83" t="s">
        <v>40</v>
      </c>
      <c r="B15" s="334">
        <v>1.3039869024834587</v>
      </c>
      <c r="C15" s="336">
        <v>-0.40650406504065018</v>
      </c>
      <c r="D15" s="331">
        <v>-1.0204081632653015</v>
      </c>
      <c r="E15" s="331">
        <v>33.333333333333314</v>
      </c>
      <c r="F15" s="357">
        <v>-2.2727272727272663</v>
      </c>
      <c r="G15" s="336">
        <v>-15.884476534296027</v>
      </c>
      <c r="H15" s="331">
        <v>-38.095238095238095</v>
      </c>
      <c r="I15" s="331" t="s">
        <v>22</v>
      </c>
      <c r="J15" s="331">
        <v>4.0268456375838895</v>
      </c>
      <c r="K15" s="331">
        <v>43.609022556390983</v>
      </c>
      <c r="L15" s="331">
        <v>-56.140350877192986</v>
      </c>
      <c r="M15" s="331" t="s">
        <v>22</v>
      </c>
      <c r="N15" s="331">
        <v>117.10526315789474</v>
      </c>
      <c r="O15" s="331">
        <v>-20</v>
      </c>
      <c r="P15" s="331">
        <v>-20</v>
      </c>
      <c r="Q15" s="331" t="s">
        <v>22</v>
      </c>
      <c r="R15" s="357" t="s">
        <v>22</v>
      </c>
      <c r="S15" s="336">
        <v>2.5882352941176521</v>
      </c>
      <c r="T15" s="336" t="s">
        <v>22</v>
      </c>
      <c r="U15" s="357" t="s">
        <v>22</v>
      </c>
      <c r="V15" s="336" t="s">
        <v>22</v>
      </c>
      <c r="W15" s="336">
        <v>-6.875</v>
      </c>
      <c r="X15" s="336">
        <v>54.545454545454533</v>
      </c>
      <c r="Y15" s="335">
        <v>-17.64705882352942</v>
      </c>
      <c r="Z15" s="83" t="s">
        <v>40</v>
      </c>
    </row>
    <row r="16" spans="1:26" s="219" customFormat="1" ht="33.75" customHeight="1">
      <c r="A16" s="83" t="s">
        <v>41</v>
      </c>
      <c r="B16" s="334">
        <v>1.755828419970797</v>
      </c>
      <c r="C16" s="336">
        <v>-26.098191214470276</v>
      </c>
      <c r="D16" s="331">
        <v>-30.618892508143318</v>
      </c>
      <c r="E16" s="331">
        <v>54.545454545454533</v>
      </c>
      <c r="F16" s="357">
        <v>-18.840579710144922</v>
      </c>
      <c r="G16" s="336">
        <v>16.666666666666671</v>
      </c>
      <c r="H16" s="331">
        <v>-17.741935483870961</v>
      </c>
      <c r="I16" s="331" t="s">
        <v>22</v>
      </c>
      <c r="J16" s="331">
        <v>60.869565217391312</v>
      </c>
      <c r="K16" s="331">
        <v>-28.571428571428569</v>
      </c>
      <c r="L16" s="331">
        <v>-14.545454545454547</v>
      </c>
      <c r="M16" s="331" t="s">
        <v>22</v>
      </c>
      <c r="N16" s="331">
        <v>-37.647058823529413</v>
      </c>
      <c r="O16" s="331" t="s">
        <v>22</v>
      </c>
      <c r="P16" s="331" t="s">
        <v>22</v>
      </c>
      <c r="Q16" s="331" t="s">
        <v>22</v>
      </c>
      <c r="R16" s="357" t="s">
        <v>22</v>
      </c>
      <c r="S16" s="336">
        <v>-8.8709677419354875</v>
      </c>
      <c r="T16" s="336" t="s">
        <v>22</v>
      </c>
      <c r="U16" s="357">
        <v>0</v>
      </c>
      <c r="V16" s="336">
        <v>-66.666666666666671</v>
      </c>
      <c r="W16" s="336">
        <v>-17.073170731707322</v>
      </c>
      <c r="X16" s="336">
        <v>-44.444444444444443</v>
      </c>
      <c r="Y16" s="335">
        <v>-28.125</v>
      </c>
      <c r="Z16" s="83" t="s">
        <v>41</v>
      </c>
    </row>
    <row r="17" spans="1:26" s="219" customFormat="1" ht="33.75" customHeight="1">
      <c r="A17" s="83" t="s">
        <v>42</v>
      </c>
      <c r="B17" s="334">
        <v>3.3501504691095789</v>
      </c>
      <c r="C17" s="336">
        <v>-17.975567190226869</v>
      </c>
      <c r="D17" s="331">
        <v>-14.164904862579291</v>
      </c>
      <c r="E17" s="331">
        <v>-70</v>
      </c>
      <c r="F17" s="357">
        <v>-32.222222222222214</v>
      </c>
      <c r="G17" s="336">
        <v>-39.795918367346935</v>
      </c>
      <c r="H17" s="331">
        <v>-43.506493506493506</v>
      </c>
      <c r="I17" s="331" t="s">
        <v>22</v>
      </c>
      <c r="J17" s="331">
        <v>-33.333333333333343</v>
      </c>
      <c r="K17" s="331">
        <v>-37.5</v>
      </c>
      <c r="L17" s="331">
        <v>-66.17647058823529</v>
      </c>
      <c r="M17" s="331" t="s">
        <v>22</v>
      </c>
      <c r="N17" s="331">
        <v>0</v>
      </c>
      <c r="O17" s="331" t="s">
        <v>22</v>
      </c>
      <c r="P17" s="331" t="s">
        <v>22</v>
      </c>
      <c r="Q17" s="331" t="s">
        <v>22</v>
      </c>
      <c r="R17" s="357" t="s">
        <v>22</v>
      </c>
      <c r="S17" s="336">
        <v>-39.158576051779939</v>
      </c>
      <c r="T17" s="336" t="s">
        <v>22</v>
      </c>
      <c r="U17" s="357">
        <v>200</v>
      </c>
      <c r="V17" s="336">
        <v>50</v>
      </c>
      <c r="W17" s="336">
        <v>8.9285714285714164</v>
      </c>
      <c r="X17" s="336">
        <v>-23.728813559322035</v>
      </c>
      <c r="Y17" s="335">
        <v>52.173913043478279</v>
      </c>
      <c r="Z17" s="83" t="s">
        <v>42</v>
      </c>
    </row>
    <row r="18" spans="1:26" s="219" customFormat="1" ht="33.75" customHeight="1">
      <c r="A18" s="83" t="s">
        <v>43</v>
      </c>
      <c r="B18" s="334">
        <v>6.4279462771072531</v>
      </c>
      <c r="C18" s="336">
        <v>-23.137697516930018</v>
      </c>
      <c r="D18" s="331">
        <v>-21.739130434782609</v>
      </c>
      <c r="E18" s="331">
        <v>33.333333333333314</v>
      </c>
      <c r="F18" s="357">
        <v>-39.156626506024097</v>
      </c>
      <c r="G18" s="336">
        <v>29.274611398963714</v>
      </c>
      <c r="H18" s="331">
        <v>17.475728155339795</v>
      </c>
      <c r="I18" s="331">
        <v>0</v>
      </c>
      <c r="J18" s="331">
        <v>43.258426966292149</v>
      </c>
      <c r="K18" s="331">
        <v>-43.9873417721519</v>
      </c>
      <c r="L18" s="331">
        <v>-56.043956043956044</v>
      </c>
      <c r="M18" s="331" t="s">
        <v>22</v>
      </c>
      <c r="N18" s="331">
        <v>-40.44444444444445</v>
      </c>
      <c r="O18" s="331">
        <v>0</v>
      </c>
      <c r="P18" s="331" t="s">
        <v>22</v>
      </c>
      <c r="Q18" s="331" t="s">
        <v>22</v>
      </c>
      <c r="R18" s="357">
        <v>33.333333333333314</v>
      </c>
      <c r="S18" s="336">
        <v>-3.6827195467422058</v>
      </c>
      <c r="T18" s="336" t="s">
        <v>22</v>
      </c>
      <c r="U18" s="357" t="s">
        <v>22</v>
      </c>
      <c r="V18" s="336">
        <v>0</v>
      </c>
      <c r="W18" s="336">
        <v>-2.1276595744680833</v>
      </c>
      <c r="X18" s="336">
        <v>-25.352112676056336</v>
      </c>
      <c r="Y18" s="335">
        <v>53.164556962025301</v>
      </c>
      <c r="Z18" s="83" t="s">
        <v>43</v>
      </c>
    </row>
    <row r="19" spans="1:26" s="219" customFormat="1" ht="33.75" customHeight="1">
      <c r="A19" s="83" t="s">
        <v>44</v>
      </c>
      <c r="B19" s="334">
        <v>7.1900893914037312</v>
      </c>
      <c r="C19" s="336">
        <v>-26.50822669104204</v>
      </c>
      <c r="D19" s="331">
        <v>-27.272727272727266</v>
      </c>
      <c r="E19" s="331">
        <v>-80</v>
      </c>
      <c r="F19" s="357">
        <v>-17.391304347826093</v>
      </c>
      <c r="G19" s="336">
        <v>18.055555555555557</v>
      </c>
      <c r="H19" s="331">
        <v>37.5</v>
      </c>
      <c r="I19" s="331">
        <v>100</v>
      </c>
      <c r="J19" s="331">
        <v>-4.2857142857142776</v>
      </c>
      <c r="K19" s="331">
        <v>-10.162601626016269</v>
      </c>
      <c r="L19" s="331">
        <v>9.8591549295774712</v>
      </c>
      <c r="M19" s="331" t="s">
        <v>22</v>
      </c>
      <c r="N19" s="331">
        <v>-18.285714285714278</v>
      </c>
      <c r="O19" s="331">
        <v>100</v>
      </c>
      <c r="P19" s="331">
        <v>100</v>
      </c>
      <c r="Q19" s="331" t="s">
        <v>22</v>
      </c>
      <c r="R19" s="357" t="s">
        <v>22</v>
      </c>
      <c r="S19" s="336">
        <v>0.51150895140665398</v>
      </c>
      <c r="T19" s="336">
        <v>0</v>
      </c>
      <c r="U19" s="357">
        <v>166.66666666666663</v>
      </c>
      <c r="V19" s="336">
        <v>125</v>
      </c>
      <c r="W19" s="336">
        <v>10.63218390804596</v>
      </c>
      <c r="X19" s="336">
        <v>-37.142857142857146</v>
      </c>
      <c r="Y19" s="335">
        <v>-25.106382978723403</v>
      </c>
      <c r="Z19" s="83" t="s">
        <v>44</v>
      </c>
    </row>
    <row r="20" spans="1:26" s="219" customFormat="1" ht="33.75" customHeight="1">
      <c r="A20" s="83" t="s">
        <v>45</v>
      </c>
      <c r="B20" s="334">
        <v>2.1409741555593769</v>
      </c>
      <c r="C20" s="336">
        <v>-34.624697336561738</v>
      </c>
      <c r="D20" s="331">
        <v>-34.161490683229815</v>
      </c>
      <c r="E20" s="331">
        <v>-57.894736842105267</v>
      </c>
      <c r="F20" s="357">
        <v>-30.555555555555557</v>
      </c>
      <c r="G20" s="336">
        <v>8.0745341614906891</v>
      </c>
      <c r="H20" s="331">
        <v>9.4117647058823621</v>
      </c>
      <c r="I20" s="331">
        <v>-83.333333333333343</v>
      </c>
      <c r="J20" s="331">
        <v>14.285714285714278</v>
      </c>
      <c r="K20" s="331">
        <v>-50</v>
      </c>
      <c r="L20" s="331">
        <v>-17.307692307692307</v>
      </c>
      <c r="M20" s="331">
        <v>-77.777777777777771</v>
      </c>
      <c r="N20" s="331">
        <v>-58.011049723756905</v>
      </c>
      <c r="O20" s="331" t="s">
        <v>22</v>
      </c>
      <c r="P20" s="331" t="s">
        <v>22</v>
      </c>
      <c r="Q20" s="331" t="s">
        <v>22</v>
      </c>
      <c r="R20" s="357" t="s">
        <v>22</v>
      </c>
      <c r="S20" s="336">
        <v>-25.310173697270471</v>
      </c>
      <c r="T20" s="336">
        <v>-66.666666666666671</v>
      </c>
      <c r="U20" s="357">
        <v>-50</v>
      </c>
      <c r="V20" s="336">
        <v>-60</v>
      </c>
      <c r="W20" s="336">
        <v>12.600536193029498</v>
      </c>
      <c r="X20" s="336">
        <v>-19.047619047619051</v>
      </c>
      <c r="Y20" s="335">
        <v>-25</v>
      </c>
      <c r="Z20" s="83" t="s">
        <v>45</v>
      </c>
    </row>
    <row r="21" spans="1:26" s="219" customFormat="1" ht="33.75" customHeight="1">
      <c r="A21" s="83" t="s">
        <v>46</v>
      </c>
      <c r="B21" s="334">
        <v>7.5969589897811858</v>
      </c>
      <c r="C21" s="336">
        <v>-12.735849056603783</v>
      </c>
      <c r="D21" s="331">
        <v>-5.8639212175470021</v>
      </c>
      <c r="E21" s="331">
        <v>7.6086956521739069</v>
      </c>
      <c r="F21" s="357">
        <v>-39.563862928348911</v>
      </c>
      <c r="G21" s="336">
        <v>13.776137761377612</v>
      </c>
      <c r="H21" s="331">
        <v>-27.067669172932327</v>
      </c>
      <c r="I21" s="331">
        <v>-70</v>
      </c>
      <c r="J21" s="331">
        <v>56.188118811881196</v>
      </c>
      <c r="K21" s="331">
        <v>-26.457883369330446</v>
      </c>
      <c r="L21" s="331">
        <v>-31.898734177215189</v>
      </c>
      <c r="M21" s="331">
        <v>66.666666666666686</v>
      </c>
      <c r="N21" s="331">
        <v>-23.946360153256705</v>
      </c>
      <c r="O21" s="331" t="s">
        <v>22</v>
      </c>
      <c r="P21" s="331" t="s">
        <v>22</v>
      </c>
      <c r="Q21" s="331" t="s">
        <v>22</v>
      </c>
      <c r="R21" s="357" t="s">
        <v>22</v>
      </c>
      <c r="S21" s="336">
        <v>-7.5905692926969408</v>
      </c>
      <c r="T21" s="336">
        <v>0</v>
      </c>
      <c r="U21" s="357">
        <v>-11.111111111111114</v>
      </c>
      <c r="V21" s="336">
        <v>-5.8823529411764781</v>
      </c>
      <c r="W21" s="336">
        <v>-13.340122199592656</v>
      </c>
      <c r="X21" s="336">
        <v>10.000000000000014</v>
      </c>
      <c r="Y21" s="335">
        <v>-49.48096885813149</v>
      </c>
      <c r="Z21" s="83" t="s">
        <v>46</v>
      </c>
    </row>
    <row r="22" spans="1:26" s="219" customFormat="1" ht="33.75" customHeight="1">
      <c r="A22" s="83" t="s">
        <v>47</v>
      </c>
      <c r="B22" s="334">
        <v>8.1356142762264057</v>
      </c>
      <c r="C22" s="336">
        <v>-29.529737206085755</v>
      </c>
      <c r="D22" s="331">
        <v>-33.768494342906877</v>
      </c>
      <c r="E22" s="331">
        <v>-43.90243902439024</v>
      </c>
      <c r="F22" s="357">
        <v>-8.203125</v>
      </c>
      <c r="G22" s="336">
        <v>-16.927083333333343</v>
      </c>
      <c r="H22" s="331">
        <v>-27.323420074349443</v>
      </c>
      <c r="I22" s="331">
        <v>-80</v>
      </c>
      <c r="J22" s="331">
        <v>-7.2249589490968873</v>
      </c>
      <c r="K22" s="331">
        <v>-33.467741935483872</v>
      </c>
      <c r="L22" s="331">
        <v>-47.058823529411761</v>
      </c>
      <c r="M22" s="331">
        <v>125</v>
      </c>
      <c r="N22" s="331">
        <v>-28.260869565217391</v>
      </c>
      <c r="O22" s="331" t="s">
        <v>22</v>
      </c>
      <c r="P22" s="331" t="s">
        <v>22</v>
      </c>
      <c r="Q22" s="331" t="s">
        <v>22</v>
      </c>
      <c r="R22" s="357" t="s">
        <v>22</v>
      </c>
      <c r="S22" s="336">
        <v>-22.141560798548099</v>
      </c>
      <c r="T22" s="336" t="s">
        <v>211</v>
      </c>
      <c r="U22" s="357">
        <v>0</v>
      </c>
      <c r="V22" s="336">
        <v>300</v>
      </c>
      <c r="W22" s="336">
        <v>-8.6531751570132656</v>
      </c>
      <c r="X22" s="336">
        <v>16.279069767441868</v>
      </c>
      <c r="Y22" s="335">
        <v>62</v>
      </c>
      <c r="Z22" s="83" t="s">
        <v>47</v>
      </c>
    </row>
    <row r="23" spans="1:26" s="219" customFormat="1" ht="33.75" customHeight="1">
      <c r="A23" s="83" t="s">
        <v>48</v>
      </c>
      <c r="B23" s="334">
        <v>6.1409764641626339</v>
      </c>
      <c r="C23" s="336">
        <v>-29.003087781208649</v>
      </c>
      <c r="D23" s="331">
        <v>-30.152256661228932</v>
      </c>
      <c r="E23" s="331">
        <v>-34.146341463414629</v>
      </c>
      <c r="F23" s="357">
        <v>-20</v>
      </c>
      <c r="G23" s="336">
        <v>46.400885935769651</v>
      </c>
      <c r="H23" s="331">
        <v>0.54054054054053324</v>
      </c>
      <c r="I23" s="331">
        <v>38.709677419354847</v>
      </c>
      <c r="J23" s="331">
        <v>90.68047337278108</v>
      </c>
      <c r="K23" s="331">
        <v>-16.699256941728592</v>
      </c>
      <c r="L23" s="331">
        <v>-24.799357945425356</v>
      </c>
      <c r="M23" s="331">
        <v>27.173913043478265</v>
      </c>
      <c r="N23" s="331">
        <v>-11.730926989335515</v>
      </c>
      <c r="O23" s="331" t="s">
        <v>22</v>
      </c>
      <c r="P23" s="331" t="s">
        <v>22</v>
      </c>
      <c r="Q23" s="331" t="s">
        <v>22</v>
      </c>
      <c r="R23" s="357" t="s">
        <v>22</v>
      </c>
      <c r="S23" s="336">
        <v>15.761488796050131</v>
      </c>
      <c r="T23" s="336">
        <v>-61.538461538461533</v>
      </c>
      <c r="U23" s="357">
        <v>100</v>
      </c>
      <c r="V23" s="336">
        <v>-40</v>
      </c>
      <c r="W23" s="336">
        <v>-2.838789888106092</v>
      </c>
      <c r="X23" s="336">
        <v>13.881748071979445</v>
      </c>
      <c r="Y23" s="335">
        <v>-67.050970873786412</v>
      </c>
      <c r="Z23" s="83" t="s">
        <v>48</v>
      </c>
    </row>
    <row r="24" spans="1:26" s="219" customFormat="1" ht="33.75" customHeight="1">
      <c r="A24" s="83" t="s">
        <v>49</v>
      </c>
      <c r="B24" s="334">
        <v>6.167885906866303</v>
      </c>
      <c r="C24" s="336">
        <v>-21.001344086021504</v>
      </c>
      <c r="D24" s="331">
        <v>-19.035087719298247</v>
      </c>
      <c r="E24" s="331">
        <v>-31.152647975077883</v>
      </c>
      <c r="F24" s="357">
        <v>-24.266666666666666</v>
      </c>
      <c r="G24" s="336">
        <v>14.034090909090907</v>
      </c>
      <c r="H24" s="331">
        <v>-21.047331319234644</v>
      </c>
      <c r="I24" s="331">
        <v>-10.34482758620689</v>
      </c>
      <c r="J24" s="331">
        <v>62.195121951219534</v>
      </c>
      <c r="K24" s="331">
        <v>-16.978193146417439</v>
      </c>
      <c r="L24" s="331">
        <v>-20</v>
      </c>
      <c r="M24" s="331">
        <v>22.222222222222229</v>
      </c>
      <c r="N24" s="331">
        <v>-16.844919786096256</v>
      </c>
      <c r="O24" s="331">
        <v>-40</v>
      </c>
      <c r="P24" s="331">
        <v>-40</v>
      </c>
      <c r="Q24" s="331" t="s">
        <v>22</v>
      </c>
      <c r="R24" s="357" t="s">
        <v>22</v>
      </c>
      <c r="S24" s="336">
        <v>5.5555555555555571</v>
      </c>
      <c r="T24" s="336">
        <v>25</v>
      </c>
      <c r="U24" s="357">
        <v>0</v>
      </c>
      <c r="V24" s="336">
        <v>16.666666666666671</v>
      </c>
      <c r="W24" s="336">
        <v>-4.0763226366001675</v>
      </c>
      <c r="X24" s="336">
        <v>11.740890688259114</v>
      </c>
      <c r="Y24" s="335">
        <v>-19.105691056910572</v>
      </c>
      <c r="Z24" s="83" t="s">
        <v>49</v>
      </c>
    </row>
    <row r="25" spans="1:26" s="219" customFormat="1" ht="33.75" customHeight="1">
      <c r="A25" s="83" t="s">
        <v>50</v>
      </c>
      <c r="B25" s="334">
        <v>6.6077149691792698</v>
      </c>
      <c r="C25" s="336">
        <v>-31.806615776081429</v>
      </c>
      <c r="D25" s="331">
        <v>-21.299638989169679</v>
      </c>
      <c r="E25" s="331">
        <v>-81.632653061224488</v>
      </c>
      <c r="F25" s="357">
        <v>-38.805970149253731</v>
      </c>
      <c r="G25" s="336">
        <v>13.03258145363408</v>
      </c>
      <c r="H25" s="331">
        <v>-12.857142857142861</v>
      </c>
      <c r="I25" s="331" t="s">
        <v>22</v>
      </c>
      <c r="J25" s="331">
        <v>44.086021505376351</v>
      </c>
      <c r="K25" s="331">
        <v>-16.585365853658544</v>
      </c>
      <c r="L25" s="331">
        <v>-24.242424242424249</v>
      </c>
      <c r="M25" s="331" t="s">
        <v>22</v>
      </c>
      <c r="N25" s="331">
        <v>-13.669064748201436</v>
      </c>
      <c r="O25" s="331" t="s">
        <v>22</v>
      </c>
      <c r="P25" s="331" t="s">
        <v>22</v>
      </c>
      <c r="Q25" s="331" t="s">
        <v>22</v>
      </c>
      <c r="R25" s="357" t="s">
        <v>22</v>
      </c>
      <c r="S25" s="336">
        <v>3.4768211920529666</v>
      </c>
      <c r="T25" s="336">
        <v>33.333333333333314</v>
      </c>
      <c r="U25" s="357">
        <v>-50</v>
      </c>
      <c r="V25" s="336">
        <v>0</v>
      </c>
      <c r="W25" s="336">
        <v>4.5045045045044958</v>
      </c>
      <c r="X25" s="336">
        <v>-21.875</v>
      </c>
      <c r="Y25" s="335">
        <v>92.523364485981318</v>
      </c>
      <c r="Z25" s="83" t="s">
        <v>50</v>
      </c>
    </row>
    <row r="26" spans="1:26" s="219" customFormat="1" ht="33.75" customHeight="1">
      <c r="A26" s="83" t="s">
        <v>51</v>
      </c>
      <c r="B26" s="334">
        <v>5.4376355129521698</v>
      </c>
      <c r="C26" s="336">
        <v>-24.193548387096769</v>
      </c>
      <c r="D26" s="331">
        <v>-1.2345679012345698</v>
      </c>
      <c r="E26" s="331">
        <v>0</v>
      </c>
      <c r="F26" s="357">
        <v>-69.047619047619051</v>
      </c>
      <c r="G26" s="336">
        <v>-46.564885496183209</v>
      </c>
      <c r="H26" s="331">
        <v>-43.478260869565219</v>
      </c>
      <c r="I26" s="331">
        <v>-80</v>
      </c>
      <c r="J26" s="331">
        <v>-47.368421052631582</v>
      </c>
      <c r="K26" s="331">
        <v>-67.948717948717956</v>
      </c>
      <c r="L26" s="331">
        <v>-73.584905660377359</v>
      </c>
      <c r="M26" s="331" t="s">
        <v>22</v>
      </c>
      <c r="N26" s="331">
        <v>-56</v>
      </c>
      <c r="O26" s="331" t="s">
        <v>22</v>
      </c>
      <c r="P26" s="331" t="s">
        <v>22</v>
      </c>
      <c r="Q26" s="331" t="s">
        <v>22</v>
      </c>
      <c r="R26" s="357" t="s">
        <v>22</v>
      </c>
      <c r="S26" s="336">
        <v>-54.545454545454547</v>
      </c>
      <c r="T26" s="336">
        <v>-83.333333333333343</v>
      </c>
      <c r="U26" s="357" t="s">
        <v>22</v>
      </c>
      <c r="V26" s="336">
        <v>-83.333333333333343</v>
      </c>
      <c r="W26" s="336">
        <v>-33.333333333333343</v>
      </c>
      <c r="X26" s="336">
        <v>9.0909090909090793</v>
      </c>
      <c r="Y26" s="335">
        <v>-55</v>
      </c>
      <c r="Z26" s="83" t="s">
        <v>51</v>
      </c>
    </row>
    <row r="27" spans="1:26" s="219" customFormat="1" ht="33.75" customHeight="1">
      <c r="A27" s="83" t="s">
        <v>52</v>
      </c>
      <c r="B27" s="334">
        <v>8.7840145180646516</v>
      </c>
      <c r="C27" s="336">
        <v>26.84210526315789</v>
      </c>
      <c r="D27" s="331">
        <v>11.560693641618485</v>
      </c>
      <c r="E27" s="331" t="s">
        <v>22</v>
      </c>
      <c r="F27" s="357">
        <v>182.35294117647061</v>
      </c>
      <c r="G27" s="336">
        <v>12.5</v>
      </c>
      <c r="H27" s="331">
        <v>8.9743589743589638</v>
      </c>
      <c r="I27" s="331">
        <v>0</v>
      </c>
      <c r="J27" s="331">
        <v>20</v>
      </c>
      <c r="K27" s="331">
        <v>-39.130434782608688</v>
      </c>
      <c r="L27" s="331">
        <v>-62.5</v>
      </c>
      <c r="M27" s="331" t="s">
        <v>22</v>
      </c>
      <c r="N27" s="331">
        <v>-5</v>
      </c>
      <c r="O27" s="331" t="s">
        <v>22</v>
      </c>
      <c r="P27" s="331" t="s">
        <v>22</v>
      </c>
      <c r="Q27" s="331" t="s">
        <v>22</v>
      </c>
      <c r="R27" s="357" t="s">
        <v>22</v>
      </c>
      <c r="S27" s="336">
        <v>-1.2048192771084416</v>
      </c>
      <c r="T27" s="336">
        <v>-50</v>
      </c>
      <c r="U27" s="357" t="s">
        <v>22</v>
      </c>
      <c r="V27" s="336">
        <v>-50</v>
      </c>
      <c r="W27" s="336">
        <v>-9.2050209205020934</v>
      </c>
      <c r="X27" s="336">
        <v>0</v>
      </c>
      <c r="Y27" s="335">
        <v>18</v>
      </c>
      <c r="Z27" s="83" t="s">
        <v>52</v>
      </c>
    </row>
    <row r="28" spans="1:26" s="219" customFormat="1" ht="33.75" customHeight="1">
      <c r="A28" s="83" t="s">
        <v>53</v>
      </c>
      <c r="B28" s="334">
        <v>6.442686098093489</v>
      </c>
      <c r="C28" s="336">
        <v>-9.0566037735848965</v>
      </c>
      <c r="D28" s="331">
        <v>0</v>
      </c>
      <c r="E28" s="331">
        <v>16.666666666666671</v>
      </c>
      <c r="F28" s="357">
        <v>-35.211267605633793</v>
      </c>
      <c r="G28" s="336">
        <v>-5.2631578947368496</v>
      </c>
      <c r="H28" s="331">
        <v>-36.206896551724135</v>
      </c>
      <c r="I28" s="331">
        <v>0</v>
      </c>
      <c r="J28" s="331">
        <v>45.714285714285694</v>
      </c>
      <c r="K28" s="331">
        <v>-60.544217687074834</v>
      </c>
      <c r="L28" s="331">
        <v>-75.925925925925924</v>
      </c>
      <c r="M28" s="331" t="s">
        <v>22</v>
      </c>
      <c r="N28" s="331">
        <v>-11.111111111111114</v>
      </c>
      <c r="O28" s="331" t="s">
        <v>22</v>
      </c>
      <c r="P28" s="331" t="s">
        <v>22</v>
      </c>
      <c r="Q28" s="331" t="s">
        <v>22</v>
      </c>
      <c r="R28" s="357" t="s">
        <v>22</v>
      </c>
      <c r="S28" s="336">
        <v>-38.842975206611577</v>
      </c>
      <c r="T28" s="336">
        <v>200</v>
      </c>
      <c r="U28" s="357">
        <v>-50</v>
      </c>
      <c r="V28" s="336">
        <v>33.333333333333314</v>
      </c>
      <c r="W28" s="336">
        <v>6.7961165048543677</v>
      </c>
      <c r="X28" s="336">
        <v>0</v>
      </c>
      <c r="Y28" s="335">
        <v>-59.25925925925926</v>
      </c>
      <c r="Z28" s="83" t="s">
        <v>53</v>
      </c>
    </row>
    <row r="29" spans="1:26" s="219" customFormat="1" ht="33.75" customHeight="1">
      <c r="A29" s="83" t="s">
        <v>54</v>
      </c>
      <c r="B29" s="334">
        <v>6.2768260483275498</v>
      </c>
      <c r="C29" s="336">
        <v>-20</v>
      </c>
      <c r="D29" s="331">
        <v>-20.33898305084746</v>
      </c>
      <c r="E29" s="331">
        <v>100</v>
      </c>
      <c r="F29" s="357">
        <v>-27.272727272727266</v>
      </c>
      <c r="G29" s="336">
        <v>-43.28358208955224</v>
      </c>
      <c r="H29" s="331">
        <v>8.3333333333333286</v>
      </c>
      <c r="I29" s="331" t="s">
        <v>22</v>
      </c>
      <c r="J29" s="331">
        <v>-74.418604651162781</v>
      </c>
      <c r="K29" s="331">
        <v>-68.75</v>
      </c>
      <c r="L29" s="331">
        <v>-75.806451612903231</v>
      </c>
      <c r="M29" s="331" t="s">
        <v>22</v>
      </c>
      <c r="N29" s="331">
        <v>-65.151515151515156</v>
      </c>
      <c r="O29" s="331" t="s">
        <v>22</v>
      </c>
      <c r="P29" s="331" t="s">
        <v>22</v>
      </c>
      <c r="Q29" s="331" t="s">
        <v>22</v>
      </c>
      <c r="R29" s="357" t="s">
        <v>22</v>
      </c>
      <c r="S29" s="336">
        <v>-60</v>
      </c>
      <c r="T29" s="336" t="s">
        <v>22</v>
      </c>
      <c r="U29" s="357" t="s">
        <v>22</v>
      </c>
      <c r="V29" s="336" t="s">
        <v>22</v>
      </c>
      <c r="W29" s="336">
        <v>1.7391304347825951</v>
      </c>
      <c r="X29" s="336">
        <v>170</v>
      </c>
      <c r="Y29" s="335">
        <v>23.80952380952381</v>
      </c>
      <c r="Z29" s="83" t="s">
        <v>54</v>
      </c>
    </row>
    <row r="30" spans="1:26" s="219" customFormat="1" ht="33.75" customHeight="1">
      <c r="A30" s="83" t="s">
        <v>55</v>
      </c>
      <c r="B30" s="334">
        <v>5.6374539669117922</v>
      </c>
      <c r="C30" s="336">
        <v>-3.4798534798534746</v>
      </c>
      <c r="D30" s="331">
        <v>-0.98039215686273451</v>
      </c>
      <c r="E30" s="331">
        <v>-58.064516129032256</v>
      </c>
      <c r="F30" s="357">
        <v>2.803738317756995</v>
      </c>
      <c r="G30" s="336">
        <v>34.105960264900659</v>
      </c>
      <c r="H30" s="331">
        <v>22.285714285714292</v>
      </c>
      <c r="I30" s="331">
        <v>62.5</v>
      </c>
      <c r="J30" s="331">
        <v>49.579831932773118</v>
      </c>
      <c r="K30" s="331">
        <v>10.218978102189794</v>
      </c>
      <c r="L30" s="331">
        <v>21.739130434782624</v>
      </c>
      <c r="M30" s="331">
        <v>-25</v>
      </c>
      <c r="N30" s="331">
        <v>0</v>
      </c>
      <c r="O30" s="331" t="s">
        <v>22</v>
      </c>
      <c r="P30" s="331" t="s">
        <v>22</v>
      </c>
      <c r="Q30" s="331" t="s">
        <v>22</v>
      </c>
      <c r="R30" s="357" t="s">
        <v>22</v>
      </c>
      <c r="S30" s="336">
        <v>26.651480637813222</v>
      </c>
      <c r="T30" s="336" t="s">
        <v>22</v>
      </c>
      <c r="U30" s="357" t="s">
        <v>22</v>
      </c>
      <c r="V30" s="336">
        <v>100</v>
      </c>
      <c r="W30" s="336">
        <v>-4.5977011494252906</v>
      </c>
      <c r="X30" s="336">
        <v>-29.508196721311478</v>
      </c>
      <c r="Y30" s="335">
        <v>-21.649484536082468</v>
      </c>
      <c r="Z30" s="83" t="s">
        <v>55</v>
      </c>
    </row>
    <row r="31" spans="1:26" s="219" customFormat="1" ht="33.75" customHeight="1">
      <c r="A31" s="83" t="s">
        <v>56</v>
      </c>
      <c r="B31" s="334">
        <v>4.6617437871307743</v>
      </c>
      <c r="C31" s="336">
        <v>-1.7475728155339851</v>
      </c>
      <c r="D31" s="331">
        <v>7.821229050279328</v>
      </c>
      <c r="E31" s="331">
        <v>0</v>
      </c>
      <c r="F31" s="357">
        <v>-25.342465753424662</v>
      </c>
      <c r="G31" s="336">
        <v>-2.7450980392156907</v>
      </c>
      <c r="H31" s="331">
        <v>-35.338345864661662</v>
      </c>
      <c r="I31" s="331">
        <v>50</v>
      </c>
      <c r="J31" s="331">
        <v>32.5</v>
      </c>
      <c r="K31" s="331">
        <v>18.713450292397653</v>
      </c>
      <c r="L31" s="331">
        <v>-50</v>
      </c>
      <c r="M31" s="331" t="s">
        <v>211</v>
      </c>
      <c r="N31" s="331">
        <v>57.692307692307679</v>
      </c>
      <c r="O31" s="331" t="s">
        <v>22</v>
      </c>
      <c r="P31" s="331" t="s">
        <v>22</v>
      </c>
      <c r="Q31" s="331" t="s">
        <v>22</v>
      </c>
      <c r="R31" s="357" t="s">
        <v>22</v>
      </c>
      <c r="S31" s="336">
        <v>5.868544600938975</v>
      </c>
      <c r="T31" s="336">
        <v>-66.666666666666671</v>
      </c>
      <c r="U31" s="357" t="s">
        <v>22</v>
      </c>
      <c r="V31" s="336">
        <v>-83.333333333333343</v>
      </c>
      <c r="W31" s="336">
        <v>-10.34482758620689</v>
      </c>
      <c r="X31" s="336">
        <v>-33.333333333333343</v>
      </c>
      <c r="Y31" s="335">
        <v>27.58620689655173</v>
      </c>
      <c r="Z31" s="83" t="s">
        <v>56</v>
      </c>
    </row>
    <row r="32" spans="1:26" s="219" customFormat="1" ht="33.75" customHeight="1">
      <c r="A32" s="83" t="s">
        <v>57</v>
      </c>
      <c r="B32" s="334">
        <v>3.0318985128597404</v>
      </c>
      <c r="C32" s="336">
        <v>-11.920529801324506</v>
      </c>
      <c r="D32" s="331">
        <v>-15.437158469945359</v>
      </c>
      <c r="E32" s="331">
        <v>9.375</v>
      </c>
      <c r="F32" s="357">
        <v>1.4084507042253449</v>
      </c>
      <c r="G32" s="336">
        <v>-27.136752136752136</v>
      </c>
      <c r="H32" s="331">
        <v>-18.587360594795541</v>
      </c>
      <c r="I32" s="331">
        <v>-50</v>
      </c>
      <c r="J32" s="331">
        <v>-38.46153846153846</v>
      </c>
      <c r="K32" s="331">
        <v>28.125</v>
      </c>
      <c r="L32" s="331">
        <v>-24</v>
      </c>
      <c r="M32" s="331" t="s">
        <v>211</v>
      </c>
      <c r="N32" s="331">
        <v>53.658536585365852</v>
      </c>
      <c r="O32" s="331" t="s">
        <v>22</v>
      </c>
      <c r="P32" s="331" t="s">
        <v>22</v>
      </c>
      <c r="Q32" s="331" t="s">
        <v>22</v>
      </c>
      <c r="R32" s="357" t="s">
        <v>22</v>
      </c>
      <c r="S32" s="336">
        <v>-9.379509379509372</v>
      </c>
      <c r="T32" s="336" t="s">
        <v>22</v>
      </c>
      <c r="U32" s="357">
        <v>0</v>
      </c>
      <c r="V32" s="336">
        <v>-50</v>
      </c>
      <c r="W32" s="336">
        <v>-24.133811230585422</v>
      </c>
      <c r="X32" s="336">
        <v>-7.0175438596491233</v>
      </c>
      <c r="Y32" s="335">
        <v>-50.485436893203882</v>
      </c>
      <c r="Z32" s="83" t="s">
        <v>57</v>
      </c>
    </row>
    <row r="33" spans="1:26" s="219" customFormat="1" ht="33.75" customHeight="1">
      <c r="A33" s="83" t="s">
        <v>58</v>
      </c>
      <c r="B33" s="334">
        <v>5.6750257552444054</v>
      </c>
      <c r="C33" s="336">
        <v>6.614944875459372</v>
      </c>
      <c r="D33" s="331">
        <v>9.3593593593593596</v>
      </c>
      <c r="E33" s="331">
        <v>-42.168674698795186</v>
      </c>
      <c r="F33" s="357">
        <v>2.7173913043478279</v>
      </c>
      <c r="G33" s="336">
        <v>0.69930069930070715</v>
      </c>
      <c r="H33" s="331">
        <v>-22.959183673469383</v>
      </c>
      <c r="I33" s="331">
        <v>-33.333333333333343</v>
      </c>
      <c r="J33" s="331">
        <v>20.950323974082067</v>
      </c>
      <c r="K33" s="331">
        <v>-38.437102922490475</v>
      </c>
      <c r="L33" s="331">
        <v>-66.288308740068103</v>
      </c>
      <c r="M33" s="331">
        <v>-45.833333333333336</v>
      </c>
      <c r="N33" s="331">
        <v>-1.4947683109118088</v>
      </c>
      <c r="O33" s="331">
        <v>50</v>
      </c>
      <c r="P33" s="331">
        <v>-50</v>
      </c>
      <c r="Q33" s="331" t="s">
        <v>22</v>
      </c>
      <c r="R33" s="357" t="s">
        <v>22</v>
      </c>
      <c r="S33" s="336">
        <v>-17.941712204007288</v>
      </c>
      <c r="T33" s="336">
        <v>300</v>
      </c>
      <c r="U33" s="357">
        <v>87.5</v>
      </c>
      <c r="V33" s="336">
        <v>129.99999999999997</v>
      </c>
      <c r="W33" s="336">
        <v>-0.952380952380949</v>
      </c>
      <c r="X33" s="336">
        <v>16.860465116279073</v>
      </c>
      <c r="Y33" s="335">
        <v>-17.64705882352942</v>
      </c>
      <c r="Z33" s="83" t="s">
        <v>58</v>
      </c>
    </row>
    <row r="34" spans="1:26" s="219" customFormat="1" ht="33.75" customHeight="1">
      <c r="A34" s="83" t="s">
        <v>59</v>
      </c>
      <c r="B34" s="334">
        <v>6.1810238149354859</v>
      </c>
      <c r="C34" s="336">
        <v>-35.438596491228068</v>
      </c>
      <c r="D34" s="331">
        <v>-24.607329842931932</v>
      </c>
      <c r="E34" s="331">
        <v>-66.666666666666671</v>
      </c>
      <c r="F34" s="357">
        <v>-56.097560975609753</v>
      </c>
      <c r="G34" s="336">
        <v>-8.9385474860335279</v>
      </c>
      <c r="H34" s="331">
        <v>-3.6269430051813458</v>
      </c>
      <c r="I34" s="331">
        <v>100</v>
      </c>
      <c r="J34" s="331">
        <v>-17.283950617283949</v>
      </c>
      <c r="K34" s="331">
        <v>19.047619047619051</v>
      </c>
      <c r="L34" s="331">
        <v>21.428571428571416</v>
      </c>
      <c r="M34" s="331" t="s">
        <v>22</v>
      </c>
      <c r="N34" s="331">
        <v>40.425531914893611</v>
      </c>
      <c r="O34" s="331">
        <v>0</v>
      </c>
      <c r="P34" s="331">
        <v>0</v>
      </c>
      <c r="Q34" s="331" t="s">
        <v>22</v>
      </c>
      <c r="R34" s="357" t="s">
        <v>22</v>
      </c>
      <c r="S34" s="336">
        <v>-3.6117381489842018</v>
      </c>
      <c r="T34" s="336">
        <v>-66.666666666666671</v>
      </c>
      <c r="U34" s="357" t="s">
        <v>22</v>
      </c>
      <c r="V34" s="336">
        <v>-66.666666666666671</v>
      </c>
      <c r="W34" s="336">
        <v>-38.46153846153846</v>
      </c>
      <c r="X34" s="336">
        <v>-38.235294117647058</v>
      </c>
      <c r="Y34" s="335">
        <v>97.777777777777771</v>
      </c>
      <c r="Z34" s="83" t="s">
        <v>59</v>
      </c>
    </row>
    <row r="35" spans="1:26" s="219" customFormat="1" ht="33.75" customHeight="1">
      <c r="A35" s="83" t="s">
        <v>60</v>
      </c>
      <c r="B35" s="334">
        <v>24.728258588707305</v>
      </c>
      <c r="C35" s="336">
        <v>-0.92592592592592382</v>
      </c>
      <c r="D35" s="331">
        <v>-1.6750418760469046</v>
      </c>
      <c r="E35" s="331">
        <v>11.111111111111114</v>
      </c>
      <c r="F35" s="357">
        <v>0.70921985815601829</v>
      </c>
      <c r="G35" s="336">
        <v>49.107142857142861</v>
      </c>
      <c r="H35" s="331">
        <v>57.627118644067792</v>
      </c>
      <c r="I35" s="331">
        <v>100</v>
      </c>
      <c r="J35" s="331">
        <v>38.461538461538453</v>
      </c>
      <c r="K35" s="331">
        <v>116</v>
      </c>
      <c r="L35" s="331">
        <v>18.181818181818187</v>
      </c>
      <c r="M35" s="331" t="s">
        <v>22</v>
      </c>
      <c r="N35" s="331">
        <v>185.71428571428572</v>
      </c>
      <c r="O35" s="331" t="s">
        <v>22</v>
      </c>
      <c r="P35" s="331" t="s">
        <v>22</v>
      </c>
      <c r="Q35" s="331" t="s">
        <v>22</v>
      </c>
      <c r="R35" s="357" t="s">
        <v>22</v>
      </c>
      <c r="S35" s="336">
        <v>61.313868613138681</v>
      </c>
      <c r="T35" s="336">
        <v>0</v>
      </c>
      <c r="U35" s="357" t="s">
        <v>22</v>
      </c>
      <c r="V35" s="336">
        <v>-33.333333333333343</v>
      </c>
      <c r="W35" s="336">
        <v>18.705035971223012</v>
      </c>
      <c r="X35" s="336">
        <v>-21.212121212121218</v>
      </c>
      <c r="Y35" s="335">
        <v>47.142857142857167</v>
      </c>
      <c r="Z35" s="83" t="s">
        <v>60</v>
      </c>
    </row>
    <row r="36" spans="1:26" s="219" customFormat="1" ht="33.75" customHeight="1">
      <c r="A36" s="83" t="s">
        <v>61</v>
      </c>
      <c r="B36" s="334">
        <v>6.1843060430982035</v>
      </c>
      <c r="C36" s="336">
        <v>-0.39447731755424797</v>
      </c>
      <c r="D36" s="331">
        <v>5.4263565891473036</v>
      </c>
      <c r="E36" s="331">
        <v>-36</v>
      </c>
      <c r="F36" s="357">
        <v>-14.736842105263165</v>
      </c>
      <c r="G36" s="336">
        <v>-2.4017467248908275</v>
      </c>
      <c r="H36" s="331">
        <v>-26.855123674911667</v>
      </c>
      <c r="I36" s="331">
        <v>-63.636363636363633</v>
      </c>
      <c r="J36" s="331">
        <v>43.902439024390247</v>
      </c>
      <c r="K36" s="331">
        <v>29.441624365482227</v>
      </c>
      <c r="L36" s="331">
        <v>60.606060606060595</v>
      </c>
      <c r="M36" s="331">
        <v>-75</v>
      </c>
      <c r="N36" s="331">
        <v>19.512195121951208</v>
      </c>
      <c r="O36" s="331" t="s">
        <v>22</v>
      </c>
      <c r="P36" s="331" t="s">
        <v>22</v>
      </c>
      <c r="Q36" s="331" t="s">
        <v>22</v>
      </c>
      <c r="R36" s="357" t="s">
        <v>22</v>
      </c>
      <c r="S36" s="336">
        <v>7.4809160305343596</v>
      </c>
      <c r="T36" s="336">
        <v>100</v>
      </c>
      <c r="U36" s="357" t="s">
        <v>22</v>
      </c>
      <c r="V36" s="336">
        <v>100</v>
      </c>
      <c r="W36" s="336">
        <v>7.8247261345852905</v>
      </c>
      <c r="X36" s="336">
        <v>-41.509433962264154</v>
      </c>
      <c r="Y36" s="335">
        <v>25.27472527472527</v>
      </c>
      <c r="Z36" s="83" t="s">
        <v>61</v>
      </c>
    </row>
    <row r="37" spans="1:26" s="219" customFormat="1" ht="33.75" customHeight="1">
      <c r="A37" s="83" t="s">
        <v>62</v>
      </c>
      <c r="B37" s="334">
        <v>7.6935363164688511</v>
      </c>
      <c r="C37" s="336">
        <v>-5.8368766911480492</v>
      </c>
      <c r="D37" s="331">
        <v>-4.7046523784631518</v>
      </c>
      <c r="E37" s="331">
        <v>-12.068965517241381</v>
      </c>
      <c r="F37" s="357">
        <v>-8.422939068100348</v>
      </c>
      <c r="G37" s="336">
        <v>1.6418364244451311</v>
      </c>
      <c r="H37" s="331">
        <v>-11.235326998323075</v>
      </c>
      <c r="I37" s="331">
        <v>3.3333333333333428</v>
      </c>
      <c r="J37" s="331">
        <v>17.278911564625844</v>
      </c>
      <c r="K37" s="331">
        <v>-9.8678414096916214</v>
      </c>
      <c r="L37" s="331">
        <v>9.6491228070175481</v>
      </c>
      <c r="M37" s="331">
        <v>40</v>
      </c>
      <c r="N37" s="331">
        <v>-23.916292974588941</v>
      </c>
      <c r="O37" s="331">
        <v>-79.104477611940297</v>
      </c>
      <c r="P37" s="331">
        <v>-82.978723404255319</v>
      </c>
      <c r="Q37" s="331" t="s">
        <v>22</v>
      </c>
      <c r="R37" s="357">
        <v>-70</v>
      </c>
      <c r="S37" s="336">
        <v>-2.4716098864395377</v>
      </c>
      <c r="T37" s="336">
        <v>-78.260869565217391</v>
      </c>
      <c r="U37" s="357">
        <v>115.38461538461539</v>
      </c>
      <c r="V37" s="336">
        <v>-8.3333333333333428</v>
      </c>
      <c r="W37" s="336">
        <v>-18.980975289744151</v>
      </c>
      <c r="X37" s="336">
        <v>-27.360308285163782</v>
      </c>
      <c r="Y37" s="335">
        <v>-18.83239171374764</v>
      </c>
      <c r="Z37" s="83" t="s">
        <v>62</v>
      </c>
    </row>
    <row r="38" spans="1:26" s="219" customFormat="1" ht="33.75" customHeight="1">
      <c r="A38" s="83" t="s">
        <v>63</v>
      </c>
      <c r="B38" s="334">
        <v>7.8554877509507293</v>
      </c>
      <c r="C38" s="336">
        <v>-31.24735729386893</v>
      </c>
      <c r="D38" s="331">
        <v>-21.801801801801801</v>
      </c>
      <c r="E38" s="331">
        <v>52.941176470588232</v>
      </c>
      <c r="F38" s="357">
        <v>-56.36896046852123</v>
      </c>
      <c r="G38" s="336">
        <v>7.6767676767676818</v>
      </c>
      <c r="H38" s="331">
        <v>-13.893967093235844</v>
      </c>
      <c r="I38" s="331">
        <v>-65.957446808510639</v>
      </c>
      <c r="J38" s="331">
        <v>46.212121212121218</v>
      </c>
      <c r="K38" s="331">
        <v>-33.541147132169584</v>
      </c>
      <c r="L38" s="331">
        <v>-38.834951456310684</v>
      </c>
      <c r="M38" s="331">
        <v>-87.5</v>
      </c>
      <c r="N38" s="331">
        <v>-26.247288503253799</v>
      </c>
      <c r="O38" s="331">
        <v>-53.846153846153847</v>
      </c>
      <c r="P38" s="331" t="s">
        <v>22</v>
      </c>
      <c r="Q38" s="331" t="s">
        <v>22</v>
      </c>
      <c r="R38" s="357">
        <v>-76.92307692307692</v>
      </c>
      <c r="S38" s="336">
        <v>-11.0803324099723</v>
      </c>
      <c r="T38" s="336">
        <v>25</v>
      </c>
      <c r="U38" s="357" t="s">
        <v>22</v>
      </c>
      <c r="V38" s="336">
        <v>0</v>
      </c>
      <c r="W38" s="336">
        <v>41.48537134283572</v>
      </c>
      <c r="X38" s="336">
        <v>-29.680365296803657</v>
      </c>
      <c r="Y38" s="335">
        <v>10.726643598615922</v>
      </c>
      <c r="Z38" s="83" t="s">
        <v>63</v>
      </c>
    </row>
    <row r="39" spans="1:26" s="219" customFormat="1" ht="33.75" customHeight="1">
      <c r="A39" s="83" t="s">
        <v>64</v>
      </c>
      <c r="B39" s="334">
        <v>5.5724173668431121</v>
      </c>
      <c r="C39" s="336">
        <v>-18.360277136258659</v>
      </c>
      <c r="D39" s="331">
        <v>-14.615384615384613</v>
      </c>
      <c r="E39" s="331" t="s">
        <v>211</v>
      </c>
      <c r="F39" s="357">
        <v>-32.558139534883722</v>
      </c>
      <c r="G39" s="336">
        <v>60.22727272727272</v>
      </c>
      <c r="H39" s="331">
        <v>-5.4545454545454533</v>
      </c>
      <c r="I39" s="331" t="s">
        <v>22</v>
      </c>
      <c r="J39" s="331">
        <v>169.69696969696969</v>
      </c>
      <c r="K39" s="331">
        <v>25</v>
      </c>
      <c r="L39" s="331">
        <v>4.1666666666666714</v>
      </c>
      <c r="M39" s="331" t="s">
        <v>22</v>
      </c>
      <c r="N39" s="331">
        <v>41.025641025641022</v>
      </c>
      <c r="O39" s="331" t="s">
        <v>22</v>
      </c>
      <c r="P39" s="331" t="s">
        <v>22</v>
      </c>
      <c r="Q39" s="331" t="s">
        <v>22</v>
      </c>
      <c r="R39" s="357" t="s">
        <v>22</v>
      </c>
      <c r="S39" s="336">
        <v>45.39473684210526</v>
      </c>
      <c r="T39" s="336">
        <v>-75</v>
      </c>
      <c r="U39" s="357">
        <v>-50</v>
      </c>
      <c r="V39" s="336">
        <v>-66.666666666666671</v>
      </c>
      <c r="W39" s="336">
        <v>17.66304347826086</v>
      </c>
      <c r="X39" s="336">
        <v>-43.28358208955224</v>
      </c>
      <c r="Y39" s="335">
        <v>34.042553191489361</v>
      </c>
      <c r="Z39" s="83" t="s">
        <v>64</v>
      </c>
    </row>
    <row r="40" spans="1:26" s="219" customFormat="1" ht="33.75" customHeight="1">
      <c r="A40" s="83" t="s">
        <v>65</v>
      </c>
      <c r="B40" s="334">
        <v>7.2986597223881233</v>
      </c>
      <c r="C40" s="336">
        <v>-37.123745819397989</v>
      </c>
      <c r="D40" s="331">
        <v>-38.775510204081634</v>
      </c>
      <c r="E40" s="331">
        <v>-33.333333333333343</v>
      </c>
      <c r="F40" s="357">
        <v>-29.166666666666657</v>
      </c>
      <c r="G40" s="336">
        <v>19.84732824427482</v>
      </c>
      <c r="H40" s="331">
        <v>-11.458333333333343</v>
      </c>
      <c r="I40" s="331">
        <v>60</v>
      </c>
      <c r="J40" s="331">
        <v>113.33333333333334</v>
      </c>
      <c r="K40" s="331">
        <v>20</v>
      </c>
      <c r="L40" s="331">
        <v>6.818181818181813</v>
      </c>
      <c r="M40" s="331">
        <v>-66.666666666666671</v>
      </c>
      <c r="N40" s="331">
        <v>62.5</v>
      </c>
      <c r="O40" s="331" t="s">
        <v>22</v>
      </c>
      <c r="P40" s="331" t="s">
        <v>22</v>
      </c>
      <c r="Q40" s="331" t="s">
        <v>22</v>
      </c>
      <c r="R40" s="357" t="s">
        <v>22</v>
      </c>
      <c r="S40" s="336">
        <v>19.907407407407419</v>
      </c>
      <c r="T40" s="336" t="s">
        <v>22</v>
      </c>
      <c r="U40" s="357" t="s">
        <v>22</v>
      </c>
      <c r="V40" s="336" t="s">
        <v>22</v>
      </c>
      <c r="W40" s="336">
        <v>-6.9364161849710939</v>
      </c>
      <c r="X40" s="336">
        <v>72.72727272727272</v>
      </c>
      <c r="Y40" s="335">
        <v>-53.658536585365852</v>
      </c>
      <c r="Z40" s="83" t="s">
        <v>65</v>
      </c>
    </row>
    <row r="41" spans="1:26" s="219" customFormat="1" ht="33.75" customHeight="1">
      <c r="A41" s="83" t="s">
        <v>66</v>
      </c>
      <c r="B41" s="334">
        <v>-1.0390564966088647</v>
      </c>
      <c r="C41" s="336">
        <v>18.181818181818187</v>
      </c>
      <c r="D41" s="331">
        <v>11.403508771929822</v>
      </c>
      <c r="E41" s="331" t="s">
        <v>22</v>
      </c>
      <c r="F41" s="357">
        <v>33.333333333333314</v>
      </c>
      <c r="G41" s="336">
        <v>-37.333333333333329</v>
      </c>
      <c r="H41" s="331">
        <v>-41.025641025641022</v>
      </c>
      <c r="I41" s="331" t="s">
        <v>22</v>
      </c>
      <c r="J41" s="331">
        <v>-33.333333333333343</v>
      </c>
      <c r="K41" s="331">
        <v>0</v>
      </c>
      <c r="L41" s="331">
        <v>-62.5</v>
      </c>
      <c r="M41" s="331" t="s">
        <v>22</v>
      </c>
      <c r="N41" s="331">
        <v>33.333333333333314</v>
      </c>
      <c r="O41" s="331" t="s">
        <v>22</v>
      </c>
      <c r="P41" s="331" t="s">
        <v>22</v>
      </c>
      <c r="Q41" s="331" t="s">
        <v>22</v>
      </c>
      <c r="R41" s="357" t="s">
        <v>22</v>
      </c>
      <c r="S41" s="336">
        <v>-29.473684210526315</v>
      </c>
      <c r="T41" s="336" t="s">
        <v>22</v>
      </c>
      <c r="U41" s="357" t="s">
        <v>22</v>
      </c>
      <c r="V41" s="336">
        <v>-33.333333333333343</v>
      </c>
      <c r="W41" s="336">
        <v>6.4000000000000057</v>
      </c>
      <c r="X41" s="336">
        <v>-30</v>
      </c>
      <c r="Y41" s="335">
        <v>59.259259259259267</v>
      </c>
      <c r="Z41" s="83" t="s">
        <v>66</v>
      </c>
    </row>
    <row r="42" spans="1:26" s="219" customFormat="1" ht="33.75" customHeight="1">
      <c r="A42" s="83" t="s">
        <v>67</v>
      </c>
      <c r="B42" s="334">
        <v>6.5714567123017957</v>
      </c>
      <c r="C42" s="336">
        <v>11.52073732718894</v>
      </c>
      <c r="D42" s="331">
        <v>19.480519480519476</v>
      </c>
      <c r="E42" s="331">
        <v>169.23076923076923</v>
      </c>
      <c r="F42" s="357">
        <v>-54</v>
      </c>
      <c r="G42" s="336">
        <v>-56.56565656565656</v>
      </c>
      <c r="H42" s="331">
        <v>-60</v>
      </c>
      <c r="I42" s="331">
        <v>-50</v>
      </c>
      <c r="J42" s="331">
        <v>-44.999999999999993</v>
      </c>
      <c r="K42" s="331">
        <v>-61.428571428571423</v>
      </c>
      <c r="L42" s="331">
        <v>-85.714285714285722</v>
      </c>
      <c r="M42" s="331">
        <v>-25</v>
      </c>
      <c r="N42" s="331">
        <v>0</v>
      </c>
      <c r="O42" s="331" t="s">
        <v>22</v>
      </c>
      <c r="P42" s="331" t="s">
        <v>22</v>
      </c>
      <c r="Q42" s="331" t="s">
        <v>22</v>
      </c>
      <c r="R42" s="357" t="s">
        <v>22</v>
      </c>
      <c r="S42" s="336">
        <v>-58.57988165680473</v>
      </c>
      <c r="T42" s="336" t="s">
        <v>22</v>
      </c>
      <c r="U42" s="357" t="s">
        <v>22</v>
      </c>
      <c r="V42" s="336" t="s">
        <v>22</v>
      </c>
      <c r="W42" s="336">
        <v>-28.571428571428569</v>
      </c>
      <c r="X42" s="336">
        <v>0</v>
      </c>
      <c r="Y42" s="335">
        <v>-75.109170305676855</v>
      </c>
      <c r="Z42" s="83" t="s">
        <v>67</v>
      </c>
    </row>
    <row r="43" spans="1:26" s="219" customFormat="1" ht="33.75" customHeight="1">
      <c r="A43" s="83" t="s">
        <v>68</v>
      </c>
      <c r="B43" s="334">
        <v>3.91835255415441</v>
      </c>
      <c r="C43" s="336">
        <v>8.5294117647058698</v>
      </c>
      <c r="D43" s="331">
        <v>27.38095238095238</v>
      </c>
      <c r="E43" s="331">
        <v>150</v>
      </c>
      <c r="F43" s="357">
        <v>-52.352941176470594</v>
      </c>
      <c r="G43" s="336">
        <v>-21.017699115044252</v>
      </c>
      <c r="H43" s="331">
        <v>-27.932960893854755</v>
      </c>
      <c r="I43" s="331" t="s">
        <v>22</v>
      </c>
      <c r="J43" s="331">
        <v>-14.925373134328353</v>
      </c>
      <c r="K43" s="331">
        <v>-49.453551912568308</v>
      </c>
      <c r="L43" s="331">
        <v>-48.235294117647051</v>
      </c>
      <c r="M43" s="331">
        <v>-75</v>
      </c>
      <c r="N43" s="331">
        <v>-49.458483754512642</v>
      </c>
      <c r="O43" s="331">
        <v>150</v>
      </c>
      <c r="P43" s="331" t="s">
        <v>22</v>
      </c>
      <c r="Q43" s="331" t="s">
        <v>22</v>
      </c>
      <c r="R43" s="357" t="s">
        <v>22</v>
      </c>
      <c r="S43" s="336">
        <v>-33.292682926829258</v>
      </c>
      <c r="T43" s="336" t="s">
        <v>22</v>
      </c>
      <c r="U43" s="357">
        <v>100</v>
      </c>
      <c r="V43" s="336">
        <v>200</v>
      </c>
      <c r="W43" s="336">
        <v>-2.251407129455913</v>
      </c>
      <c r="X43" s="336">
        <v>-1.7543859649122879</v>
      </c>
      <c r="Y43" s="335">
        <v>-60.264900662251655</v>
      </c>
      <c r="Z43" s="83" t="s">
        <v>68</v>
      </c>
    </row>
    <row r="44" spans="1:26" s="219" customFormat="1" ht="33.75" customHeight="1">
      <c r="A44" s="83" t="s">
        <v>69</v>
      </c>
      <c r="B44" s="334">
        <v>5.4662496230986903</v>
      </c>
      <c r="C44" s="336">
        <v>-30.865603644646924</v>
      </c>
      <c r="D44" s="331">
        <v>-26.564885496183209</v>
      </c>
      <c r="E44" s="331">
        <v>-44.186046511627907</v>
      </c>
      <c r="F44" s="357">
        <v>-43.333333333333336</v>
      </c>
      <c r="G44" s="336">
        <v>-24.411134903640246</v>
      </c>
      <c r="H44" s="331">
        <v>-31.696428571428569</v>
      </c>
      <c r="I44" s="331">
        <v>-11.111111111111114</v>
      </c>
      <c r="J44" s="331">
        <v>-17.948717948717956</v>
      </c>
      <c r="K44" s="331">
        <v>-35.97122302158273</v>
      </c>
      <c r="L44" s="331">
        <v>-16</v>
      </c>
      <c r="M44" s="331" t="s">
        <v>22</v>
      </c>
      <c r="N44" s="331">
        <v>-40.350877192982459</v>
      </c>
      <c r="O44" s="331">
        <v>-83.333333333333343</v>
      </c>
      <c r="P44" s="331">
        <v>-66.666666666666671</v>
      </c>
      <c r="Q44" s="331" t="s">
        <v>22</v>
      </c>
      <c r="R44" s="357" t="s">
        <v>22</v>
      </c>
      <c r="S44" s="336">
        <v>-30.224719101123597</v>
      </c>
      <c r="T44" s="336">
        <v>-40</v>
      </c>
      <c r="U44" s="357">
        <v>0</v>
      </c>
      <c r="V44" s="336">
        <v>-33.333333333333343</v>
      </c>
      <c r="W44" s="336">
        <v>6.0260586319218277</v>
      </c>
      <c r="X44" s="336">
        <v>-42.857142857142861</v>
      </c>
      <c r="Y44" s="335">
        <v>-21.621621621621628</v>
      </c>
      <c r="Z44" s="83" t="s">
        <v>69</v>
      </c>
    </row>
    <row r="45" spans="1:26" s="219" customFormat="1" ht="33.75" customHeight="1">
      <c r="A45" s="83" t="s">
        <v>70</v>
      </c>
      <c r="B45" s="334">
        <v>4.4725600926730351</v>
      </c>
      <c r="C45" s="336">
        <v>-11.353711790393021</v>
      </c>
      <c r="D45" s="331">
        <v>-20.207253886010363</v>
      </c>
      <c r="E45" s="331">
        <v>60</v>
      </c>
      <c r="F45" s="357">
        <v>26.92307692307692</v>
      </c>
      <c r="G45" s="336">
        <v>-27.355623100303944</v>
      </c>
      <c r="H45" s="331">
        <v>-40.932642487046635</v>
      </c>
      <c r="I45" s="331">
        <v>300</v>
      </c>
      <c r="J45" s="331">
        <v>-10.370370370370381</v>
      </c>
      <c r="K45" s="331">
        <v>-16.956521739130437</v>
      </c>
      <c r="L45" s="331">
        <v>-22.5</v>
      </c>
      <c r="M45" s="331">
        <v>300</v>
      </c>
      <c r="N45" s="331">
        <v>-18.243243243243242</v>
      </c>
      <c r="O45" s="331" t="s">
        <v>22</v>
      </c>
      <c r="P45" s="331" t="s">
        <v>22</v>
      </c>
      <c r="Q45" s="331" t="s">
        <v>22</v>
      </c>
      <c r="R45" s="357" t="s">
        <v>22</v>
      </c>
      <c r="S45" s="336">
        <v>-23.623445825932507</v>
      </c>
      <c r="T45" s="336" t="s">
        <v>22</v>
      </c>
      <c r="U45" s="357" t="s">
        <v>22</v>
      </c>
      <c r="V45" s="336" t="s">
        <v>22</v>
      </c>
      <c r="W45" s="336">
        <v>28.89908256880733</v>
      </c>
      <c r="X45" s="336">
        <v>-44.999999999999993</v>
      </c>
      <c r="Y45" s="335">
        <v>-67.199999999999989</v>
      </c>
      <c r="Z45" s="83" t="s">
        <v>70</v>
      </c>
    </row>
    <row r="46" spans="1:26" s="219" customFormat="1" ht="33.75" customHeight="1">
      <c r="A46" s="83" t="s">
        <v>71</v>
      </c>
      <c r="B46" s="334">
        <v>4.8974815441881248</v>
      </c>
      <c r="C46" s="336">
        <v>-31.587837837837839</v>
      </c>
      <c r="D46" s="331">
        <v>-15.691489361702125</v>
      </c>
      <c r="E46" s="331" t="s">
        <v>22</v>
      </c>
      <c r="F46" s="357">
        <v>-59.25925925925926</v>
      </c>
      <c r="G46" s="336">
        <v>-24.47552447552448</v>
      </c>
      <c r="H46" s="331">
        <v>26.229508196721312</v>
      </c>
      <c r="I46" s="331" t="s">
        <v>22</v>
      </c>
      <c r="J46" s="331">
        <v>-62.195121951219512</v>
      </c>
      <c r="K46" s="331">
        <v>33.333333333333314</v>
      </c>
      <c r="L46" s="331">
        <v>33.333333333333314</v>
      </c>
      <c r="M46" s="331" t="s">
        <v>22</v>
      </c>
      <c r="N46" s="331">
        <v>33.333333333333314</v>
      </c>
      <c r="O46" s="331" t="s">
        <v>22</v>
      </c>
      <c r="P46" s="331" t="s">
        <v>22</v>
      </c>
      <c r="Q46" s="331" t="s">
        <v>22</v>
      </c>
      <c r="R46" s="357" t="s">
        <v>22</v>
      </c>
      <c r="S46" s="336">
        <v>-15.789473684210535</v>
      </c>
      <c r="T46" s="336">
        <v>0</v>
      </c>
      <c r="U46" s="357">
        <v>-50</v>
      </c>
      <c r="V46" s="336">
        <v>-20</v>
      </c>
      <c r="W46" s="336">
        <v>-22.709163346613551</v>
      </c>
      <c r="X46" s="336">
        <v>-14.285714285714292</v>
      </c>
      <c r="Y46" s="335">
        <v>25</v>
      </c>
      <c r="Z46" s="83" t="s">
        <v>71</v>
      </c>
    </row>
    <row r="47" spans="1:26" s="219" customFormat="1" ht="33.75" customHeight="1">
      <c r="A47" s="83" t="s">
        <v>72</v>
      </c>
      <c r="B47" s="334">
        <v>-0.1649291238791335</v>
      </c>
      <c r="C47" s="336">
        <v>-54.601226993865033</v>
      </c>
      <c r="D47" s="331">
        <v>-49.549549549549553</v>
      </c>
      <c r="E47" s="331">
        <v>-96.428571428571431</v>
      </c>
      <c r="F47" s="357">
        <v>-58.59375</v>
      </c>
      <c r="G47" s="336">
        <v>-32.10161662817552</v>
      </c>
      <c r="H47" s="331">
        <v>-34.031413612565444</v>
      </c>
      <c r="I47" s="331">
        <v>-50</v>
      </c>
      <c r="J47" s="331">
        <v>-29.914529914529922</v>
      </c>
      <c r="K47" s="331">
        <v>-36.666666666666671</v>
      </c>
      <c r="L47" s="331">
        <v>-52.136752136752136</v>
      </c>
      <c r="M47" s="331" t="s">
        <v>22</v>
      </c>
      <c r="N47" s="331">
        <v>-19.354838709677423</v>
      </c>
      <c r="O47" s="331" t="s">
        <v>22</v>
      </c>
      <c r="P47" s="331" t="s">
        <v>22</v>
      </c>
      <c r="Q47" s="331" t="s">
        <v>22</v>
      </c>
      <c r="R47" s="357" t="s">
        <v>22</v>
      </c>
      <c r="S47" s="336">
        <v>-33.695652173913047</v>
      </c>
      <c r="T47" s="336" t="s">
        <v>22</v>
      </c>
      <c r="U47" s="357" t="s">
        <v>22</v>
      </c>
      <c r="V47" s="336" t="s">
        <v>22</v>
      </c>
      <c r="W47" s="336">
        <v>-12.75167785234899</v>
      </c>
      <c r="X47" s="336">
        <v>19.230769230769226</v>
      </c>
      <c r="Y47" s="335">
        <v>17.741935483870975</v>
      </c>
      <c r="Z47" s="83" t="s">
        <v>72</v>
      </c>
    </row>
    <row r="48" spans="1:26" s="219" customFormat="1" ht="33.75" customHeight="1">
      <c r="A48" s="83" t="s">
        <v>73</v>
      </c>
      <c r="B48" s="334">
        <v>4.2049208794535957</v>
      </c>
      <c r="C48" s="336">
        <v>-26.834381551362682</v>
      </c>
      <c r="D48" s="331">
        <v>-22.727272727272734</v>
      </c>
      <c r="E48" s="331">
        <v>33.333333333333314</v>
      </c>
      <c r="F48" s="357">
        <v>-46.017699115044252</v>
      </c>
      <c r="G48" s="336">
        <v>-26.509186351706035</v>
      </c>
      <c r="H48" s="331">
        <v>1.8348623853210881</v>
      </c>
      <c r="I48" s="331">
        <v>100</v>
      </c>
      <c r="J48" s="331">
        <v>-38.888888888888886</v>
      </c>
      <c r="K48" s="331">
        <v>-19.130434782608702</v>
      </c>
      <c r="L48" s="331">
        <v>-63.28125</v>
      </c>
      <c r="M48" s="331">
        <v>-71.428571428571431</v>
      </c>
      <c r="N48" s="331">
        <v>44.21052631578948</v>
      </c>
      <c r="O48" s="331" t="s">
        <v>22</v>
      </c>
      <c r="P48" s="331" t="s">
        <v>22</v>
      </c>
      <c r="Q48" s="331" t="s">
        <v>22</v>
      </c>
      <c r="R48" s="357" t="s">
        <v>22</v>
      </c>
      <c r="S48" s="336">
        <v>-23.980424143556277</v>
      </c>
      <c r="T48" s="336" t="s">
        <v>22</v>
      </c>
      <c r="U48" s="357">
        <v>-83.333333333333343</v>
      </c>
      <c r="V48" s="336">
        <v>-88.888888888888886</v>
      </c>
      <c r="W48" s="336">
        <v>54.594594594594582</v>
      </c>
      <c r="X48" s="336">
        <v>-22.448979591836732</v>
      </c>
      <c r="Y48" s="335">
        <v>-75.2</v>
      </c>
      <c r="Z48" s="83" t="s">
        <v>73</v>
      </c>
    </row>
    <row r="49" spans="1:26" s="219" customFormat="1" ht="33.75" customHeight="1">
      <c r="A49" s="83" t="s">
        <v>74</v>
      </c>
      <c r="B49" s="334">
        <v>12.177717687266451</v>
      </c>
      <c r="C49" s="336">
        <v>-18.292682926829272</v>
      </c>
      <c r="D49" s="331">
        <v>-2</v>
      </c>
      <c r="E49" s="331">
        <v>-44.444444444444443</v>
      </c>
      <c r="F49" s="357">
        <v>-42.857142857142861</v>
      </c>
      <c r="G49" s="336">
        <v>-20.642201834862391</v>
      </c>
      <c r="H49" s="331">
        <v>-18.939393939393938</v>
      </c>
      <c r="I49" s="331">
        <v>100</v>
      </c>
      <c r="J49" s="331">
        <v>-32.5</v>
      </c>
      <c r="K49" s="331">
        <v>-60.68702290076336</v>
      </c>
      <c r="L49" s="331">
        <v>-49.494949494949495</v>
      </c>
      <c r="M49" s="331">
        <v>-35</v>
      </c>
      <c r="N49" s="331">
        <v>-72.027972027972027</v>
      </c>
      <c r="O49" s="331" t="s">
        <v>22</v>
      </c>
      <c r="P49" s="331" t="s">
        <v>22</v>
      </c>
      <c r="Q49" s="331" t="s">
        <v>22</v>
      </c>
      <c r="R49" s="357" t="s">
        <v>22</v>
      </c>
      <c r="S49" s="336">
        <v>-42.857142857142861</v>
      </c>
      <c r="T49" s="336">
        <v>0</v>
      </c>
      <c r="U49" s="357" t="s">
        <v>22</v>
      </c>
      <c r="V49" s="336">
        <v>-75</v>
      </c>
      <c r="W49" s="336">
        <v>12.820512820512818</v>
      </c>
      <c r="X49" s="336">
        <v>0</v>
      </c>
      <c r="Y49" s="335">
        <v>-34.210526315789465</v>
      </c>
      <c r="Z49" s="83" t="s">
        <v>74</v>
      </c>
    </row>
    <row r="50" spans="1:26" s="219" customFormat="1" ht="33.75" customHeight="1">
      <c r="A50" s="83" t="s">
        <v>75</v>
      </c>
      <c r="B50" s="334">
        <v>12.92889351499737</v>
      </c>
      <c r="C50" s="336">
        <v>-23.421439060205586</v>
      </c>
      <c r="D50" s="331">
        <v>-21.811460258780031</v>
      </c>
      <c r="E50" s="331">
        <v>-38.596491228070171</v>
      </c>
      <c r="F50" s="357">
        <v>-27.354260089686093</v>
      </c>
      <c r="G50" s="336">
        <v>-4.609595484477893</v>
      </c>
      <c r="H50" s="331">
        <v>-32.301480484522202</v>
      </c>
      <c r="I50" s="331">
        <v>-54.545454545454547</v>
      </c>
      <c r="J50" s="331">
        <v>63.754045307443363</v>
      </c>
      <c r="K50" s="331">
        <v>43.693693693693689</v>
      </c>
      <c r="L50" s="331">
        <v>44.166666666666657</v>
      </c>
      <c r="M50" s="331">
        <v>50</v>
      </c>
      <c r="N50" s="331">
        <v>42.857142857142861</v>
      </c>
      <c r="O50" s="331">
        <v>100</v>
      </c>
      <c r="P50" s="331">
        <v>100</v>
      </c>
      <c r="Q50" s="331" t="s">
        <v>22</v>
      </c>
      <c r="R50" s="357" t="s">
        <v>22</v>
      </c>
      <c r="S50" s="336">
        <v>3.8850038850038828</v>
      </c>
      <c r="T50" s="336">
        <v>-75</v>
      </c>
      <c r="U50" s="357">
        <v>-93.333333333333329</v>
      </c>
      <c r="V50" s="336">
        <v>-89.473684210526315</v>
      </c>
      <c r="W50" s="336">
        <v>21.519939804364171</v>
      </c>
      <c r="X50" s="336">
        <v>17.901234567901227</v>
      </c>
      <c r="Y50" s="335">
        <v>-43.333333333333336</v>
      </c>
      <c r="Z50" s="83" t="s">
        <v>75</v>
      </c>
    </row>
    <row r="51" spans="1:26" s="219" customFormat="1" ht="33.75" customHeight="1">
      <c r="A51" s="83" t="s">
        <v>76</v>
      </c>
      <c r="B51" s="334">
        <v>3.6491946958055763</v>
      </c>
      <c r="C51" s="336">
        <v>-36.744966442953022</v>
      </c>
      <c r="D51" s="331">
        <v>-16.430594900849854</v>
      </c>
      <c r="E51" s="331">
        <v>-47.058823529411761</v>
      </c>
      <c r="F51" s="357">
        <v>-67.69911504424779</v>
      </c>
      <c r="G51" s="336">
        <v>-37.190082644628099</v>
      </c>
      <c r="H51" s="331">
        <v>-49.180327868852459</v>
      </c>
      <c r="I51" s="331" t="s">
        <v>22</v>
      </c>
      <c r="J51" s="331">
        <v>-28.333333333333329</v>
      </c>
      <c r="K51" s="331">
        <v>-3.9215686274509807</v>
      </c>
      <c r="L51" s="331">
        <v>27.272727272727266</v>
      </c>
      <c r="M51" s="331">
        <v>0</v>
      </c>
      <c r="N51" s="331">
        <v>-13.513513513513516</v>
      </c>
      <c r="O51" s="331" t="s">
        <v>22</v>
      </c>
      <c r="P51" s="331" t="s">
        <v>22</v>
      </c>
      <c r="Q51" s="331" t="s">
        <v>22</v>
      </c>
      <c r="R51" s="357" t="s">
        <v>22</v>
      </c>
      <c r="S51" s="336">
        <v>-27.325581395348848</v>
      </c>
      <c r="T51" s="336">
        <v>0</v>
      </c>
      <c r="U51" s="357" t="s">
        <v>22</v>
      </c>
      <c r="V51" s="336">
        <v>0</v>
      </c>
      <c r="W51" s="336">
        <v>5.701754385964918</v>
      </c>
      <c r="X51" s="336">
        <v>-21.739130434782609</v>
      </c>
      <c r="Y51" s="335">
        <v>22.222222222222229</v>
      </c>
      <c r="Z51" s="83" t="s">
        <v>76</v>
      </c>
    </row>
    <row r="52" spans="1:26" s="219" customFormat="1" ht="33.75" customHeight="1">
      <c r="A52" s="83" t="s">
        <v>77</v>
      </c>
      <c r="B52" s="334">
        <v>3.7010044678221732</v>
      </c>
      <c r="C52" s="336">
        <v>-28.063943161634114</v>
      </c>
      <c r="D52" s="331">
        <v>-25</v>
      </c>
      <c r="E52" s="331">
        <v>37.5</v>
      </c>
      <c r="F52" s="357">
        <v>-48.421052631578945</v>
      </c>
      <c r="G52" s="336">
        <v>110.20408163265304</v>
      </c>
      <c r="H52" s="331">
        <v>45.614035087719316</v>
      </c>
      <c r="I52" s="331">
        <v>-50</v>
      </c>
      <c r="J52" s="331">
        <v>227.02702702702703</v>
      </c>
      <c r="K52" s="331">
        <v>84.375</v>
      </c>
      <c r="L52" s="331">
        <v>125</v>
      </c>
      <c r="M52" s="331">
        <v>400</v>
      </c>
      <c r="N52" s="331">
        <v>41.463414634146346</v>
      </c>
      <c r="O52" s="331" t="s">
        <v>22</v>
      </c>
      <c r="P52" s="331" t="s">
        <v>22</v>
      </c>
      <c r="Q52" s="331" t="s">
        <v>22</v>
      </c>
      <c r="R52" s="357" t="s">
        <v>22</v>
      </c>
      <c r="S52" s="336">
        <v>100.61728395061729</v>
      </c>
      <c r="T52" s="336">
        <v>0</v>
      </c>
      <c r="U52" s="357" t="s">
        <v>22</v>
      </c>
      <c r="V52" s="336">
        <v>-33.333333333333343</v>
      </c>
      <c r="W52" s="336">
        <v>-42.04545454545454</v>
      </c>
      <c r="X52" s="336">
        <v>-64.705882352941174</v>
      </c>
      <c r="Y52" s="335">
        <v>28.395061728395063</v>
      </c>
      <c r="Z52" s="83" t="s">
        <v>77</v>
      </c>
    </row>
    <row r="53" spans="1:26" s="219" customFormat="1" ht="33.75" customHeight="1">
      <c r="A53" s="83" t="s">
        <v>78</v>
      </c>
      <c r="B53" s="334">
        <v>11.109359709442472</v>
      </c>
      <c r="C53" s="336">
        <v>-43.171806167400881</v>
      </c>
      <c r="D53" s="331">
        <v>-44.688026981450257</v>
      </c>
      <c r="E53" s="331">
        <v>-27.272727272727266</v>
      </c>
      <c r="F53" s="357">
        <v>-33.766233766233768</v>
      </c>
      <c r="G53" s="336">
        <v>-31.730769230769226</v>
      </c>
      <c r="H53" s="331">
        <v>-46.95652173913043</v>
      </c>
      <c r="I53" s="331" t="s">
        <v>22</v>
      </c>
      <c r="J53" s="331">
        <v>-17.204301075268816</v>
      </c>
      <c r="K53" s="331">
        <v>-33.898305084745758</v>
      </c>
      <c r="L53" s="331">
        <v>0</v>
      </c>
      <c r="M53" s="331" t="s">
        <v>22</v>
      </c>
      <c r="N53" s="331">
        <v>-54.545454545454547</v>
      </c>
      <c r="O53" s="331" t="s">
        <v>22</v>
      </c>
      <c r="P53" s="331" t="s">
        <v>22</v>
      </c>
      <c r="Q53" s="331" t="s">
        <v>22</v>
      </c>
      <c r="R53" s="357" t="s">
        <v>22</v>
      </c>
      <c r="S53" s="336">
        <v>-32.209737827715358</v>
      </c>
      <c r="T53" s="336">
        <v>0</v>
      </c>
      <c r="U53" s="357">
        <v>-20</v>
      </c>
      <c r="V53" s="336">
        <v>-16.666666666666657</v>
      </c>
      <c r="W53" s="336">
        <v>1.1363636363636402</v>
      </c>
      <c r="X53" s="336">
        <v>138.88888888888889</v>
      </c>
      <c r="Y53" s="335">
        <v>25.683060109289627</v>
      </c>
      <c r="Z53" s="83" t="s">
        <v>78</v>
      </c>
    </row>
    <row r="54" spans="1:26" s="219" customFormat="1" ht="33.75" customHeight="1">
      <c r="A54" s="83" t="s">
        <v>79</v>
      </c>
      <c r="B54" s="334">
        <v>6.2724685015706569</v>
      </c>
      <c r="C54" s="336">
        <v>-21.447028423772608</v>
      </c>
      <c r="D54" s="331">
        <v>-25.566343042071196</v>
      </c>
      <c r="E54" s="331">
        <v>33.333333333333314</v>
      </c>
      <c r="F54" s="357">
        <v>-14.285714285714292</v>
      </c>
      <c r="G54" s="336">
        <v>-24.21875</v>
      </c>
      <c r="H54" s="331">
        <v>3.448275862068968</v>
      </c>
      <c r="I54" s="331">
        <v>-80</v>
      </c>
      <c r="J54" s="331">
        <v>-44.615384615384613</v>
      </c>
      <c r="K54" s="331">
        <v>-54.166666666666671</v>
      </c>
      <c r="L54" s="331">
        <v>-25</v>
      </c>
      <c r="M54" s="331">
        <v>-57.142857142857146</v>
      </c>
      <c r="N54" s="331">
        <v>-69.863013698630141</v>
      </c>
      <c r="O54" s="331" t="s">
        <v>22</v>
      </c>
      <c r="P54" s="331" t="s">
        <v>22</v>
      </c>
      <c r="Q54" s="331" t="s">
        <v>22</v>
      </c>
      <c r="R54" s="357" t="s">
        <v>22</v>
      </c>
      <c r="S54" s="336">
        <v>-38.306451612903224</v>
      </c>
      <c r="T54" s="336" t="s">
        <v>22</v>
      </c>
      <c r="U54" s="357" t="s">
        <v>22</v>
      </c>
      <c r="V54" s="336" t="s">
        <v>22</v>
      </c>
      <c r="W54" s="336">
        <v>-16.544117647058826</v>
      </c>
      <c r="X54" s="336">
        <v>-29.411764705882348</v>
      </c>
      <c r="Y54" s="335">
        <v>-26.785714285714292</v>
      </c>
      <c r="Z54" s="83" t="s">
        <v>79</v>
      </c>
    </row>
    <row r="55" spans="1:26" s="219" customFormat="1" ht="33.75" customHeight="1">
      <c r="A55" s="83" t="s">
        <v>80</v>
      </c>
      <c r="B55" s="334">
        <v>6.2815236250655744</v>
      </c>
      <c r="C55" s="336">
        <v>-19.674556213017752</v>
      </c>
      <c r="D55" s="331">
        <v>-23.569023569023571</v>
      </c>
      <c r="E55" s="331">
        <v>-50</v>
      </c>
      <c r="F55" s="357">
        <v>18.571428571428569</v>
      </c>
      <c r="G55" s="336">
        <v>75</v>
      </c>
      <c r="H55" s="331">
        <v>66.666666666666686</v>
      </c>
      <c r="I55" s="331">
        <v>466.66666666666674</v>
      </c>
      <c r="J55" s="331">
        <v>70.329670329670336</v>
      </c>
      <c r="K55" s="331">
        <v>15.384615384615373</v>
      </c>
      <c r="L55" s="331">
        <v>-16.129032258064512</v>
      </c>
      <c r="M55" s="331">
        <v>100</v>
      </c>
      <c r="N55" s="331">
        <v>29.310344827586221</v>
      </c>
      <c r="O55" s="331" t="s">
        <v>22</v>
      </c>
      <c r="P55" s="331" t="s">
        <v>22</v>
      </c>
      <c r="Q55" s="331" t="s">
        <v>22</v>
      </c>
      <c r="R55" s="357" t="s">
        <v>22</v>
      </c>
      <c r="S55" s="336">
        <v>55.27272727272728</v>
      </c>
      <c r="T55" s="336" t="s">
        <v>22</v>
      </c>
      <c r="U55" s="357" t="s">
        <v>22</v>
      </c>
      <c r="V55" s="336" t="s">
        <v>22</v>
      </c>
      <c r="W55" s="336">
        <v>-9.6085409252669081</v>
      </c>
      <c r="X55" s="336">
        <v>-53.571428571428569</v>
      </c>
      <c r="Y55" s="335">
        <v>171.42857142857144</v>
      </c>
      <c r="Z55" s="83" t="s">
        <v>80</v>
      </c>
    </row>
    <row r="56" spans="1:26" s="219" customFormat="1" ht="33.75" customHeight="1">
      <c r="A56" s="83" t="s">
        <v>81</v>
      </c>
      <c r="B56" s="334">
        <v>3.2878804407112483</v>
      </c>
      <c r="C56" s="336">
        <v>-16.06557377049181</v>
      </c>
      <c r="D56" s="331">
        <v>-4.5454545454545467</v>
      </c>
      <c r="E56" s="331">
        <v>-40</v>
      </c>
      <c r="F56" s="357">
        <v>-46.382978723404257</v>
      </c>
      <c r="G56" s="336">
        <v>37.704918032786878</v>
      </c>
      <c r="H56" s="331">
        <v>46.341463414634148</v>
      </c>
      <c r="I56" s="331" t="s">
        <v>22</v>
      </c>
      <c r="J56" s="331">
        <v>33.333333333333314</v>
      </c>
      <c r="K56" s="331">
        <v>11.627906976744185</v>
      </c>
      <c r="L56" s="331">
        <v>4.3478260869565162</v>
      </c>
      <c r="M56" s="331">
        <v>-50</v>
      </c>
      <c r="N56" s="331">
        <v>37.5</v>
      </c>
      <c r="O56" s="331" t="s">
        <v>22</v>
      </c>
      <c r="P56" s="331" t="s">
        <v>22</v>
      </c>
      <c r="Q56" s="331" t="s">
        <v>22</v>
      </c>
      <c r="R56" s="357" t="s">
        <v>22</v>
      </c>
      <c r="S56" s="336">
        <v>24.528301886792448</v>
      </c>
      <c r="T56" s="336">
        <v>-60</v>
      </c>
      <c r="U56" s="357">
        <v>50</v>
      </c>
      <c r="V56" s="336">
        <v>-28.571428571428569</v>
      </c>
      <c r="W56" s="336">
        <v>-7.9283887468030656</v>
      </c>
      <c r="X56" s="336">
        <v>20</v>
      </c>
      <c r="Y56" s="335">
        <v>-23.387096774193552</v>
      </c>
      <c r="Z56" s="83" t="s">
        <v>81</v>
      </c>
    </row>
    <row r="57" spans="1:26" s="219" customFormat="1" ht="33.75" customHeight="1" thickBot="1">
      <c r="A57" s="88" t="s">
        <v>82</v>
      </c>
      <c r="B57" s="330">
        <v>7.5061533728174794</v>
      </c>
      <c r="C57" s="339">
        <v>-3.244837758112098</v>
      </c>
      <c r="D57" s="338">
        <v>5.2301255230125605</v>
      </c>
      <c r="E57" s="338">
        <v>15.384615384615373</v>
      </c>
      <c r="F57" s="358">
        <v>-26.203208556149733</v>
      </c>
      <c r="G57" s="339">
        <v>8</v>
      </c>
      <c r="H57" s="338">
        <v>18.705035971223012</v>
      </c>
      <c r="I57" s="338">
        <v>0</v>
      </c>
      <c r="J57" s="338">
        <v>-17.241379310344826</v>
      </c>
      <c r="K57" s="338">
        <v>-53.985507246376812</v>
      </c>
      <c r="L57" s="338">
        <v>-31.481481481481481</v>
      </c>
      <c r="M57" s="338">
        <v>200</v>
      </c>
      <c r="N57" s="338">
        <v>-70.059880239520965</v>
      </c>
      <c r="O57" s="338">
        <v>-68.75</v>
      </c>
      <c r="P57" s="338">
        <v>-68.75</v>
      </c>
      <c r="Q57" s="338" t="s">
        <v>22</v>
      </c>
      <c r="R57" s="358" t="s">
        <v>22</v>
      </c>
      <c r="S57" s="339">
        <v>-29.268292682926827</v>
      </c>
      <c r="T57" s="339">
        <v>-14.285714285714292</v>
      </c>
      <c r="U57" s="358" t="s">
        <v>211</v>
      </c>
      <c r="V57" s="339">
        <v>100</v>
      </c>
      <c r="W57" s="339">
        <v>4.2452830188679229</v>
      </c>
      <c r="X57" s="339">
        <v>0</v>
      </c>
      <c r="Y57" s="337">
        <v>14.285714285714278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0"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700" t="s">
        <v>83</v>
      </c>
    </row>
    <row r="5" spans="1:35" s="53" customFormat="1" ht="30" customHeight="1" thickBot="1">
      <c r="A5" s="701"/>
      <c r="B5" s="703" t="s">
        <v>86</v>
      </c>
      <c r="C5" s="720" t="s">
        <v>87</v>
      </c>
      <c r="D5" s="721"/>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701"/>
    </row>
    <row r="6" spans="1:35" s="53" customFormat="1" ht="30" customHeight="1" thickBot="1">
      <c r="A6" s="701"/>
      <c r="B6" s="704"/>
      <c r="C6" s="722"/>
      <c r="D6" s="723"/>
      <c r="E6" s="227"/>
      <c r="F6" s="227"/>
      <c r="G6" s="227"/>
      <c r="H6" s="227"/>
      <c r="I6" s="227"/>
      <c r="J6" s="279"/>
      <c r="K6" s="257" t="s">
        <v>90</v>
      </c>
      <c r="L6" s="258"/>
      <c r="M6" s="258"/>
      <c r="N6" s="258"/>
      <c r="O6" s="258"/>
      <c r="P6" s="258"/>
      <c r="Q6" s="258"/>
      <c r="R6" s="258"/>
      <c r="S6" s="258"/>
      <c r="T6" s="258"/>
      <c r="U6" s="360"/>
      <c r="V6" s="360"/>
      <c r="W6" s="360"/>
      <c r="X6" s="360"/>
      <c r="Y6" s="360"/>
      <c r="Z6" s="360"/>
      <c r="AA6" s="756" t="s">
        <v>91</v>
      </c>
      <c r="AB6" s="757"/>
      <c r="AC6" s="267"/>
      <c r="AD6" s="268"/>
      <c r="AE6" s="267"/>
      <c r="AF6" s="268"/>
      <c r="AG6" s="269"/>
      <c r="AH6" s="270"/>
      <c r="AI6" s="701"/>
    </row>
    <row r="7" spans="1:35" s="53" customFormat="1" ht="30" customHeight="1">
      <c r="A7" s="701"/>
      <c r="B7" s="704"/>
      <c r="C7" s="722"/>
      <c r="D7" s="723"/>
      <c r="E7" s="716" t="s">
        <v>98</v>
      </c>
      <c r="F7" s="716"/>
      <c r="G7" s="716" t="s">
        <v>125</v>
      </c>
      <c r="H7" s="716"/>
      <c r="I7" s="716" t="s">
        <v>99</v>
      </c>
      <c r="J7" s="718"/>
      <c r="K7" s="758" t="s">
        <v>87</v>
      </c>
      <c r="L7" s="763"/>
      <c r="M7" s="266"/>
      <c r="N7" s="266"/>
      <c r="O7" s="266"/>
      <c r="P7" s="266"/>
      <c r="Q7" s="266"/>
      <c r="R7" s="265"/>
      <c r="S7" s="762" t="s">
        <v>93</v>
      </c>
      <c r="T7" s="763"/>
      <c r="U7" s="476"/>
      <c r="V7" s="476"/>
      <c r="W7" s="476"/>
      <c r="X7" s="476"/>
      <c r="Y7" s="476"/>
      <c r="Z7" s="476"/>
      <c r="AA7" s="758" t="s">
        <v>87</v>
      </c>
      <c r="AB7" s="759"/>
      <c r="AC7" s="267" t="s">
        <v>95</v>
      </c>
      <c r="AD7" s="268"/>
      <c r="AE7" s="267" t="s">
        <v>96</v>
      </c>
      <c r="AF7" s="268"/>
      <c r="AG7" s="269" t="s">
        <v>97</v>
      </c>
      <c r="AH7" s="270"/>
      <c r="AI7" s="701"/>
    </row>
    <row r="8" spans="1:35" s="53" customFormat="1" ht="30" customHeight="1" thickBot="1">
      <c r="A8" s="702"/>
      <c r="B8" s="705"/>
      <c r="C8" s="724"/>
      <c r="D8" s="725"/>
      <c r="E8" s="717"/>
      <c r="F8" s="717"/>
      <c r="G8" s="717"/>
      <c r="H8" s="717"/>
      <c r="I8" s="717"/>
      <c r="J8" s="719"/>
      <c r="K8" s="760"/>
      <c r="L8" s="765"/>
      <c r="M8" s="754" t="s">
        <v>98</v>
      </c>
      <c r="N8" s="755"/>
      <c r="O8" s="753" t="s">
        <v>125</v>
      </c>
      <c r="P8" s="753"/>
      <c r="Q8" s="753" t="s">
        <v>99</v>
      </c>
      <c r="R8" s="753"/>
      <c r="S8" s="764"/>
      <c r="T8" s="765"/>
      <c r="U8" s="754" t="s">
        <v>98</v>
      </c>
      <c r="V8" s="755"/>
      <c r="W8" s="753" t="s">
        <v>125</v>
      </c>
      <c r="X8" s="753"/>
      <c r="Y8" s="753" t="s">
        <v>99</v>
      </c>
      <c r="Z8" s="753"/>
      <c r="AA8" s="760"/>
      <c r="AB8" s="761"/>
      <c r="AC8" s="474"/>
      <c r="AD8" s="475"/>
      <c r="AE8" s="474"/>
      <c r="AF8" s="475"/>
      <c r="AG8" s="271"/>
      <c r="AH8" s="272"/>
      <c r="AI8" s="702"/>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15631486.401000001</v>
      </c>
      <c r="C10" s="302">
        <v>5132.2439999999997</v>
      </c>
      <c r="D10" s="503">
        <v>3.2832731759096641</v>
      </c>
      <c r="E10" s="304">
        <v>4258.0720000000001</v>
      </c>
      <c r="F10" s="503">
        <v>2.724035252161046</v>
      </c>
      <c r="G10" s="304">
        <v>49.747</v>
      </c>
      <c r="H10" s="503">
        <v>3.1824868553010741E-2</v>
      </c>
      <c r="I10" s="304">
        <v>824.42499999999995</v>
      </c>
      <c r="J10" s="504">
        <v>0.52741305519560733</v>
      </c>
      <c r="K10" s="303">
        <v>3699.9059999999999</v>
      </c>
      <c r="L10" s="340">
        <v>2.2865458961220115</v>
      </c>
      <c r="M10" s="310">
        <v>659.04700000000003</v>
      </c>
      <c r="N10" s="340">
        <v>0.40729175638557397</v>
      </c>
      <c r="O10" s="312">
        <v>53.305</v>
      </c>
      <c r="P10" s="340">
        <v>3.2942547457363462E-2</v>
      </c>
      <c r="Q10" s="312">
        <v>2987.5540000000001</v>
      </c>
      <c r="R10" s="340">
        <v>1.8463115922790743</v>
      </c>
      <c r="S10" s="314">
        <v>211.25200000000001</v>
      </c>
      <c r="T10" s="340">
        <v>0.13055396370815023</v>
      </c>
      <c r="U10" s="314">
        <v>160.58500000000001</v>
      </c>
      <c r="V10" s="340">
        <v>9.9241703094282194E-2</v>
      </c>
      <c r="W10" s="314">
        <v>0</v>
      </c>
      <c r="X10" s="340">
        <v>0</v>
      </c>
      <c r="Y10" s="314">
        <v>50.667000000000002</v>
      </c>
      <c r="Z10" s="340">
        <v>3.131226061386802E-2</v>
      </c>
      <c r="AA10" s="302">
        <v>-28.875</v>
      </c>
      <c r="AB10" s="340">
        <v>-1.7844781124310479E-2</v>
      </c>
      <c r="AC10" s="302">
        <v>43740.756000000001</v>
      </c>
      <c r="AD10" s="506">
        <v>27.982467487673951</v>
      </c>
      <c r="AE10" s="507">
        <v>4375.5339999999997</v>
      </c>
      <c r="AF10" s="503">
        <v>2.799179737456114</v>
      </c>
      <c r="AG10" s="302">
        <v>10861.677</v>
      </c>
      <c r="AH10" s="503">
        <v>6.9485887147015903</v>
      </c>
      <c r="AI10" s="107" t="s">
        <v>100</v>
      </c>
    </row>
    <row r="11" spans="1:35" ht="30" customHeight="1">
      <c r="A11" s="108" t="s">
        <v>101</v>
      </c>
      <c r="B11" s="500">
        <v>636472.93500000006</v>
      </c>
      <c r="C11" s="502">
        <v>178.96899999999999</v>
      </c>
      <c r="D11" s="341">
        <v>2.8118870443406991</v>
      </c>
      <c r="E11" s="307">
        <v>143.85400000000001</v>
      </c>
      <c r="F11" s="341">
        <v>2.2601746608439837</v>
      </c>
      <c r="G11" s="307">
        <v>0.86099999999999999</v>
      </c>
      <c r="H11" s="341">
        <v>1.3527676553913482E-2</v>
      </c>
      <c r="I11" s="315">
        <v>34.253999999999998</v>
      </c>
      <c r="J11" s="347">
        <v>0.53818470694280185</v>
      </c>
      <c r="K11" s="502">
        <v>248.05</v>
      </c>
      <c r="L11" s="341">
        <v>3.684565944896665</v>
      </c>
      <c r="M11" s="311">
        <v>33.53</v>
      </c>
      <c r="N11" s="341">
        <v>0.49805884350891022</v>
      </c>
      <c r="O11" s="505">
        <v>5.2489999999999997</v>
      </c>
      <c r="P11" s="341">
        <v>7.796930717501549E-2</v>
      </c>
      <c r="Q11" s="505">
        <v>209.27099999999999</v>
      </c>
      <c r="R11" s="341">
        <v>3.1085377942127388</v>
      </c>
      <c r="S11" s="315">
        <v>16.044</v>
      </c>
      <c r="T11" s="341">
        <v>0.2383195969357875</v>
      </c>
      <c r="U11" s="315">
        <v>10.289</v>
      </c>
      <c r="V11" s="341">
        <v>0.15283410202395395</v>
      </c>
      <c r="W11" s="315">
        <v>0</v>
      </c>
      <c r="X11" s="341">
        <v>0</v>
      </c>
      <c r="Y11" s="315">
        <v>5.7549999999999999</v>
      </c>
      <c r="Z11" s="341">
        <v>8.5485494911833521E-2</v>
      </c>
      <c r="AA11" s="502">
        <v>-7.1999999999999995E-2</v>
      </c>
      <c r="AB11" s="341">
        <v>-1.0694970692705496E-3</v>
      </c>
      <c r="AC11" s="316">
        <v>2191.5219999999999</v>
      </c>
      <c r="AD11" s="344">
        <v>34.432288939356077</v>
      </c>
      <c r="AE11" s="502">
        <v>147.58000000000001</v>
      </c>
      <c r="AF11" s="341">
        <v>2.3187160346417559</v>
      </c>
      <c r="AG11" s="502">
        <v>689.84100000000001</v>
      </c>
      <c r="AH11" s="341">
        <v>10.838497005375412</v>
      </c>
      <c r="AI11" s="108" t="s">
        <v>101</v>
      </c>
    </row>
    <row r="12" spans="1:35" ht="30" customHeight="1">
      <c r="A12" s="109" t="s">
        <v>37</v>
      </c>
      <c r="B12" s="501">
        <v>129121.54</v>
      </c>
      <c r="C12" s="298">
        <v>35.265999999999998</v>
      </c>
      <c r="D12" s="342">
        <v>2.7312251697121952</v>
      </c>
      <c r="E12" s="308">
        <v>32.576999999999998</v>
      </c>
      <c r="F12" s="342">
        <v>2.5229717675300343</v>
      </c>
      <c r="G12" s="308">
        <v>0</v>
      </c>
      <c r="H12" s="342">
        <v>0</v>
      </c>
      <c r="I12" s="305">
        <v>2.6890000000000001</v>
      </c>
      <c r="J12" s="348">
        <v>0.2082534021821611</v>
      </c>
      <c r="K12" s="298">
        <v>41.624000000000002</v>
      </c>
      <c r="L12" s="342">
        <v>3.1713367719348216</v>
      </c>
      <c r="M12" s="311">
        <v>11.978</v>
      </c>
      <c r="N12" s="342">
        <v>0.91260503205447063</v>
      </c>
      <c r="O12" s="313">
        <v>0</v>
      </c>
      <c r="P12" s="342">
        <v>0</v>
      </c>
      <c r="Q12" s="313">
        <v>29.646000000000001</v>
      </c>
      <c r="R12" s="342">
        <v>2.2587317398803508</v>
      </c>
      <c r="S12" s="305">
        <v>1.321</v>
      </c>
      <c r="T12" s="342">
        <v>0.10064712367206177</v>
      </c>
      <c r="U12" s="305">
        <v>0</v>
      </c>
      <c r="V12" s="342">
        <v>0</v>
      </c>
      <c r="W12" s="305">
        <v>0</v>
      </c>
      <c r="X12" s="342">
        <v>0</v>
      </c>
      <c r="Y12" s="305">
        <v>1.321</v>
      </c>
      <c r="Z12" s="342">
        <v>0.10064712367206177</v>
      </c>
      <c r="AA12" s="298">
        <v>-0.434</v>
      </c>
      <c r="AB12" s="342">
        <v>-3.3066503916483581E-2</v>
      </c>
      <c r="AC12" s="317">
        <v>239.41200000000001</v>
      </c>
      <c r="AD12" s="345">
        <v>18.541600417714971</v>
      </c>
      <c r="AE12" s="298">
        <v>31.478000000000002</v>
      </c>
      <c r="AF12" s="342">
        <v>2.437858160613636</v>
      </c>
      <c r="AG12" s="298">
        <v>134.221</v>
      </c>
      <c r="AH12" s="342">
        <v>10.394934880733301</v>
      </c>
      <c r="AI12" s="109" t="s">
        <v>102</v>
      </c>
    </row>
    <row r="13" spans="1:35" ht="30" customHeight="1">
      <c r="A13" s="109" t="s">
        <v>38</v>
      </c>
      <c r="B13" s="501">
        <v>115629.53200000001</v>
      </c>
      <c r="C13" s="298">
        <v>16.12</v>
      </c>
      <c r="D13" s="342">
        <v>1.3941075191759835</v>
      </c>
      <c r="E13" s="308">
        <v>13.412000000000001</v>
      </c>
      <c r="F13" s="342">
        <v>1.1599112932498938</v>
      </c>
      <c r="G13" s="308">
        <v>0.89700000000000002</v>
      </c>
      <c r="H13" s="342">
        <v>7.7575337760599078E-2</v>
      </c>
      <c r="I13" s="305">
        <v>1.8109999999999999</v>
      </c>
      <c r="J13" s="348">
        <v>0.15662088816549047</v>
      </c>
      <c r="K13" s="298">
        <v>21.364999999999998</v>
      </c>
      <c r="L13" s="342">
        <v>1.762910577768493</v>
      </c>
      <c r="M13" s="311">
        <v>6.5</v>
      </c>
      <c r="N13" s="342">
        <v>0.53634068595811868</v>
      </c>
      <c r="O13" s="313">
        <v>0.22800000000000001</v>
      </c>
      <c r="P13" s="342">
        <v>1.8813180984377086E-2</v>
      </c>
      <c r="Q13" s="313">
        <v>14.637</v>
      </c>
      <c r="R13" s="342">
        <v>1.2077567108259974</v>
      </c>
      <c r="S13" s="305">
        <v>0</v>
      </c>
      <c r="T13" s="342">
        <v>0</v>
      </c>
      <c r="U13" s="305">
        <v>0</v>
      </c>
      <c r="V13" s="342">
        <v>0</v>
      </c>
      <c r="W13" s="305">
        <v>0</v>
      </c>
      <c r="X13" s="342">
        <v>0</v>
      </c>
      <c r="Y13" s="305">
        <v>0</v>
      </c>
      <c r="Z13" s="342">
        <v>0</v>
      </c>
      <c r="AA13" s="298">
        <v>0</v>
      </c>
      <c r="AB13" s="342">
        <v>0</v>
      </c>
      <c r="AC13" s="317">
        <v>306.37299999999999</v>
      </c>
      <c r="AD13" s="345">
        <v>26.496085792338931</v>
      </c>
      <c r="AE13" s="298">
        <v>19.649000000000001</v>
      </c>
      <c r="AF13" s="342">
        <v>1.6993063675117184</v>
      </c>
      <c r="AG13" s="298">
        <v>40.113999999999997</v>
      </c>
      <c r="AH13" s="342">
        <v>3.469182941949466</v>
      </c>
      <c r="AI13" s="109" t="s">
        <v>38</v>
      </c>
    </row>
    <row r="14" spans="1:35" ht="30" customHeight="1">
      <c r="A14" s="109" t="s">
        <v>39</v>
      </c>
      <c r="B14" s="501">
        <v>235078.04199999999</v>
      </c>
      <c r="C14" s="298">
        <v>34.277000000000001</v>
      </c>
      <c r="D14" s="342">
        <v>1.4581115151537634</v>
      </c>
      <c r="E14" s="308">
        <v>28.716000000000001</v>
      </c>
      <c r="F14" s="342">
        <v>1.2215517772604214</v>
      </c>
      <c r="G14" s="308">
        <v>2E-3</v>
      </c>
      <c r="H14" s="342">
        <v>8.5078129075109461E-5</v>
      </c>
      <c r="I14" s="305">
        <v>5.5590000000000002</v>
      </c>
      <c r="J14" s="348">
        <v>0.23647465976426674</v>
      </c>
      <c r="K14" s="298">
        <v>45.402000000000001</v>
      </c>
      <c r="L14" s="342">
        <v>1.8474281260316052</v>
      </c>
      <c r="M14" s="311">
        <v>13.304</v>
      </c>
      <c r="N14" s="342">
        <v>0.54134583914198653</v>
      </c>
      <c r="O14" s="313">
        <v>0.216</v>
      </c>
      <c r="P14" s="342">
        <v>8.7891386992385058E-3</v>
      </c>
      <c r="Q14" s="313">
        <v>31.882000000000001</v>
      </c>
      <c r="R14" s="342">
        <v>1.29729314819038</v>
      </c>
      <c r="S14" s="305">
        <v>1.3029999999999999</v>
      </c>
      <c r="T14" s="342">
        <v>5.3019665394017472E-2</v>
      </c>
      <c r="U14" s="305">
        <v>1.3029999999999999</v>
      </c>
      <c r="V14" s="342">
        <v>5.3019665394017472E-2</v>
      </c>
      <c r="W14" s="305">
        <v>0</v>
      </c>
      <c r="X14" s="342">
        <v>0</v>
      </c>
      <c r="Y14" s="305">
        <v>0</v>
      </c>
      <c r="Z14" s="342">
        <v>0</v>
      </c>
      <c r="AA14" s="298">
        <v>-0.23</v>
      </c>
      <c r="AB14" s="342">
        <v>-9.3588050964113732E-3</v>
      </c>
      <c r="AC14" s="317">
        <v>614.16499999999996</v>
      </c>
      <c r="AD14" s="345">
        <v>26.126004571707298</v>
      </c>
      <c r="AE14" s="298">
        <v>80.856999999999999</v>
      </c>
      <c r="AF14" s="342">
        <v>3.4395811413130626</v>
      </c>
      <c r="AG14" s="298">
        <v>221.52199999999999</v>
      </c>
      <c r="AH14" s="342">
        <v>9.4233386544881981</v>
      </c>
      <c r="AI14" s="109" t="s">
        <v>39</v>
      </c>
    </row>
    <row r="15" spans="1:35" ht="30" customHeight="1">
      <c r="A15" s="109" t="s">
        <v>40</v>
      </c>
      <c r="B15" s="501">
        <v>112012.32399999999</v>
      </c>
      <c r="C15" s="298">
        <v>31.957000000000001</v>
      </c>
      <c r="D15" s="342">
        <v>2.8529896406756103</v>
      </c>
      <c r="E15" s="308">
        <v>23.417999999999999</v>
      </c>
      <c r="F15" s="342">
        <v>2.0906628095672759</v>
      </c>
      <c r="G15" s="308">
        <v>0.77900000000000003</v>
      </c>
      <c r="H15" s="342">
        <v>6.9545918893710312E-2</v>
      </c>
      <c r="I15" s="305">
        <v>7.76</v>
      </c>
      <c r="J15" s="348">
        <v>0.6927809122146239</v>
      </c>
      <c r="K15" s="298">
        <v>111.387</v>
      </c>
      <c r="L15" s="342">
        <v>9.7260984777621609</v>
      </c>
      <c r="M15" s="311">
        <v>5.9139999999999997</v>
      </c>
      <c r="N15" s="342">
        <v>0.51639909861550648</v>
      </c>
      <c r="O15" s="313">
        <v>5.0000000000000001E-3</v>
      </c>
      <c r="P15" s="342">
        <v>4.3659037759173695E-4</v>
      </c>
      <c r="Q15" s="313">
        <v>105.468</v>
      </c>
      <c r="R15" s="342">
        <v>9.2092627887690632</v>
      </c>
      <c r="S15" s="305">
        <v>17.548999999999999</v>
      </c>
      <c r="T15" s="342">
        <v>1.5323449072714783</v>
      </c>
      <c r="U15" s="305">
        <v>17.548999999999999</v>
      </c>
      <c r="V15" s="342">
        <v>1.5323449072714783</v>
      </c>
      <c r="W15" s="305">
        <v>0</v>
      </c>
      <c r="X15" s="342">
        <v>0</v>
      </c>
      <c r="Y15" s="305">
        <v>0</v>
      </c>
      <c r="Z15" s="342">
        <v>0</v>
      </c>
      <c r="AA15" s="298">
        <v>0</v>
      </c>
      <c r="AB15" s="342">
        <v>0</v>
      </c>
      <c r="AC15" s="317">
        <v>214.654</v>
      </c>
      <c r="AD15" s="345">
        <v>19.163427052901785</v>
      </c>
      <c r="AE15" s="298">
        <v>39.363999999999997</v>
      </c>
      <c r="AF15" s="342">
        <v>3.5142561634557281</v>
      </c>
      <c r="AG15" s="298">
        <v>27.161999999999999</v>
      </c>
      <c r="AH15" s="342">
        <v>2.424911744532682</v>
      </c>
      <c r="AI15" s="109" t="s">
        <v>40</v>
      </c>
    </row>
    <row r="16" spans="1:35" ht="30" customHeight="1">
      <c r="A16" s="109" t="s">
        <v>41</v>
      </c>
      <c r="B16" s="501">
        <v>104812.649</v>
      </c>
      <c r="C16" s="298">
        <v>38.781999999999996</v>
      </c>
      <c r="D16" s="342">
        <v>3.7001259265949855</v>
      </c>
      <c r="E16" s="308">
        <v>30.417999999999999</v>
      </c>
      <c r="F16" s="342">
        <v>2.9021306388315784</v>
      </c>
      <c r="G16" s="308">
        <v>0.48899999999999999</v>
      </c>
      <c r="H16" s="342">
        <v>4.6654674284589449E-2</v>
      </c>
      <c r="I16" s="305">
        <v>7.875</v>
      </c>
      <c r="J16" s="348">
        <v>0.75134061347881775</v>
      </c>
      <c r="K16" s="298">
        <v>29.382000000000001</v>
      </c>
      <c r="L16" s="342">
        <v>2.6682700463405857</v>
      </c>
      <c r="M16" s="311">
        <v>3.3660000000000001</v>
      </c>
      <c r="N16" s="342">
        <v>0.30567684214765539</v>
      </c>
      <c r="O16" s="313">
        <v>0</v>
      </c>
      <c r="P16" s="342">
        <v>0</v>
      </c>
      <c r="Q16" s="313">
        <v>26.015999999999998</v>
      </c>
      <c r="R16" s="342">
        <v>2.3625932041929301</v>
      </c>
      <c r="S16" s="305">
        <v>0</v>
      </c>
      <c r="T16" s="342">
        <v>0</v>
      </c>
      <c r="U16" s="305">
        <v>0</v>
      </c>
      <c r="V16" s="342">
        <v>0</v>
      </c>
      <c r="W16" s="305">
        <v>0</v>
      </c>
      <c r="X16" s="342">
        <v>0</v>
      </c>
      <c r="Y16" s="305">
        <v>0</v>
      </c>
      <c r="Z16" s="342">
        <v>0</v>
      </c>
      <c r="AA16" s="298">
        <v>-0.4</v>
      </c>
      <c r="AB16" s="342">
        <v>-3.6325233766803973E-2</v>
      </c>
      <c r="AC16" s="317">
        <v>233.935</v>
      </c>
      <c r="AD16" s="345">
        <v>22.319348116084729</v>
      </c>
      <c r="AE16" s="298">
        <v>13.824999999999999</v>
      </c>
      <c r="AF16" s="342">
        <v>1.3190201881072579</v>
      </c>
      <c r="AG16" s="298">
        <v>58.905999999999999</v>
      </c>
      <c r="AH16" s="342">
        <v>5.6201231971534273</v>
      </c>
      <c r="AI16" s="109" t="s">
        <v>41</v>
      </c>
    </row>
    <row r="17" spans="1:35" ht="30" customHeight="1">
      <c r="A17" s="109" t="s">
        <v>42</v>
      </c>
      <c r="B17" s="501">
        <v>187411.046</v>
      </c>
      <c r="C17" s="298">
        <v>56.296999999999997</v>
      </c>
      <c r="D17" s="342">
        <v>3.0039317959945642</v>
      </c>
      <c r="E17" s="308">
        <v>45.872</v>
      </c>
      <c r="F17" s="342">
        <v>2.4476678925317992</v>
      </c>
      <c r="G17" s="308">
        <v>0.40600000000000003</v>
      </c>
      <c r="H17" s="342">
        <v>2.1663611012554727E-2</v>
      </c>
      <c r="I17" s="305">
        <v>10.019</v>
      </c>
      <c r="J17" s="348">
        <v>0.53460029245021135</v>
      </c>
      <c r="K17" s="298">
        <v>41.057000000000002</v>
      </c>
      <c r="L17" s="342">
        <v>2.1797961238035706</v>
      </c>
      <c r="M17" s="311">
        <v>7.7039999999999997</v>
      </c>
      <c r="N17" s="342">
        <v>0.40902037016301018</v>
      </c>
      <c r="O17" s="313">
        <v>0.251</v>
      </c>
      <c r="P17" s="342">
        <v>1.3326079038280834E-2</v>
      </c>
      <c r="Q17" s="313">
        <v>33.101999999999997</v>
      </c>
      <c r="R17" s="342">
        <v>1.7574496746022796</v>
      </c>
      <c r="S17" s="305">
        <v>0</v>
      </c>
      <c r="T17" s="342">
        <v>0</v>
      </c>
      <c r="U17" s="305">
        <v>0</v>
      </c>
      <c r="V17" s="342">
        <v>0</v>
      </c>
      <c r="W17" s="305">
        <v>0</v>
      </c>
      <c r="X17" s="342">
        <v>0</v>
      </c>
      <c r="Y17" s="305">
        <v>0</v>
      </c>
      <c r="Z17" s="342">
        <v>0</v>
      </c>
      <c r="AA17" s="298">
        <v>-0.498</v>
      </c>
      <c r="AB17" s="342">
        <v>-2.6439790283122933E-2</v>
      </c>
      <c r="AC17" s="317">
        <v>367.29700000000003</v>
      </c>
      <c r="AD17" s="345">
        <v>19.59847126620274</v>
      </c>
      <c r="AE17" s="298">
        <v>63.898000000000003</v>
      </c>
      <c r="AF17" s="342">
        <v>3.4095108780301029</v>
      </c>
      <c r="AG17" s="298">
        <v>117.89700000000001</v>
      </c>
      <c r="AH17" s="342">
        <v>6.2908245013476956</v>
      </c>
      <c r="AI17" s="109" t="s">
        <v>42</v>
      </c>
    </row>
    <row r="18" spans="1:35" ht="30" customHeight="1">
      <c r="A18" s="109" t="s">
        <v>43</v>
      </c>
      <c r="B18" s="501">
        <v>333400.08299999998</v>
      </c>
      <c r="C18" s="298">
        <v>79.509</v>
      </c>
      <c r="D18" s="342">
        <v>2.3847924476971412</v>
      </c>
      <c r="E18" s="308">
        <v>65.787999999999997</v>
      </c>
      <c r="F18" s="342">
        <v>1.973244859690092</v>
      </c>
      <c r="G18" s="308">
        <v>0.4</v>
      </c>
      <c r="H18" s="342">
        <v>1.1997597493099607E-2</v>
      </c>
      <c r="I18" s="305">
        <v>13.321</v>
      </c>
      <c r="J18" s="348">
        <v>0.39954999051394963</v>
      </c>
      <c r="K18" s="298">
        <v>76.414000000000001</v>
      </c>
      <c r="L18" s="342">
        <v>2.2572976472340884</v>
      </c>
      <c r="M18" s="311">
        <v>6.2530000000000001</v>
      </c>
      <c r="N18" s="342">
        <v>0.18471591839394291</v>
      </c>
      <c r="O18" s="313">
        <v>0.19600000000000001</v>
      </c>
      <c r="P18" s="342">
        <v>5.789912043053385E-3</v>
      </c>
      <c r="Q18" s="313">
        <v>69.965000000000003</v>
      </c>
      <c r="R18" s="342">
        <v>2.0667918167970925</v>
      </c>
      <c r="S18" s="305">
        <v>2.7480000000000002</v>
      </c>
      <c r="T18" s="342">
        <v>8.1176930073013798E-2</v>
      </c>
      <c r="U18" s="305">
        <v>0</v>
      </c>
      <c r="V18" s="342">
        <v>0</v>
      </c>
      <c r="W18" s="305">
        <v>0</v>
      </c>
      <c r="X18" s="342">
        <v>0</v>
      </c>
      <c r="Y18" s="305">
        <v>2.7480000000000002</v>
      </c>
      <c r="Z18" s="342">
        <v>8.1176930073013798E-2</v>
      </c>
      <c r="AA18" s="298">
        <v>-0.36899999999999999</v>
      </c>
      <c r="AB18" s="342">
        <v>-1.0900395632074993E-2</v>
      </c>
      <c r="AC18" s="317">
        <v>820.28399999999999</v>
      </c>
      <c r="AD18" s="345">
        <v>24.603593155074289</v>
      </c>
      <c r="AE18" s="298">
        <v>79.161000000000001</v>
      </c>
      <c r="AF18" s="342">
        <v>2.3743545378781445</v>
      </c>
      <c r="AG18" s="298">
        <v>163.13999999999999</v>
      </c>
      <c r="AH18" s="342">
        <v>4.8932201375606725</v>
      </c>
      <c r="AI18" s="109" t="s">
        <v>43</v>
      </c>
    </row>
    <row r="19" spans="1:35" ht="30" customHeight="1">
      <c r="A19" s="109" t="s">
        <v>44</v>
      </c>
      <c r="B19" s="501">
        <v>222473.899</v>
      </c>
      <c r="C19" s="298">
        <v>87.626999999999995</v>
      </c>
      <c r="D19" s="342">
        <v>3.9387541816759368</v>
      </c>
      <c r="E19" s="308">
        <v>81.608000000000004</v>
      </c>
      <c r="F19" s="342">
        <v>3.6682055902656696</v>
      </c>
      <c r="G19" s="308">
        <v>7.0000000000000001E-3</v>
      </c>
      <c r="H19" s="342">
        <v>3.1464365174810907E-4</v>
      </c>
      <c r="I19" s="305">
        <v>6.0119999999999996</v>
      </c>
      <c r="J19" s="348">
        <v>0.27023394775851883</v>
      </c>
      <c r="K19" s="298">
        <v>72.680000000000007</v>
      </c>
      <c r="L19" s="342">
        <v>3.2563030921875971</v>
      </c>
      <c r="M19" s="311">
        <v>10.888999999999999</v>
      </c>
      <c r="N19" s="342">
        <v>0.48786302106261337</v>
      </c>
      <c r="O19" s="313">
        <v>0</v>
      </c>
      <c r="P19" s="342">
        <v>0</v>
      </c>
      <c r="Q19" s="313">
        <v>61.790999999999997</v>
      </c>
      <c r="R19" s="342">
        <v>2.7684400711249828</v>
      </c>
      <c r="S19" s="305">
        <v>2.8780000000000001</v>
      </c>
      <c r="T19" s="342">
        <v>0.12894386762955287</v>
      </c>
      <c r="U19" s="305">
        <v>2.8780000000000001</v>
      </c>
      <c r="V19" s="342">
        <v>0.12894386762955287</v>
      </c>
      <c r="W19" s="305">
        <v>0</v>
      </c>
      <c r="X19" s="342">
        <v>0</v>
      </c>
      <c r="Y19" s="305">
        <v>0</v>
      </c>
      <c r="Z19" s="342">
        <v>0</v>
      </c>
      <c r="AA19" s="298">
        <v>-0.41399999999999998</v>
      </c>
      <c r="AB19" s="342">
        <v>-1.8548561917524284E-2</v>
      </c>
      <c r="AC19" s="317">
        <v>426.71</v>
      </c>
      <c r="AD19" s="345">
        <v>19.180227519633661</v>
      </c>
      <c r="AE19" s="298">
        <v>21.58</v>
      </c>
      <c r="AF19" s="342">
        <v>0.9700014292463135</v>
      </c>
      <c r="AG19" s="298">
        <v>197.1</v>
      </c>
      <c r="AH19" s="342">
        <v>8.8594662513646139</v>
      </c>
      <c r="AI19" s="109" t="s">
        <v>44</v>
      </c>
    </row>
    <row r="20" spans="1:35" ht="30" customHeight="1">
      <c r="A20" s="109" t="s">
        <v>45</v>
      </c>
      <c r="B20" s="501">
        <v>181201.44200000001</v>
      </c>
      <c r="C20" s="298">
        <v>47.877000000000002</v>
      </c>
      <c r="D20" s="342">
        <v>2.6421975162868736</v>
      </c>
      <c r="E20" s="308">
        <v>43.003</v>
      </c>
      <c r="F20" s="342">
        <v>2.373215109402937</v>
      </c>
      <c r="G20" s="308">
        <v>0.61699999999999999</v>
      </c>
      <c r="H20" s="342">
        <v>3.4050501651085092E-2</v>
      </c>
      <c r="I20" s="305">
        <v>4.2569999999999997</v>
      </c>
      <c r="J20" s="348">
        <v>0.23493190523285126</v>
      </c>
      <c r="K20" s="298">
        <v>28.588999999999999</v>
      </c>
      <c r="L20" s="342">
        <v>1.4881599255183999</v>
      </c>
      <c r="M20" s="311">
        <v>4.923</v>
      </c>
      <c r="N20" s="342">
        <v>0.25625979619178996</v>
      </c>
      <c r="O20" s="313">
        <v>0.99099999999999999</v>
      </c>
      <c r="P20" s="342">
        <v>5.1585102178765767E-2</v>
      </c>
      <c r="Q20" s="313">
        <v>22.675000000000001</v>
      </c>
      <c r="R20" s="342">
        <v>1.1803150271478442</v>
      </c>
      <c r="S20" s="305">
        <v>7.0229999999999997</v>
      </c>
      <c r="T20" s="342">
        <v>0.36557232351308971</v>
      </c>
      <c r="U20" s="305">
        <v>2.1890000000000001</v>
      </c>
      <c r="V20" s="342">
        <v>0.11394529633634536</v>
      </c>
      <c r="W20" s="305">
        <v>0</v>
      </c>
      <c r="X20" s="342">
        <v>0</v>
      </c>
      <c r="Y20" s="305">
        <v>4.8339999999999996</v>
      </c>
      <c r="Z20" s="342">
        <v>0.2516270271767444</v>
      </c>
      <c r="AA20" s="298">
        <v>-3.4000000000000002E-2</v>
      </c>
      <c r="AB20" s="342">
        <v>-1.7698218709162826E-3</v>
      </c>
      <c r="AC20" s="317">
        <v>512.596</v>
      </c>
      <c r="AD20" s="345">
        <v>28.288737349010717</v>
      </c>
      <c r="AE20" s="298">
        <v>32.459000000000003</v>
      </c>
      <c r="AF20" s="342">
        <v>1.7913212854012497</v>
      </c>
      <c r="AG20" s="298">
        <v>136.00700000000001</v>
      </c>
      <c r="AH20" s="342">
        <v>7.5058453453146354</v>
      </c>
      <c r="AI20" s="109" t="s">
        <v>45</v>
      </c>
    </row>
    <row r="21" spans="1:35" ht="30" customHeight="1">
      <c r="A21" s="109" t="s">
        <v>46</v>
      </c>
      <c r="B21" s="501">
        <v>824782.58900000004</v>
      </c>
      <c r="C21" s="298">
        <v>301.64999999999998</v>
      </c>
      <c r="D21" s="342">
        <v>3.6573274463241607</v>
      </c>
      <c r="E21" s="308">
        <v>223.82300000000001</v>
      </c>
      <c r="F21" s="342">
        <v>2.7137212034431051</v>
      </c>
      <c r="G21" s="308">
        <v>3.7519999999999998</v>
      </c>
      <c r="H21" s="342">
        <v>4.5490775994060165E-2</v>
      </c>
      <c r="I21" s="305">
        <v>74.075000000000003</v>
      </c>
      <c r="J21" s="348">
        <v>0.89811546688699562</v>
      </c>
      <c r="K21" s="298">
        <v>234.816</v>
      </c>
      <c r="L21" s="342">
        <v>2.6918530468445874</v>
      </c>
      <c r="M21" s="311">
        <v>33.515999999999998</v>
      </c>
      <c r="N21" s="342">
        <v>0.38421635117727571</v>
      </c>
      <c r="O21" s="313">
        <v>3.2770000000000001</v>
      </c>
      <c r="P21" s="342">
        <v>3.7566445363645208E-2</v>
      </c>
      <c r="Q21" s="313">
        <v>198.023</v>
      </c>
      <c r="R21" s="342">
        <v>2.2700702503036663</v>
      </c>
      <c r="S21" s="305">
        <v>1.4039999999999999</v>
      </c>
      <c r="T21" s="342">
        <v>1.6094992154579758E-2</v>
      </c>
      <c r="U21" s="305">
        <v>1.4039999999999999</v>
      </c>
      <c r="V21" s="342">
        <v>1.6094992154579758E-2</v>
      </c>
      <c r="W21" s="305">
        <v>0</v>
      </c>
      <c r="X21" s="342">
        <v>0</v>
      </c>
      <c r="Y21" s="305">
        <v>0</v>
      </c>
      <c r="Z21" s="342">
        <v>0</v>
      </c>
      <c r="AA21" s="298">
        <v>-5.2779999999999996</v>
      </c>
      <c r="AB21" s="342">
        <v>-6.0505248284809084E-2</v>
      </c>
      <c r="AC21" s="317">
        <v>2022.635</v>
      </c>
      <c r="AD21" s="345">
        <v>24.523250453823533</v>
      </c>
      <c r="AE21" s="298">
        <v>225.96799999999999</v>
      </c>
      <c r="AF21" s="342">
        <v>2.7397280569898159</v>
      </c>
      <c r="AG21" s="298">
        <v>372.89400000000001</v>
      </c>
      <c r="AH21" s="342">
        <v>4.5211187162923974</v>
      </c>
      <c r="AI21" s="109" t="s">
        <v>46</v>
      </c>
    </row>
    <row r="22" spans="1:35" ht="30" customHeight="1">
      <c r="A22" s="109" t="s">
        <v>47</v>
      </c>
      <c r="B22" s="501">
        <v>779456.25600000005</v>
      </c>
      <c r="C22" s="298">
        <v>127.678</v>
      </c>
      <c r="D22" s="342">
        <v>1.6380393257116919</v>
      </c>
      <c r="E22" s="308">
        <v>96.63</v>
      </c>
      <c r="F22" s="342">
        <v>1.239710365478162</v>
      </c>
      <c r="G22" s="308">
        <v>0.14699999999999999</v>
      </c>
      <c r="H22" s="342">
        <v>1.8859300809819916E-3</v>
      </c>
      <c r="I22" s="305">
        <v>30.901</v>
      </c>
      <c r="J22" s="348">
        <v>0.39644303015254778</v>
      </c>
      <c r="K22" s="298">
        <v>123.084</v>
      </c>
      <c r="L22" s="342">
        <v>1.5296569093415371</v>
      </c>
      <c r="M22" s="311">
        <v>20.629000000000001</v>
      </c>
      <c r="N22" s="342">
        <v>0.25637200921977327</v>
      </c>
      <c r="O22" s="313">
        <v>0.88600000000000001</v>
      </c>
      <c r="P22" s="342">
        <v>1.1010984544511082E-2</v>
      </c>
      <c r="Q22" s="313">
        <v>101.569</v>
      </c>
      <c r="R22" s="342">
        <v>1.2622739155772529</v>
      </c>
      <c r="S22" s="305">
        <v>0</v>
      </c>
      <c r="T22" s="342">
        <v>0</v>
      </c>
      <c r="U22" s="305">
        <v>0</v>
      </c>
      <c r="V22" s="342">
        <v>0</v>
      </c>
      <c r="W22" s="305">
        <v>0</v>
      </c>
      <c r="X22" s="342">
        <v>0</v>
      </c>
      <c r="Y22" s="305">
        <v>0</v>
      </c>
      <c r="Z22" s="342">
        <v>0</v>
      </c>
      <c r="AA22" s="298">
        <v>-1.9E-2</v>
      </c>
      <c r="AB22" s="342">
        <v>-2.3612720806513604E-4</v>
      </c>
      <c r="AC22" s="317">
        <v>1712.547</v>
      </c>
      <c r="AD22" s="345">
        <v>21.971046955071202</v>
      </c>
      <c r="AE22" s="298">
        <v>178.65100000000001</v>
      </c>
      <c r="AF22" s="342">
        <v>2.2919952033844475</v>
      </c>
      <c r="AG22" s="298">
        <v>461.83499999999998</v>
      </c>
      <c r="AH22" s="342">
        <v>5.9250919656484218</v>
      </c>
      <c r="AI22" s="109" t="s">
        <v>47</v>
      </c>
    </row>
    <row r="23" spans="1:35" ht="30" customHeight="1">
      <c r="A23" s="109" t="s">
        <v>48</v>
      </c>
      <c r="B23" s="501">
        <v>1959203.1910000001</v>
      </c>
      <c r="C23" s="298">
        <v>364.30500000000001</v>
      </c>
      <c r="D23" s="342">
        <v>1.8594549134745666</v>
      </c>
      <c r="E23" s="308">
        <v>308.05599999999998</v>
      </c>
      <c r="F23" s="342">
        <v>1.5723535027664213</v>
      </c>
      <c r="G23" s="308">
        <v>4.0759999999999996</v>
      </c>
      <c r="H23" s="342">
        <v>2.0804376078621848E-2</v>
      </c>
      <c r="I23" s="305">
        <v>52.173000000000002</v>
      </c>
      <c r="J23" s="348">
        <v>0.26629703462952353</v>
      </c>
      <c r="K23" s="298">
        <v>417.71199999999999</v>
      </c>
      <c r="L23" s="342">
        <v>2.0004305710915311</v>
      </c>
      <c r="M23" s="311">
        <v>99.49</v>
      </c>
      <c r="N23" s="342">
        <v>0.47645946852830762</v>
      </c>
      <c r="O23" s="313">
        <v>12.859</v>
      </c>
      <c r="P23" s="342">
        <v>6.1581991213242614E-2</v>
      </c>
      <c r="Q23" s="313">
        <v>305.363</v>
      </c>
      <c r="R23" s="342">
        <v>1.462389111349981</v>
      </c>
      <c r="S23" s="305">
        <v>0</v>
      </c>
      <c r="T23" s="342">
        <v>0</v>
      </c>
      <c r="U23" s="305">
        <v>0</v>
      </c>
      <c r="V23" s="342">
        <v>0</v>
      </c>
      <c r="W23" s="305">
        <v>0</v>
      </c>
      <c r="X23" s="342">
        <v>0</v>
      </c>
      <c r="Y23" s="305">
        <v>0</v>
      </c>
      <c r="Z23" s="342">
        <v>0</v>
      </c>
      <c r="AA23" s="298">
        <v>-0.25800000000000001</v>
      </c>
      <c r="AB23" s="342">
        <v>-1.2355668195829065E-3</v>
      </c>
      <c r="AC23" s="317">
        <v>6114.9880000000003</v>
      </c>
      <c r="AD23" s="345">
        <v>31.211606984362042</v>
      </c>
      <c r="AE23" s="298">
        <v>597.726</v>
      </c>
      <c r="AF23" s="342">
        <v>3.0508627320830044</v>
      </c>
      <c r="AG23" s="298">
        <v>906.91099999999994</v>
      </c>
      <c r="AH23" s="342">
        <v>4.6289787816091801</v>
      </c>
      <c r="AI23" s="109" t="s">
        <v>48</v>
      </c>
    </row>
    <row r="24" spans="1:35" ht="30" customHeight="1">
      <c r="A24" s="109" t="s">
        <v>49</v>
      </c>
      <c r="B24" s="501">
        <v>1163187.1129999999</v>
      </c>
      <c r="C24" s="298">
        <v>303.54399999999998</v>
      </c>
      <c r="D24" s="342">
        <v>2.60958874636363</v>
      </c>
      <c r="E24" s="308">
        <v>263.95600000000002</v>
      </c>
      <c r="F24" s="342">
        <v>2.2692479743798541</v>
      </c>
      <c r="G24" s="308">
        <v>7.5730000000000004</v>
      </c>
      <c r="H24" s="342">
        <v>6.5105604380952253E-2</v>
      </c>
      <c r="I24" s="305">
        <v>32.015000000000001</v>
      </c>
      <c r="J24" s="348">
        <v>0.27523516760282402</v>
      </c>
      <c r="K24" s="298">
        <v>158.60300000000001</v>
      </c>
      <c r="L24" s="342">
        <v>1.2786870818815832</v>
      </c>
      <c r="M24" s="311">
        <v>21.404</v>
      </c>
      <c r="N24" s="342">
        <v>0.17256305555754561</v>
      </c>
      <c r="O24" s="313">
        <v>2.3359999999999999</v>
      </c>
      <c r="P24" s="342">
        <v>1.8833269378734186E-2</v>
      </c>
      <c r="Q24" s="313">
        <v>134.863</v>
      </c>
      <c r="R24" s="342">
        <v>1.0872907569453034</v>
      </c>
      <c r="S24" s="305">
        <v>11.627000000000001</v>
      </c>
      <c r="T24" s="342">
        <v>9.3739050970266455E-2</v>
      </c>
      <c r="U24" s="305">
        <v>11.627000000000001</v>
      </c>
      <c r="V24" s="342">
        <v>9.3739050970266455E-2</v>
      </c>
      <c r="W24" s="305">
        <v>0</v>
      </c>
      <c r="X24" s="342">
        <v>0</v>
      </c>
      <c r="Y24" s="305">
        <v>0</v>
      </c>
      <c r="Z24" s="342">
        <v>0</v>
      </c>
      <c r="AA24" s="298">
        <v>-0.65900000000000003</v>
      </c>
      <c r="AB24" s="342">
        <v>-5.3129813872370849E-3</v>
      </c>
      <c r="AC24" s="317">
        <v>3100.335</v>
      </c>
      <c r="AD24" s="345">
        <v>26.653794263623347</v>
      </c>
      <c r="AE24" s="298">
        <v>381.637</v>
      </c>
      <c r="AF24" s="342">
        <v>3.2809596644834906</v>
      </c>
      <c r="AG24" s="298">
        <v>760.23299999999995</v>
      </c>
      <c r="AH24" s="342">
        <v>6.5357756417990851</v>
      </c>
      <c r="AI24" s="109" t="s">
        <v>49</v>
      </c>
    </row>
    <row r="25" spans="1:35" ht="30" customHeight="1">
      <c r="A25" s="109" t="s">
        <v>50</v>
      </c>
      <c r="B25" s="501">
        <v>261806.731</v>
      </c>
      <c r="C25" s="298">
        <v>54.43</v>
      </c>
      <c r="D25" s="342">
        <v>2.079014538400084</v>
      </c>
      <c r="E25" s="308">
        <v>43.585000000000001</v>
      </c>
      <c r="F25" s="342">
        <v>1.6647776714342764</v>
      </c>
      <c r="G25" s="308">
        <v>4.8000000000000001E-2</v>
      </c>
      <c r="H25" s="342">
        <v>1.8334135190741141E-3</v>
      </c>
      <c r="I25" s="305">
        <v>10.797000000000001</v>
      </c>
      <c r="J25" s="348">
        <v>0.41240345344673363</v>
      </c>
      <c r="K25" s="298">
        <v>41.203000000000003</v>
      </c>
      <c r="L25" s="342">
        <v>1.5979468550196856</v>
      </c>
      <c r="M25" s="311">
        <v>5.9370000000000003</v>
      </c>
      <c r="N25" s="342">
        <v>0.23025047880620036</v>
      </c>
      <c r="O25" s="313">
        <v>5.0000000000000001E-3</v>
      </c>
      <c r="P25" s="342">
        <v>1.9391146943422633E-4</v>
      </c>
      <c r="Q25" s="313">
        <v>35.261000000000003</v>
      </c>
      <c r="R25" s="342">
        <v>1.367502464744051</v>
      </c>
      <c r="S25" s="305">
        <v>3.5640000000000001</v>
      </c>
      <c r="T25" s="342">
        <v>0.13822009541271654</v>
      </c>
      <c r="U25" s="305">
        <v>0</v>
      </c>
      <c r="V25" s="342">
        <v>0</v>
      </c>
      <c r="W25" s="305">
        <v>0</v>
      </c>
      <c r="X25" s="342">
        <v>0</v>
      </c>
      <c r="Y25" s="305">
        <v>3.5640000000000001</v>
      </c>
      <c r="Z25" s="342">
        <v>0.13822009541271654</v>
      </c>
      <c r="AA25" s="298">
        <v>-0.3</v>
      </c>
      <c r="AB25" s="342">
        <v>-1.1634688166053578E-2</v>
      </c>
      <c r="AC25" s="317">
        <v>433.34100000000001</v>
      </c>
      <c r="AD25" s="345">
        <v>16.55194266185616</v>
      </c>
      <c r="AE25" s="298">
        <v>31.731000000000002</v>
      </c>
      <c r="AF25" s="342">
        <v>1.2120009244529317</v>
      </c>
      <c r="AG25" s="298">
        <v>287.72399999999999</v>
      </c>
      <c r="AH25" s="342">
        <v>10.989938986710008</v>
      </c>
      <c r="AI25" s="109" t="s">
        <v>50</v>
      </c>
    </row>
    <row r="26" spans="1:35" ht="30" customHeight="1">
      <c r="A26" s="109" t="s">
        <v>51</v>
      </c>
      <c r="B26" s="501">
        <v>119444.94100000001</v>
      </c>
      <c r="C26" s="298">
        <v>31.119</v>
      </c>
      <c r="D26" s="342">
        <v>2.6053007971262674</v>
      </c>
      <c r="E26" s="308">
        <v>27.24</v>
      </c>
      <c r="F26" s="342">
        <v>2.2805486588167847</v>
      </c>
      <c r="G26" s="308">
        <v>1.2E-2</v>
      </c>
      <c r="H26" s="342">
        <v>1.0046469862629009E-3</v>
      </c>
      <c r="I26" s="305">
        <v>3.867</v>
      </c>
      <c r="J26" s="348">
        <v>0.32374749132321978</v>
      </c>
      <c r="K26" s="298">
        <v>2.3769999999999998</v>
      </c>
      <c r="L26" s="342">
        <v>0.19741335353920322</v>
      </c>
      <c r="M26" s="311">
        <v>0.80400000000000005</v>
      </c>
      <c r="N26" s="342">
        <v>6.6773385042288344E-2</v>
      </c>
      <c r="O26" s="313">
        <v>0</v>
      </c>
      <c r="P26" s="342">
        <v>0</v>
      </c>
      <c r="Q26" s="313">
        <v>1.573</v>
      </c>
      <c r="R26" s="342">
        <v>0.13063996849691489</v>
      </c>
      <c r="S26" s="305">
        <v>0</v>
      </c>
      <c r="T26" s="342">
        <v>0</v>
      </c>
      <c r="U26" s="305">
        <v>0</v>
      </c>
      <c r="V26" s="342">
        <v>0</v>
      </c>
      <c r="W26" s="305">
        <v>0</v>
      </c>
      <c r="X26" s="342">
        <v>0</v>
      </c>
      <c r="Y26" s="305">
        <v>0</v>
      </c>
      <c r="Z26" s="342">
        <v>0</v>
      </c>
      <c r="AA26" s="298">
        <v>0</v>
      </c>
      <c r="AB26" s="342">
        <v>0</v>
      </c>
      <c r="AC26" s="317">
        <v>125.70099999999999</v>
      </c>
      <c r="AD26" s="345">
        <v>10.523760901686074</v>
      </c>
      <c r="AE26" s="298">
        <v>7.6820000000000004</v>
      </c>
      <c r="AF26" s="342">
        <v>0.64314151237263362</v>
      </c>
      <c r="AG26" s="298">
        <v>139.60499999999999</v>
      </c>
      <c r="AH26" s="342">
        <v>11.687811876436021</v>
      </c>
      <c r="AI26" s="109" t="s">
        <v>51</v>
      </c>
    </row>
    <row r="27" spans="1:35" ht="30" customHeight="1">
      <c r="A27" s="109" t="s">
        <v>52</v>
      </c>
      <c r="B27" s="501">
        <v>125535.48</v>
      </c>
      <c r="C27" s="298">
        <v>35.429000000000002</v>
      </c>
      <c r="D27" s="342">
        <v>2.8222300181590101</v>
      </c>
      <c r="E27" s="308">
        <v>29.318000000000001</v>
      </c>
      <c r="F27" s="342">
        <v>2.3354353685507876</v>
      </c>
      <c r="G27" s="308">
        <v>0</v>
      </c>
      <c r="H27" s="342">
        <v>0</v>
      </c>
      <c r="I27" s="305">
        <v>6.1109999999999998</v>
      </c>
      <c r="J27" s="348">
        <v>0.48679464960822233</v>
      </c>
      <c r="K27" s="298">
        <v>16.294</v>
      </c>
      <c r="L27" s="342">
        <v>1.28809838803375</v>
      </c>
      <c r="M27" s="311">
        <v>0.98099999999999998</v>
      </c>
      <c r="N27" s="342">
        <v>7.7551523177924936E-2</v>
      </c>
      <c r="O27" s="313">
        <v>0</v>
      </c>
      <c r="P27" s="342">
        <v>0</v>
      </c>
      <c r="Q27" s="313">
        <v>15.313000000000001</v>
      </c>
      <c r="R27" s="342">
        <v>1.2105468648558251</v>
      </c>
      <c r="S27" s="305">
        <v>4.42</v>
      </c>
      <c r="T27" s="342">
        <v>0.3494166487731174</v>
      </c>
      <c r="U27" s="305">
        <v>4.42</v>
      </c>
      <c r="V27" s="342">
        <v>0.3494166487731174</v>
      </c>
      <c r="W27" s="305">
        <v>0</v>
      </c>
      <c r="X27" s="342">
        <v>0</v>
      </c>
      <c r="Y27" s="305">
        <v>0</v>
      </c>
      <c r="Z27" s="342">
        <v>0</v>
      </c>
      <c r="AA27" s="298">
        <v>0</v>
      </c>
      <c r="AB27" s="342">
        <v>0</v>
      </c>
      <c r="AC27" s="317">
        <v>257.09899999999999</v>
      </c>
      <c r="AD27" s="345">
        <v>20.480186159323246</v>
      </c>
      <c r="AE27" s="298">
        <v>12.413</v>
      </c>
      <c r="AF27" s="342">
        <v>0.98880412135278406</v>
      </c>
      <c r="AG27" s="298">
        <v>75.912000000000006</v>
      </c>
      <c r="AH27" s="342">
        <v>6.0470553822712114</v>
      </c>
      <c r="AI27" s="109" t="s">
        <v>52</v>
      </c>
    </row>
    <row r="28" spans="1:35" ht="30" customHeight="1">
      <c r="A28" s="109" t="s">
        <v>53</v>
      </c>
      <c r="B28" s="501">
        <v>88594.58</v>
      </c>
      <c r="C28" s="298">
        <v>114.92100000000001</v>
      </c>
      <c r="D28" s="342">
        <v>12.971561014229087</v>
      </c>
      <c r="E28" s="308">
        <v>109.22799999999999</v>
      </c>
      <c r="F28" s="342">
        <v>12.328970914473548</v>
      </c>
      <c r="G28" s="308">
        <v>0.53500000000000003</v>
      </c>
      <c r="H28" s="342">
        <v>6.0387441308486361E-2</v>
      </c>
      <c r="I28" s="305">
        <v>5.1580000000000004</v>
      </c>
      <c r="J28" s="348">
        <v>0.58220265844705177</v>
      </c>
      <c r="K28" s="298">
        <v>7.4770000000000003</v>
      </c>
      <c r="L28" s="342">
        <v>0.87084389257273465</v>
      </c>
      <c r="M28" s="311">
        <v>1.9590000000000001</v>
      </c>
      <c r="N28" s="342">
        <v>0.22816412806606756</v>
      </c>
      <c r="O28" s="313">
        <v>0</v>
      </c>
      <c r="P28" s="342">
        <v>0</v>
      </c>
      <c r="Q28" s="313">
        <v>5.5179999999999998</v>
      </c>
      <c r="R28" s="342">
        <v>0.64267976450666697</v>
      </c>
      <c r="S28" s="305">
        <v>0</v>
      </c>
      <c r="T28" s="342">
        <v>0</v>
      </c>
      <c r="U28" s="305">
        <v>0</v>
      </c>
      <c r="V28" s="342">
        <v>0</v>
      </c>
      <c r="W28" s="305">
        <v>0</v>
      </c>
      <c r="X28" s="342">
        <v>0</v>
      </c>
      <c r="Y28" s="305">
        <v>0</v>
      </c>
      <c r="Z28" s="342">
        <v>0</v>
      </c>
      <c r="AA28" s="298">
        <v>-4.2000000000000003E-2</v>
      </c>
      <c r="AB28" s="342">
        <v>-4.8917270948314632E-3</v>
      </c>
      <c r="AC28" s="317">
        <v>132.179</v>
      </c>
      <c r="AD28" s="345">
        <v>14.919535709746578</v>
      </c>
      <c r="AE28" s="298">
        <v>24.981999999999999</v>
      </c>
      <c r="AF28" s="342">
        <v>2.8198113248011336</v>
      </c>
      <c r="AG28" s="298">
        <v>24.442</v>
      </c>
      <c r="AH28" s="342">
        <v>2.7588595148822872</v>
      </c>
      <c r="AI28" s="109" t="s">
        <v>53</v>
      </c>
    </row>
    <row r="29" spans="1:35" ht="30" customHeight="1">
      <c r="A29" s="109" t="s">
        <v>54</v>
      </c>
      <c r="B29" s="501">
        <v>93766.004000000001</v>
      </c>
      <c r="C29" s="298">
        <v>36.959000000000003</v>
      </c>
      <c r="D29" s="342">
        <v>3.9416204619320241</v>
      </c>
      <c r="E29" s="308">
        <v>32.399000000000001</v>
      </c>
      <c r="F29" s="342">
        <v>3.4553034807796648</v>
      </c>
      <c r="G29" s="308">
        <v>0.58699999999999997</v>
      </c>
      <c r="H29" s="342">
        <v>6.260264647728829E-2</v>
      </c>
      <c r="I29" s="305">
        <v>3.9729999999999999</v>
      </c>
      <c r="J29" s="348">
        <v>0.42371433467507053</v>
      </c>
      <c r="K29" s="298">
        <v>5.97</v>
      </c>
      <c r="L29" s="342">
        <v>0.61628887630923945</v>
      </c>
      <c r="M29" s="311">
        <v>2.3610000000000002</v>
      </c>
      <c r="N29" s="342">
        <v>0.2437283143996842</v>
      </c>
      <c r="O29" s="313">
        <v>0.152</v>
      </c>
      <c r="P29" s="342">
        <v>1.569110706850995E-2</v>
      </c>
      <c r="Q29" s="313">
        <v>3.4569999999999999</v>
      </c>
      <c r="R29" s="342">
        <v>0.35686945484104537</v>
      </c>
      <c r="S29" s="305">
        <v>0</v>
      </c>
      <c r="T29" s="342">
        <v>0</v>
      </c>
      <c r="U29" s="305">
        <v>0</v>
      </c>
      <c r="V29" s="342">
        <v>0</v>
      </c>
      <c r="W29" s="305">
        <v>0</v>
      </c>
      <c r="X29" s="342">
        <v>0</v>
      </c>
      <c r="Y29" s="305">
        <v>0</v>
      </c>
      <c r="Z29" s="342">
        <v>0</v>
      </c>
      <c r="AA29" s="298">
        <v>-0.01</v>
      </c>
      <c r="AB29" s="342">
        <v>-1.0323096755598653E-3</v>
      </c>
      <c r="AC29" s="317">
        <v>145.40600000000001</v>
      </c>
      <c r="AD29" s="345">
        <v>15.507326088035063</v>
      </c>
      <c r="AE29" s="298">
        <v>33.494999999999997</v>
      </c>
      <c r="AF29" s="342">
        <v>3.5721901937934772</v>
      </c>
      <c r="AG29" s="298">
        <v>41.911999999999999</v>
      </c>
      <c r="AH29" s="342">
        <v>4.46985028817054</v>
      </c>
      <c r="AI29" s="109" t="s">
        <v>54</v>
      </c>
    </row>
    <row r="30" spans="1:35" ht="30" customHeight="1">
      <c r="A30" s="109" t="s">
        <v>55</v>
      </c>
      <c r="B30" s="501">
        <v>207755.41699999999</v>
      </c>
      <c r="C30" s="298">
        <v>114.23</v>
      </c>
      <c r="D30" s="342">
        <v>5.4982922539150936</v>
      </c>
      <c r="E30" s="308">
        <v>94.436000000000007</v>
      </c>
      <c r="F30" s="342">
        <v>4.5455373132340524</v>
      </c>
      <c r="G30" s="308">
        <v>1.7589999999999999</v>
      </c>
      <c r="H30" s="342">
        <v>8.4666865750123846E-2</v>
      </c>
      <c r="I30" s="305">
        <v>18.035</v>
      </c>
      <c r="J30" s="348">
        <v>0.86808807493091744</v>
      </c>
      <c r="K30" s="298">
        <v>46.317</v>
      </c>
      <c r="L30" s="342">
        <v>2.1049789867799968</v>
      </c>
      <c r="M30" s="311">
        <v>13.688000000000001</v>
      </c>
      <c r="N30" s="342">
        <v>0.62208157633362682</v>
      </c>
      <c r="O30" s="313">
        <v>5.3339999999999996</v>
      </c>
      <c r="P30" s="342">
        <v>0.24241548277057023</v>
      </c>
      <c r="Q30" s="313">
        <v>27.295000000000002</v>
      </c>
      <c r="R30" s="342">
        <v>1.2404819276757995</v>
      </c>
      <c r="S30" s="305">
        <v>0</v>
      </c>
      <c r="T30" s="342">
        <v>0</v>
      </c>
      <c r="U30" s="305">
        <v>0</v>
      </c>
      <c r="V30" s="342">
        <v>0</v>
      </c>
      <c r="W30" s="305">
        <v>0</v>
      </c>
      <c r="X30" s="342">
        <v>0</v>
      </c>
      <c r="Y30" s="305">
        <v>0</v>
      </c>
      <c r="Z30" s="342">
        <v>0</v>
      </c>
      <c r="AA30" s="298">
        <v>-0.59599999999999997</v>
      </c>
      <c r="AB30" s="342">
        <v>-2.7086544381563528E-2</v>
      </c>
      <c r="AC30" s="317">
        <v>360.88299999999998</v>
      </c>
      <c r="AD30" s="345">
        <v>17.370569933201789</v>
      </c>
      <c r="AE30" s="298">
        <v>53.231000000000002</v>
      </c>
      <c r="AF30" s="342">
        <v>2.5621955262904175</v>
      </c>
      <c r="AG30" s="298">
        <v>107.592</v>
      </c>
      <c r="AH30" s="342">
        <v>5.1787819327955233</v>
      </c>
      <c r="AI30" s="109" t="s">
        <v>55</v>
      </c>
    </row>
    <row r="31" spans="1:35" ht="30" customHeight="1">
      <c r="A31" s="109" t="s">
        <v>56</v>
      </c>
      <c r="B31" s="501">
        <v>226468.68100000001</v>
      </c>
      <c r="C31" s="298">
        <v>65.793000000000006</v>
      </c>
      <c r="D31" s="342">
        <v>2.9051699206037238</v>
      </c>
      <c r="E31" s="308">
        <v>42.033000000000001</v>
      </c>
      <c r="F31" s="342">
        <v>1.8560182279685729</v>
      </c>
      <c r="G31" s="308">
        <v>3.367</v>
      </c>
      <c r="H31" s="342">
        <v>0.14867397933933302</v>
      </c>
      <c r="I31" s="305">
        <v>20.393000000000001</v>
      </c>
      <c r="J31" s="348">
        <v>0.90047771329581772</v>
      </c>
      <c r="K31" s="298">
        <v>74.858999999999995</v>
      </c>
      <c r="L31" s="342">
        <v>3.1515411747408351</v>
      </c>
      <c r="M31" s="311">
        <v>4.0679999999999996</v>
      </c>
      <c r="N31" s="342">
        <v>0.17126156506025619</v>
      </c>
      <c r="O31" s="313">
        <v>1.9930000000000001</v>
      </c>
      <c r="P31" s="342">
        <v>8.3904694976669275E-2</v>
      </c>
      <c r="Q31" s="313">
        <v>68.798000000000002</v>
      </c>
      <c r="R31" s="342">
        <v>2.8963749147039102</v>
      </c>
      <c r="S31" s="305">
        <v>0</v>
      </c>
      <c r="T31" s="342">
        <v>0</v>
      </c>
      <c r="U31" s="305">
        <v>0</v>
      </c>
      <c r="V31" s="342">
        <v>0</v>
      </c>
      <c r="W31" s="305">
        <v>0</v>
      </c>
      <c r="X31" s="342">
        <v>0</v>
      </c>
      <c r="Y31" s="305">
        <v>0</v>
      </c>
      <c r="Z31" s="342">
        <v>0</v>
      </c>
      <c r="AA31" s="298">
        <v>0</v>
      </c>
      <c r="AB31" s="342">
        <v>0</v>
      </c>
      <c r="AC31" s="317">
        <v>381.25799999999998</v>
      </c>
      <c r="AD31" s="345">
        <v>16.834910607352366</v>
      </c>
      <c r="AE31" s="298">
        <v>35.905000000000001</v>
      </c>
      <c r="AF31" s="342">
        <v>1.5854289361980254</v>
      </c>
      <c r="AG31" s="298">
        <v>102.238</v>
      </c>
      <c r="AH31" s="342">
        <v>4.5144432134525481</v>
      </c>
      <c r="AI31" s="109" t="s">
        <v>56</v>
      </c>
    </row>
    <row r="32" spans="1:35" ht="30" customHeight="1">
      <c r="A32" s="109" t="s">
        <v>57</v>
      </c>
      <c r="B32" s="501">
        <v>351760.75900000002</v>
      </c>
      <c r="C32" s="298">
        <v>108.61199999999999</v>
      </c>
      <c r="D32" s="342">
        <v>3.0876667513672267</v>
      </c>
      <c r="E32" s="308">
        <v>85.367999999999995</v>
      </c>
      <c r="F32" s="342">
        <v>2.4268767284528172</v>
      </c>
      <c r="G32" s="308">
        <v>2.5209999999999999</v>
      </c>
      <c r="H32" s="342">
        <v>7.1668028212322557E-2</v>
      </c>
      <c r="I32" s="305">
        <v>20.722999999999999</v>
      </c>
      <c r="J32" s="348">
        <v>0.58912199470208659</v>
      </c>
      <c r="K32" s="298">
        <v>96.843000000000004</v>
      </c>
      <c r="L32" s="342">
        <v>2.5975062179008162</v>
      </c>
      <c r="M32" s="311">
        <v>11.888999999999999</v>
      </c>
      <c r="N32" s="342">
        <v>0.31888470436296684</v>
      </c>
      <c r="O32" s="313">
        <v>4.6609999999999996</v>
      </c>
      <c r="P32" s="342">
        <v>0.12501653688584308</v>
      </c>
      <c r="Q32" s="313">
        <v>80.293000000000006</v>
      </c>
      <c r="R32" s="342">
        <v>2.153604976652006</v>
      </c>
      <c r="S32" s="305">
        <v>0</v>
      </c>
      <c r="T32" s="342">
        <v>0</v>
      </c>
      <c r="U32" s="305">
        <v>0</v>
      </c>
      <c r="V32" s="342">
        <v>0</v>
      </c>
      <c r="W32" s="305">
        <v>0</v>
      </c>
      <c r="X32" s="342">
        <v>0</v>
      </c>
      <c r="Y32" s="305">
        <v>0</v>
      </c>
      <c r="Z32" s="342">
        <v>0</v>
      </c>
      <c r="AA32" s="298">
        <v>-0.70899999999999996</v>
      </c>
      <c r="AB32" s="342">
        <v>-1.9016675531444486E-2</v>
      </c>
      <c r="AC32" s="317">
        <v>755.01499999999999</v>
      </c>
      <c r="AD32" s="345">
        <v>21.463877953481447</v>
      </c>
      <c r="AE32" s="298">
        <v>118.57</v>
      </c>
      <c r="AF32" s="342">
        <v>3.3707568842265312</v>
      </c>
      <c r="AG32" s="298">
        <v>212.971</v>
      </c>
      <c r="AH32" s="342">
        <v>6.0544274638661442</v>
      </c>
      <c r="AI32" s="109" t="s">
        <v>57</v>
      </c>
    </row>
    <row r="33" spans="1:35" ht="30" customHeight="1">
      <c r="A33" s="109" t="s">
        <v>58</v>
      </c>
      <c r="B33" s="501">
        <v>964220.39</v>
      </c>
      <c r="C33" s="298">
        <v>329.85899999999998</v>
      </c>
      <c r="D33" s="342">
        <v>3.4209917506515288</v>
      </c>
      <c r="E33" s="308">
        <v>282.99599999999998</v>
      </c>
      <c r="F33" s="342">
        <v>2.9349721592176654</v>
      </c>
      <c r="G33" s="308">
        <v>3.21</v>
      </c>
      <c r="H33" s="342">
        <v>3.3291144154294433E-2</v>
      </c>
      <c r="I33" s="305">
        <v>43.652999999999999</v>
      </c>
      <c r="J33" s="348">
        <v>0.45272844727956851</v>
      </c>
      <c r="K33" s="298">
        <v>330.45400000000001</v>
      </c>
      <c r="L33" s="342">
        <v>3.2795576764260059</v>
      </c>
      <c r="M33" s="311">
        <v>58.45</v>
      </c>
      <c r="N33" s="342">
        <v>0.5800811797923463</v>
      </c>
      <c r="O33" s="313">
        <v>1.4390000000000001</v>
      </c>
      <c r="P33" s="342">
        <v>1.4281211594887705E-2</v>
      </c>
      <c r="Q33" s="313">
        <v>270.565</v>
      </c>
      <c r="R33" s="342">
        <v>2.6851952850387715</v>
      </c>
      <c r="S33" s="305">
        <v>15.967000000000001</v>
      </c>
      <c r="T33" s="342">
        <v>0.15846289474327449</v>
      </c>
      <c r="U33" s="305">
        <v>12.435</v>
      </c>
      <c r="V33" s="342">
        <v>0.12340991395582253</v>
      </c>
      <c r="W33" s="305">
        <v>0</v>
      </c>
      <c r="X33" s="342">
        <v>0</v>
      </c>
      <c r="Y33" s="305">
        <v>3.532</v>
      </c>
      <c r="Z33" s="342">
        <v>3.5052980787451962E-2</v>
      </c>
      <c r="AA33" s="298">
        <v>-2.331</v>
      </c>
      <c r="AB33" s="342">
        <v>-2.3133776391718725E-2</v>
      </c>
      <c r="AC33" s="317">
        <v>1948.722</v>
      </c>
      <c r="AD33" s="345">
        <v>20.210338012038928</v>
      </c>
      <c r="AE33" s="298">
        <v>246.38200000000001</v>
      </c>
      <c r="AF33" s="342">
        <v>2.5552456943998045</v>
      </c>
      <c r="AG33" s="298">
        <v>316.75200000000001</v>
      </c>
      <c r="AH33" s="342">
        <v>3.285058097557966</v>
      </c>
      <c r="AI33" s="109" t="s">
        <v>58</v>
      </c>
    </row>
    <row r="34" spans="1:35" ht="30" customHeight="1">
      <c r="A34" s="109" t="s">
        <v>59</v>
      </c>
      <c r="B34" s="501">
        <v>183577.86300000001</v>
      </c>
      <c r="C34" s="298">
        <v>35.030999999999999</v>
      </c>
      <c r="D34" s="342">
        <v>1.9082366156533805</v>
      </c>
      <c r="E34" s="308">
        <v>31.04</v>
      </c>
      <c r="F34" s="342">
        <v>1.6908356755411189</v>
      </c>
      <c r="G34" s="308">
        <v>1.4E-2</v>
      </c>
      <c r="H34" s="342">
        <v>7.6261918355591707E-4</v>
      </c>
      <c r="I34" s="305">
        <v>3.9769999999999999</v>
      </c>
      <c r="J34" s="348">
        <v>0.21663832092870586</v>
      </c>
      <c r="K34" s="298">
        <v>70.775000000000006</v>
      </c>
      <c r="L34" s="342">
        <v>3.6182453961868193</v>
      </c>
      <c r="M34" s="311">
        <v>4.6500000000000004</v>
      </c>
      <c r="N34" s="342">
        <v>0.23772294019454202</v>
      </c>
      <c r="O34" s="313">
        <v>0</v>
      </c>
      <c r="P34" s="342">
        <v>0</v>
      </c>
      <c r="Q34" s="313">
        <v>66.125</v>
      </c>
      <c r="R34" s="342">
        <v>3.3805224559922773</v>
      </c>
      <c r="S34" s="305">
        <v>0.81699999999999995</v>
      </c>
      <c r="T34" s="342">
        <v>4.1767664976116302E-2</v>
      </c>
      <c r="U34" s="305">
        <v>0.81699999999999995</v>
      </c>
      <c r="V34" s="342">
        <v>4.1767664976116302E-2</v>
      </c>
      <c r="W34" s="305">
        <v>0</v>
      </c>
      <c r="X34" s="342">
        <v>0</v>
      </c>
      <c r="Y34" s="305">
        <v>0</v>
      </c>
      <c r="Z34" s="342">
        <v>0</v>
      </c>
      <c r="AA34" s="298">
        <v>0</v>
      </c>
      <c r="AB34" s="342">
        <v>0</v>
      </c>
      <c r="AC34" s="317">
        <v>347.298</v>
      </c>
      <c r="AD34" s="345">
        <v>18.918294086471633</v>
      </c>
      <c r="AE34" s="298">
        <v>23.314</v>
      </c>
      <c r="AF34" s="342">
        <v>1.2699788318159035</v>
      </c>
      <c r="AG34" s="298">
        <v>106.43</v>
      </c>
      <c r="AH34" s="342">
        <v>5.7975399789897324</v>
      </c>
      <c r="AI34" s="109" t="s">
        <v>59</v>
      </c>
    </row>
    <row r="35" spans="1:35" ht="30" customHeight="1">
      <c r="A35" s="109" t="s">
        <v>60</v>
      </c>
      <c r="B35" s="501">
        <v>162714.87100000001</v>
      </c>
      <c r="C35" s="298">
        <v>279.73099999999999</v>
      </c>
      <c r="D35" s="342">
        <v>17.191483377078665</v>
      </c>
      <c r="E35" s="308">
        <v>233.63200000000001</v>
      </c>
      <c r="F35" s="342">
        <v>14.358368019109943</v>
      </c>
      <c r="G35" s="308">
        <v>3.2410000000000001</v>
      </c>
      <c r="H35" s="342">
        <v>0.19918277782981494</v>
      </c>
      <c r="I35" s="305">
        <v>42.857999999999997</v>
      </c>
      <c r="J35" s="348">
        <v>2.63393258013891</v>
      </c>
      <c r="K35" s="298">
        <v>14.587</v>
      </c>
      <c r="L35" s="342">
        <v>0.96595255098299049</v>
      </c>
      <c r="M35" s="311">
        <v>0.95</v>
      </c>
      <c r="N35" s="342">
        <v>6.290909189235902E-2</v>
      </c>
      <c r="O35" s="313">
        <v>0.94499999999999995</v>
      </c>
      <c r="P35" s="342">
        <v>6.257799140871502E-2</v>
      </c>
      <c r="Q35" s="313">
        <v>12.692</v>
      </c>
      <c r="R35" s="342">
        <v>0.84046546768191654</v>
      </c>
      <c r="S35" s="305">
        <v>0</v>
      </c>
      <c r="T35" s="342">
        <v>0</v>
      </c>
      <c r="U35" s="305">
        <v>0</v>
      </c>
      <c r="V35" s="342">
        <v>0</v>
      </c>
      <c r="W35" s="305">
        <v>0</v>
      </c>
      <c r="X35" s="342">
        <v>0</v>
      </c>
      <c r="Y35" s="305">
        <v>0</v>
      </c>
      <c r="Z35" s="342">
        <v>0</v>
      </c>
      <c r="AA35" s="298">
        <v>0</v>
      </c>
      <c r="AB35" s="342">
        <v>0</v>
      </c>
      <c r="AC35" s="317">
        <v>415.12299999999999</v>
      </c>
      <c r="AD35" s="345">
        <v>25.51229629159095</v>
      </c>
      <c r="AE35" s="298">
        <v>29.966000000000001</v>
      </c>
      <c r="AF35" s="342">
        <v>1.8416263870559195</v>
      </c>
      <c r="AG35" s="298">
        <v>138.042</v>
      </c>
      <c r="AH35" s="342">
        <v>8.4836744884860575</v>
      </c>
      <c r="AI35" s="109" t="s">
        <v>60</v>
      </c>
    </row>
    <row r="36" spans="1:35" ht="30" customHeight="1">
      <c r="A36" s="109" t="s">
        <v>61</v>
      </c>
      <c r="B36" s="501">
        <v>268472.47399999999</v>
      </c>
      <c r="C36" s="298">
        <v>67.501000000000005</v>
      </c>
      <c r="D36" s="342">
        <v>2.5142614806760415</v>
      </c>
      <c r="E36" s="308">
        <v>56.671999999999997</v>
      </c>
      <c r="F36" s="342">
        <v>2.1109054181845099</v>
      </c>
      <c r="G36" s="308">
        <v>0.80300000000000005</v>
      </c>
      <c r="H36" s="342">
        <v>2.9909956430021204E-2</v>
      </c>
      <c r="I36" s="305">
        <v>10.026</v>
      </c>
      <c r="J36" s="348">
        <v>0.37344610606151007</v>
      </c>
      <c r="K36" s="298">
        <v>75.418999999999997</v>
      </c>
      <c r="L36" s="342">
        <v>2.6504555132820298</v>
      </c>
      <c r="M36" s="311">
        <v>21.361999999999998</v>
      </c>
      <c r="N36" s="342">
        <v>0.75072635111484798</v>
      </c>
      <c r="O36" s="313">
        <v>0.245</v>
      </c>
      <c r="P36" s="342">
        <v>8.6100531796244623E-3</v>
      </c>
      <c r="Q36" s="313">
        <v>53.811999999999998</v>
      </c>
      <c r="R36" s="342">
        <v>1.8911191089875572</v>
      </c>
      <c r="S36" s="305">
        <v>6.8810000000000002</v>
      </c>
      <c r="T36" s="342">
        <v>0.24181949358773847</v>
      </c>
      <c r="U36" s="305">
        <v>6.8810000000000002</v>
      </c>
      <c r="V36" s="342">
        <v>0.24181949358773847</v>
      </c>
      <c r="W36" s="305">
        <v>0</v>
      </c>
      <c r="X36" s="342">
        <v>0</v>
      </c>
      <c r="Y36" s="305">
        <v>0</v>
      </c>
      <c r="Z36" s="342">
        <v>0</v>
      </c>
      <c r="AA36" s="298">
        <v>0</v>
      </c>
      <c r="AB36" s="342">
        <v>0</v>
      </c>
      <c r="AC36" s="317">
        <v>1212.1320000000001</v>
      </c>
      <c r="AD36" s="345">
        <v>45.149209598299457</v>
      </c>
      <c r="AE36" s="298">
        <v>73.078000000000003</v>
      </c>
      <c r="AF36" s="342">
        <v>2.721992273963997</v>
      </c>
      <c r="AG36" s="298">
        <v>326.58499999999998</v>
      </c>
      <c r="AH36" s="342">
        <v>12.164561794145047</v>
      </c>
      <c r="AI36" s="109" t="s">
        <v>61</v>
      </c>
    </row>
    <row r="37" spans="1:35" ht="30" customHeight="1">
      <c r="A37" s="109" t="s">
        <v>62</v>
      </c>
      <c r="B37" s="501">
        <v>1450380.7679999999</v>
      </c>
      <c r="C37" s="298">
        <v>354.38099999999997</v>
      </c>
      <c r="D37" s="342">
        <v>2.4433652722014032</v>
      </c>
      <c r="E37" s="308">
        <v>291.38099999999997</v>
      </c>
      <c r="F37" s="342">
        <v>2.0089965782006285</v>
      </c>
      <c r="G37" s="308">
        <v>0.40799999999999997</v>
      </c>
      <c r="H37" s="342">
        <v>2.8130543992431097E-3</v>
      </c>
      <c r="I37" s="305">
        <v>62.591999999999999</v>
      </c>
      <c r="J37" s="348">
        <v>0.43155563960153115</v>
      </c>
      <c r="K37" s="298">
        <v>209.37299999999999</v>
      </c>
      <c r="L37" s="342">
        <v>1.3748317627062197</v>
      </c>
      <c r="M37" s="311">
        <v>62.331000000000003</v>
      </c>
      <c r="N37" s="342">
        <v>0.40929173580758449</v>
      </c>
      <c r="O37" s="313">
        <v>0.88500000000000001</v>
      </c>
      <c r="P37" s="342">
        <v>5.8112846928448491E-3</v>
      </c>
      <c r="Q37" s="313">
        <v>146.15700000000001</v>
      </c>
      <c r="R37" s="342">
        <v>0.95972874220579063</v>
      </c>
      <c r="S37" s="305">
        <v>43.625999999999998</v>
      </c>
      <c r="T37" s="342">
        <v>0.28646678645203322</v>
      </c>
      <c r="U37" s="305">
        <v>19.579999999999998</v>
      </c>
      <c r="V37" s="342">
        <v>0.12857056981457868</v>
      </c>
      <c r="W37" s="305">
        <v>0</v>
      </c>
      <c r="X37" s="342">
        <v>0</v>
      </c>
      <c r="Y37" s="305">
        <v>24.045999999999999</v>
      </c>
      <c r="Z37" s="342">
        <v>0.15789621663745448</v>
      </c>
      <c r="AA37" s="298">
        <v>-0.435</v>
      </c>
      <c r="AB37" s="342">
        <v>-2.8563941710593324E-3</v>
      </c>
      <c r="AC37" s="317">
        <v>5823.009</v>
      </c>
      <c r="AD37" s="345">
        <v>40.148139912456429</v>
      </c>
      <c r="AE37" s="298">
        <v>636.13400000000001</v>
      </c>
      <c r="AF37" s="342">
        <v>4.3859792823728343</v>
      </c>
      <c r="AG37" s="298">
        <v>860.89499999999998</v>
      </c>
      <c r="AH37" s="342">
        <v>5.9356482035205804</v>
      </c>
      <c r="AI37" s="109" t="s">
        <v>62</v>
      </c>
    </row>
    <row r="38" spans="1:35" ht="30" customHeight="1">
      <c r="A38" s="109" t="s">
        <v>63</v>
      </c>
      <c r="B38" s="501">
        <v>750534.74800000002</v>
      </c>
      <c r="C38" s="298">
        <v>247.154</v>
      </c>
      <c r="D38" s="342">
        <v>3.2930387388273195</v>
      </c>
      <c r="E38" s="308">
        <v>202.09399999999999</v>
      </c>
      <c r="F38" s="342">
        <v>2.692666802416988</v>
      </c>
      <c r="G38" s="308">
        <v>0.19400000000000001</v>
      </c>
      <c r="H38" s="342">
        <v>2.5848236942655188E-3</v>
      </c>
      <c r="I38" s="305">
        <v>44.866</v>
      </c>
      <c r="J38" s="348">
        <v>0.59778711271606566</v>
      </c>
      <c r="K38" s="298">
        <v>202.56899999999999</v>
      </c>
      <c r="L38" s="342">
        <v>2.6277211929090165</v>
      </c>
      <c r="M38" s="311">
        <v>37.924999999999997</v>
      </c>
      <c r="N38" s="342">
        <v>0.49196237450485736</v>
      </c>
      <c r="O38" s="313">
        <v>0.33700000000000002</v>
      </c>
      <c r="P38" s="342">
        <v>4.3715575532798142E-3</v>
      </c>
      <c r="Q38" s="313">
        <v>164.30699999999999</v>
      </c>
      <c r="R38" s="342">
        <v>2.1313872608508793</v>
      </c>
      <c r="S38" s="305">
        <v>14.506</v>
      </c>
      <c r="T38" s="342">
        <v>0.18817155450408599</v>
      </c>
      <c r="U38" s="305">
        <v>11.061999999999999</v>
      </c>
      <c r="V38" s="342">
        <v>0.14349605238688812</v>
      </c>
      <c r="W38" s="305">
        <v>0</v>
      </c>
      <c r="X38" s="342">
        <v>0</v>
      </c>
      <c r="Y38" s="305">
        <v>3.444</v>
      </c>
      <c r="Z38" s="342">
        <v>4.4675502117197861E-2</v>
      </c>
      <c r="AA38" s="298">
        <v>0</v>
      </c>
      <c r="AB38" s="342">
        <v>0</v>
      </c>
      <c r="AC38" s="317">
        <v>2958.7530000000002</v>
      </c>
      <c r="AD38" s="345">
        <v>39.421932267418484</v>
      </c>
      <c r="AE38" s="298">
        <v>212.62299999999999</v>
      </c>
      <c r="AF38" s="342">
        <v>2.8329534450815328</v>
      </c>
      <c r="AG38" s="298">
        <v>752.99900000000002</v>
      </c>
      <c r="AH38" s="342">
        <v>10.032833283289904</v>
      </c>
      <c r="AI38" s="109" t="s">
        <v>63</v>
      </c>
    </row>
    <row r="39" spans="1:35" ht="30" customHeight="1">
      <c r="A39" s="109" t="s">
        <v>64</v>
      </c>
      <c r="B39" s="501">
        <v>129066.758</v>
      </c>
      <c r="C39" s="298">
        <v>105.871</v>
      </c>
      <c r="D39" s="342">
        <v>8.2028092779707062</v>
      </c>
      <c r="E39" s="308">
        <v>74.861999999999995</v>
      </c>
      <c r="F39" s="342">
        <v>5.800254159944112</v>
      </c>
      <c r="G39" s="308">
        <v>4.5999999999999999E-2</v>
      </c>
      <c r="H39" s="342">
        <v>3.5640470646980996E-3</v>
      </c>
      <c r="I39" s="305">
        <v>30.963000000000001</v>
      </c>
      <c r="J39" s="348">
        <v>2.3989910709618969</v>
      </c>
      <c r="K39" s="298">
        <v>100.99299999999999</v>
      </c>
      <c r="L39" s="342">
        <v>7.396451040324842</v>
      </c>
      <c r="M39" s="311">
        <v>6.3579999999999997</v>
      </c>
      <c r="N39" s="342">
        <v>0.46564252685221097</v>
      </c>
      <c r="O39" s="313">
        <v>0</v>
      </c>
      <c r="P39" s="342">
        <v>0</v>
      </c>
      <c r="Q39" s="313">
        <v>94.635000000000005</v>
      </c>
      <c r="R39" s="342">
        <v>6.9308085134726305</v>
      </c>
      <c r="S39" s="305">
        <v>0</v>
      </c>
      <c r="T39" s="342">
        <v>0</v>
      </c>
      <c r="U39" s="305">
        <v>0</v>
      </c>
      <c r="V39" s="342">
        <v>0</v>
      </c>
      <c r="W39" s="305">
        <v>0</v>
      </c>
      <c r="X39" s="342">
        <v>0</v>
      </c>
      <c r="Y39" s="305">
        <v>0</v>
      </c>
      <c r="Z39" s="342">
        <v>0</v>
      </c>
      <c r="AA39" s="298">
        <v>-3.7999999999999999E-2</v>
      </c>
      <c r="AB39" s="342">
        <v>-2.7830160459867905E-3</v>
      </c>
      <c r="AC39" s="317">
        <v>685.87199999999996</v>
      </c>
      <c r="AD39" s="345">
        <v>53.140871486056845</v>
      </c>
      <c r="AE39" s="298">
        <v>58.603000000000002</v>
      </c>
      <c r="AF39" s="342">
        <v>4.5405184811413637</v>
      </c>
      <c r="AG39" s="298">
        <v>101.682</v>
      </c>
      <c r="AH39" s="342">
        <v>7.8782485572311352</v>
      </c>
      <c r="AI39" s="109" t="s">
        <v>64</v>
      </c>
    </row>
    <row r="40" spans="1:35" ht="30" customHeight="1">
      <c r="A40" s="109" t="s">
        <v>65</v>
      </c>
      <c r="B40" s="501">
        <v>108363.035</v>
      </c>
      <c r="C40" s="298">
        <v>23.696000000000002</v>
      </c>
      <c r="D40" s="342">
        <v>2.1867235446109463</v>
      </c>
      <c r="E40" s="308">
        <v>18.846</v>
      </c>
      <c r="F40" s="342">
        <v>1.7391539467310049</v>
      </c>
      <c r="G40" s="308">
        <v>1.6E-2</v>
      </c>
      <c r="H40" s="342">
        <v>1.4765182610472288E-3</v>
      </c>
      <c r="I40" s="305">
        <v>4.8339999999999996</v>
      </c>
      <c r="J40" s="348">
        <v>0.446093079618894</v>
      </c>
      <c r="K40" s="298">
        <v>64.671000000000006</v>
      </c>
      <c r="L40" s="342">
        <v>5.9308838125637129</v>
      </c>
      <c r="M40" s="311">
        <v>9.6300000000000008</v>
      </c>
      <c r="N40" s="342">
        <v>0.88315336263531652</v>
      </c>
      <c r="O40" s="313">
        <v>0.55500000000000005</v>
      </c>
      <c r="P40" s="342">
        <v>5.0898246756240981E-2</v>
      </c>
      <c r="Q40" s="313">
        <v>54.485999999999997</v>
      </c>
      <c r="R40" s="342">
        <v>4.9968322031721542</v>
      </c>
      <c r="S40" s="305">
        <v>0</v>
      </c>
      <c r="T40" s="342">
        <v>0</v>
      </c>
      <c r="U40" s="305">
        <v>0</v>
      </c>
      <c r="V40" s="342">
        <v>0</v>
      </c>
      <c r="W40" s="305">
        <v>0</v>
      </c>
      <c r="X40" s="342">
        <v>0</v>
      </c>
      <c r="Y40" s="305">
        <v>0</v>
      </c>
      <c r="Z40" s="342">
        <v>0</v>
      </c>
      <c r="AA40" s="298">
        <v>0</v>
      </c>
      <c r="AB40" s="342">
        <v>0</v>
      </c>
      <c r="AC40" s="317">
        <v>222.13399999999999</v>
      </c>
      <c r="AD40" s="345">
        <v>20.499056712466572</v>
      </c>
      <c r="AE40" s="298">
        <v>20.190999999999999</v>
      </c>
      <c r="AF40" s="342">
        <v>1.8632737630502871</v>
      </c>
      <c r="AG40" s="298">
        <v>24.334</v>
      </c>
      <c r="AH40" s="342">
        <v>2.2455997102702043</v>
      </c>
      <c r="AI40" s="109" t="s">
        <v>65</v>
      </c>
    </row>
    <row r="41" spans="1:35" ht="30" customHeight="1">
      <c r="A41" s="109" t="s">
        <v>66</v>
      </c>
      <c r="B41" s="501">
        <v>69220.717000000004</v>
      </c>
      <c r="C41" s="298">
        <v>14.972</v>
      </c>
      <c r="D41" s="342">
        <v>2.1629362781665491</v>
      </c>
      <c r="E41" s="308">
        <v>12.34</v>
      </c>
      <c r="F41" s="342">
        <v>1.7827032909815133</v>
      </c>
      <c r="G41" s="308">
        <v>0.60199999999999998</v>
      </c>
      <c r="H41" s="342">
        <v>8.6968183239130553E-2</v>
      </c>
      <c r="I41" s="305">
        <v>2.0299999999999998</v>
      </c>
      <c r="J41" s="348">
        <v>0.29326480394590537</v>
      </c>
      <c r="K41" s="298">
        <v>6.5990000000000002</v>
      </c>
      <c r="L41" s="342">
        <v>0.98006890740376573</v>
      </c>
      <c r="M41" s="311">
        <v>0.45200000000000001</v>
      </c>
      <c r="N41" s="342">
        <v>6.7130041846719515E-2</v>
      </c>
      <c r="O41" s="313">
        <v>0.89400000000000002</v>
      </c>
      <c r="P41" s="342">
        <v>0.13277490577647622</v>
      </c>
      <c r="Q41" s="313">
        <v>5.2530000000000001</v>
      </c>
      <c r="R41" s="342">
        <v>0.78016395978057007</v>
      </c>
      <c r="S41" s="305">
        <v>0</v>
      </c>
      <c r="T41" s="342">
        <v>0</v>
      </c>
      <c r="U41" s="305">
        <v>0</v>
      </c>
      <c r="V41" s="342">
        <v>0</v>
      </c>
      <c r="W41" s="305">
        <v>0</v>
      </c>
      <c r="X41" s="342">
        <v>0</v>
      </c>
      <c r="Y41" s="305">
        <v>0</v>
      </c>
      <c r="Z41" s="342">
        <v>0</v>
      </c>
      <c r="AA41" s="298">
        <v>0</v>
      </c>
      <c r="AB41" s="342">
        <v>0</v>
      </c>
      <c r="AC41" s="317">
        <v>171.66900000000001</v>
      </c>
      <c r="AD41" s="345">
        <v>24.80023429979785</v>
      </c>
      <c r="AE41" s="298">
        <v>24.806999999999999</v>
      </c>
      <c r="AF41" s="342">
        <v>3.5837536903872285</v>
      </c>
      <c r="AG41" s="298">
        <v>58.89</v>
      </c>
      <c r="AH41" s="342">
        <v>8.5075686228445164</v>
      </c>
      <c r="AI41" s="109" t="s">
        <v>66</v>
      </c>
    </row>
    <row r="42" spans="1:35" ht="30" customHeight="1">
      <c r="A42" s="109" t="s">
        <v>67</v>
      </c>
      <c r="B42" s="501">
        <v>65938.070999999996</v>
      </c>
      <c r="C42" s="298">
        <v>32.164999999999999</v>
      </c>
      <c r="D42" s="342">
        <v>4.8780620227728537</v>
      </c>
      <c r="E42" s="308">
        <v>23.277000000000001</v>
      </c>
      <c r="F42" s="342">
        <v>3.530130567513873</v>
      </c>
      <c r="G42" s="308">
        <v>6.7110000000000003</v>
      </c>
      <c r="H42" s="342">
        <v>1.0177731768950296</v>
      </c>
      <c r="I42" s="305">
        <v>2.177</v>
      </c>
      <c r="J42" s="348">
        <v>0.33015827836395162</v>
      </c>
      <c r="K42" s="298">
        <v>4.8390000000000004</v>
      </c>
      <c r="L42" s="342">
        <v>0.74040609884698383</v>
      </c>
      <c r="M42" s="311">
        <v>0.66800000000000004</v>
      </c>
      <c r="N42" s="342">
        <v>0.10220939740231147</v>
      </c>
      <c r="O42" s="313">
        <v>0.40899999999999997</v>
      </c>
      <c r="P42" s="342">
        <v>6.258030469692423E-2</v>
      </c>
      <c r="Q42" s="313">
        <v>3.762</v>
      </c>
      <c r="R42" s="342">
        <v>0.575616396747748</v>
      </c>
      <c r="S42" s="305">
        <v>0</v>
      </c>
      <c r="T42" s="342">
        <v>0</v>
      </c>
      <c r="U42" s="305">
        <v>0</v>
      </c>
      <c r="V42" s="342">
        <v>0</v>
      </c>
      <c r="W42" s="305">
        <v>0</v>
      </c>
      <c r="X42" s="342">
        <v>0</v>
      </c>
      <c r="Y42" s="305">
        <v>0</v>
      </c>
      <c r="Z42" s="342">
        <v>0</v>
      </c>
      <c r="AA42" s="298">
        <v>-2.8919999999999999</v>
      </c>
      <c r="AB42" s="342">
        <v>-0.44249936719683342</v>
      </c>
      <c r="AC42" s="317">
        <v>120.56699999999999</v>
      </c>
      <c r="AD42" s="345">
        <v>18.284884312129787</v>
      </c>
      <c r="AE42" s="298">
        <v>12.333</v>
      </c>
      <c r="AF42" s="342">
        <v>1.8703913858808519</v>
      </c>
      <c r="AG42" s="298">
        <v>211.70599999999999</v>
      </c>
      <c r="AH42" s="342">
        <v>32.106793054349438</v>
      </c>
      <c r="AI42" s="109" t="s">
        <v>67</v>
      </c>
    </row>
    <row r="43" spans="1:35" ht="30" customHeight="1">
      <c r="A43" s="109" t="s">
        <v>68</v>
      </c>
      <c r="B43" s="501">
        <v>275230.60399999999</v>
      </c>
      <c r="C43" s="298">
        <v>65.152000000000001</v>
      </c>
      <c r="D43" s="342">
        <v>2.3671786150641885</v>
      </c>
      <c r="E43" s="308">
        <v>55.091999999999999</v>
      </c>
      <c r="F43" s="342">
        <v>2.0016669367189994</v>
      </c>
      <c r="G43" s="308">
        <v>0.14699999999999999</v>
      </c>
      <c r="H43" s="342">
        <v>5.3409758167736318E-3</v>
      </c>
      <c r="I43" s="305">
        <v>9.9130000000000003</v>
      </c>
      <c r="J43" s="348">
        <v>0.36017070252841504</v>
      </c>
      <c r="K43" s="298">
        <v>64.260000000000005</v>
      </c>
      <c r="L43" s="342">
        <v>2.2957287271572384</v>
      </c>
      <c r="M43" s="311">
        <v>7.0529999999999999</v>
      </c>
      <c r="N43" s="342">
        <v>0.25197284022159977</v>
      </c>
      <c r="O43" s="313">
        <v>0.26</v>
      </c>
      <c r="P43" s="342">
        <v>9.2886627616072508E-3</v>
      </c>
      <c r="Q43" s="313">
        <v>56.947000000000003</v>
      </c>
      <c r="R43" s="342">
        <v>2.0344672241740316</v>
      </c>
      <c r="S43" s="305">
        <v>28.716000000000001</v>
      </c>
      <c r="T43" s="342">
        <v>1.0258970763935147</v>
      </c>
      <c r="U43" s="305">
        <v>28.716000000000001</v>
      </c>
      <c r="V43" s="342">
        <v>1.0258970763935147</v>
      </c>
      <c r="W43" s="305">
        <v>0</v>
      </c>
      <c r="X43" s="342">
        <v>0</v>
      </c>
      <c r="Y43" s="305">
        <v>0</v>
      </c>
      <c r="Z43" s="342">
        <v>0</v>
      </c>
      <c r="AA43" s="298">
        <v>-2.9580000000000002</v>
      </c>
      <c r="AB43" s="342">
        <v>-0.10567640172628559</v>
      </c>
      <c r="AC43" s="317">
        <v>723.26900000000001</v>
      </c>
      <c r="AD43" s="345">
        <v>26.278654680422097</v>
      </c>
      <c r="AE43" s="298">
        <v>87.438999999999993</v>
      </c>
      <c r="AF43" s="342">
        <v>3.1769359485909496</v>
      </c>
      <c r="AG43" s="298">
        <v>87.903000000000006</v>
      </c>
      <c r="AH43" s="342">
        <v>3.1937945389241671</v>
      </c>
      <c r="AI43" s="109" t="s">
        <v>68</v>
      </c>
    </row>
    <row r="44" spans="1:35" ht="30" customHeight="1">
      <c r="A44" s="109" t="s">
        <v>69</v>
      </c>
      <c r="B44" s="501">
        <v>353475.288</v>
      </c>
      <c r="C44" s="298">
        <v>179.97</v>
      </c>
      <c r="D44" s="342">
        <v>5.0914450347657683</v>
      </c>
      <c r="E44" s="308">
        <v>163.036</v>
      </c>
      <c r="F44" s="342">
        <v>4.6123733549373327</v>
      </c>
      <c r="G44" s="308">
        <v>0.155</v>
      </c>
      <c r="H44" s="342">
        <v>4.3850307295032181E-3</v>
      </c>
      <c r="I44" s="305">
        <v>16.779</v>
      </c>
      <c r="J44" s="348">
        <v>0.47468664909893216</v>
      </c>
      <c r="K44" s="298">
        <v>144.31299999999999</v>
      </c>
      <c r="L44" s="342">
        <v>3.9279625001759895</v>
      </c>
      <c r="M44" s="311">
        <v>6.673</v>
      </c>
      <c r="N44" s="342">
        <v>0.1816280845362121</v>
      </c>
      <c r="O44" s="313">
        <v>0</v>
      </c>
      <c r="P44" s="342">
        <v>0</v>
      </c>
      <c r="Q44" s="313">
        <v>137.63999999999999</v>
      </c>
      <c r="R44" s="342">
        <v>3.7463344156397773</v>
      </c>
      <c r="S44" s="305">
        <v>1.59</v>
      </c>
      <c r="T44" s="342">
        <v>4.3277184836292108E-2</v>
      </c>
      <c r="U44" s="305">
        <v>1.59</v>
      </c>
      <c r="V44" s="342">
        <v>4.3277184836292108E-2</v>
      </c>
      <c r="W44" s="305">
        <v>0</v>
      </c>
      <c r="X44" s="342">
        <v>0</v>
      </c>
      <c r="Y44" s="305">
        <v>0</v>
      </c>
      <c r="Z44" s="342">
        <v>0</v>
      </c>
      <c r="AA44" s="298">
        <v>-0.88</v>
      </c>
      <c r="AB44" s="342">
        <v>-2.3952152613796896E-2</v>
      </c>
      <c r="AC44" s="317">
        <v>844.26900000000001</v>
      </c>
      <c r="AD44" s="345">
        <v>23.884809735270661</v>
      </c>
      <c r="AE44" s="298">
        <v>66.483000000000004</v>
      </c>
      <c r="AF44" s="342">
        <v>1.8808386967068544</v>
      </c>
      <c r="AG44" s="298">
        <v>275.67599999999999</v>
      </c>
      <c r="AH44" s="342">
        <v>7.7990176218485736</v>
      </c>
      <c r="AI44" s="109" t="s">
        <v>69</v>
      </c>
    </row>
    <row r="45" spans="1:35" ht="30" customHeight="1">
      <c r="A45" s="109" t="s">
        <v>70</v>
      </c>
      <c r="B45" s="501">
        <v>135902.552</v>
      </c>
      <c r="C45" s="298">
        <v>13.907999999999999</v>
      </c>
      <c r="D45" s="342">
        <v>1.0233803409372326</v>
      </c>
      <c r="E45" s="308">
        <v>10.968999999999999</v>
      </c>
      <c r="F45" s="342">
        <v>0.80712244461752269</v>
      </c>
      <c r="G45" s="308">
        <v>8.3000000000000004E-2</v>
      </c>
      <c r="H45" s="342">
        <v>6.1073172489064078E-3</v>
      </c>
      <c r="I45" s="305">
        <v>2.8559999999999999</v>
      </c>
      <c r="J45" s="348">
        <v>0.21015057907080359</v>
      </c>
      <c r="K45" s="298">
        <v>73.418000000000006</v>
      </c>
      <c r="L45" s="342">
        <v>5.2005907452119002</v>
      </c>
      <c r="M45" s="311">
        <v>6.5030000000000001</v>
      </c>
      <c r="N45" s="342">
        <v>0.46064237130013053</v>
      </c>
      <c r="O45" s="313">
        <v>0.67800000000000005</v>
      </c>
      <c r="P45" s="342">
        <v>4.802637670944003E-2</v>
      </c>
      <c r="Q45" s="313">
        <v>66.236999999999995</v>
      </c>
      <c r="R45" s="342">
        <v>4.6919219972023285</v>
      </c>
      <c r="S45" s="305">
        <v>0</v>
      </c>
      <c r="T45" s="342">
        <v>0</v>
      </c>
      <c r="U45" s="305">
        <v>0</v>
      </c>
      <c r="V45" s="342">
        <v>0</v>
      </c>
      <c r="W45" s="305">
        <v>0</v>
      </c>
      <c r="X45" s="342">
        <v>0</v>
      </c>
      <c r="Y45" s="305">
        <v>0</v>
      </c>
      <c r="Z45" s="342">
        <v>0</v>
      </c>
      <c r="AA45" s="298">
        <v>0</v>
      </c>
      <c r="AB45" s="342">
        <v>0</v>
      </c>
      <c r="AC45" s="317">
        <v>364.96300000000002</v>
      </c>
      <c r="AD45" s="345">
        <v>26.854756929067825</v>
      </c>
      <c r="AE45" s="298">
        <v>12.002000000000001</v>
      </c>
      <c r="AF45" s="342">
        <v>0.88313279061897243</v>
      </c>
      <c r="AG45" s="298">
        <v>138.99600000000001</v>
      </c>
      <c r="AH45" s="342">
        <v>10.227622509987892</v>
      </c>
      <c r="AI45" s="109" t="s">
        <v>70</v>
      </c>
    </row>
    <row r="46" spans="1:35" ht="30" customHeight="1">
      <c r="A46" s="109" t="s">
        <v>71</v>
      </c>
      <c r="B46" s="501">
        <v>101865.50199999999</v>
      </c>
      <c r="C46" s="298">
        <v>68.066999999999993</v>
      </c>
      <c r="D46" s="342">
        <v>6.6820462927674971</v>
      </c>
      <c r="E46" s="308">
        <v>45.558999999999997</v>
      </c>
      <c r="F46" s="342">
        <v>4.4724660562709442</v>
      </c>
      <c r="G46" s="308">
        <v>0</v>
      </c>
      <c r="H46" s="342">
        <v>0</v>
      </c>
      <c r="I46" s="305">
        <v>22.507999999999999</v>
      </c>
      <c r="J46" s="348">
        <v>2.2095802364965524</v>
      </c>
      <c r="K46" s="298">
        <v>12.35</v>
      </c>
      <c r="L46" s="342">
        <v>1.1843466353276293</v>
      </c>
      <c r="M46" s="311">
        <v>3.9950000000000001</v>
      </c>
      <c r="N46" s="342">
        <v>0.38311455936306715</v>
      </c>
      <c r="O46" s="313">
        <v>0</v>
      </c>
      <c r="P46" s="342">
        <v>0</v>
      </c>
      <c r="Q46" s="313">
        <v>8.3550000000000004</v>
      </c>
      <c r="R46" s="342">
        <v>0.80123207596456225</v>
      </c>
      <c r="S46" s="305">
        <v>0</v>
      </c>
      <c r="T46" s="342">
        <v>0</v>
      </c>
      <c r="U46" s="305">
        <v>0</v>
      </c>
      <c r="V46" s="342">
        <v>0</v>
      </c>
      <c r="W46" s="305">
        <v>0</v>
      </c>
      <c r="X46" s="342">
        <v>0</v>
      </c>
      <c r="Y46" s="305">
        <v>0</v>
      </c>
      <c r="Z46" s="342">
        <v>0</v>
      </c>
      <c r="AA46" s="298">
        <v>-0.108</v>
      </c>
      <c r="AB46" s="342">
        <v>-1.0357039402055382E-2</v>
      </c>
      <c r="AC46" s="317">
        <v>280.89699999999999</v>
      </c>
      <c r="AD46" s="345">
        <v>27.575282552477876</v>
      </c>
      <c r="AE46" s="298">
        <v>25.027000000000001</v>
      </c>
      <c r="AF46" s="342">
        <v>2.4568670952016713</v>
      </c>
      <c r="AG46" s="298">
        <v>61.475999999999999</v>
      </c>
      <c r="AH46" s="342">
        <v>6.0350166438094037</v>
      </c>
      <c r="AI46" s="109" t="s">
        <v>71</v>
      </c>
    </row>
    <row r="47" spans="1:35" ht="30" customHeight="1">
      <c r="A47" s="109" t="s">
        <v>72</v>
      </c>
      <c r="B47" s="501">
        <v>138459.20600000001</v>
      </c>
      <c r="C47" s="298">
        <v>24.12</v>
      </c>
      <c r="D47" s="342">
        <v>1.7420293454521181</v>
      </c>
      <c r="E47" s="308">
        <v>21.488</v>
      </c>
      <c r="F47" s="342">
        <v>1.5519372543563479</v>
      </c>
      <c r="G47" s="308">
        <v>5.0000000000000001E-3</v>
      </c>
      <c r="H47" s="342">
        <v>3.6111719433087024E-4</v>
      </c>
      <c r="I47" s="305">
        <v>2.6269999999999998</v>
      </c>
      <c r="J47" s="348">
        <v>0.18973097390143923</v>
      </c>
      <c r="K47" s="298">
        <v>48.648000000000003</v>
      </c>
      <c r="L47" s="342">
        <v>3.3575075147362639</v>
      </c>
      <c r="M47" s="311">
        <v>7.5430000000000001</v>
      </c>
      <c r="N47" s="342">
        <v>0.52059034664643222</v>
      </c>
      <c r="O47" s="313">
        <v>1.0409999999999999</v>
      </c>
      <c r="P47" s="342">
        <v>7.1846022916470353E-2</v>
      </c>
      <c r="Q47" s="313">
        <v>40.064</v>
      </c>
      <c r="R47" s="342">
        <v>2.7650711451733612</v>
      </c>
      <c r="S47" s="305">
        <v>0</v>
      </c>
      <c r="T47" s="342">
        <v>0</v>
      </c>
      <c r="U47" s="305">
        <v>0</v>
      </c>
      <c r="V47" s="342">
        <v>0</v>
      </c>
      <c r="W47" s="305">
        <v>0</v>
      </c>
      <c r="X47" s="342">
        <v>0</v>
      </c>
      <c r="Y47" s="305">
        <v>0</v>
      </c>
      <c r="Z47" s="342">
        <v>0</v>
      </c>
      <c r="AA47" s="298">
        <v>0</v>
      </c>
      <c r="AB47" s="342">
        <v>0</v>
      </c>
      <c r="AC47" s="317">
        <v>393.84300000000002</v>
      </c>
      <c r="AD47" s="345">
        <v>28.444695833370588</v>
      </c>
      <c r="AE47" s="298">
        <v>43.253999999999998</v>
      </c>
      <c r="AF47" s="342">
        <v>3.1239526247174925</v>
      </c>
      <c r="AG47" s="298">
        <v>112.437</v>
      </c>
      <c r="AH47" s="342">
        <v>8.1205867957960116</v>
      </c>
      <c r="AI47" s="109" t="s">
        <v>72</v>
      </c>
    </row>
    <row r="48" spans="1:35" ht="30" customHeight="1">
      <c r="A48" s="109" t="s">
        <v>73</v>
      </c>
      <c r="B48" s="501">
        <v>132457.04699999999</v>
      </c>
      <c r="C48" s="298">
        <v>43.993000000000002</v>
      </c>
      <c r="D48" s="342">
        <v>3.3213030938248234</v>
      </c>
      <c r="E48" s="308">
        <v>32.872</v>
      </c>
      <c r="F48" s="342">
        <v>2.4817101652583271</v>
      </c>
      <c r="G48" s="308">
        <v>1.2</v>
      </c>
      <c r="H48" s="342">
        <v>9.0595406373509144E-2</v>
      </c>
      <c r="I48" s="305">
        <v>9.9209999999999994</v>
      </c>
      <c r="J48" s="348">
        <v>0.74899752219298676</v>
      </c>
      <c r="K48" s="298">
        <v>69.542000000000002</v>
      </c>
      <c r="L48" s="342">
        <v>5.2267405161664424</v>
      </c>
      <c r="M48" s="311">
        <v>5.5339999999999998</v>
      </c>
      <c r="N48" s="342">
        <v>0.41593255897824472</v>
      </c>
      <c r="O48" s="313">
        <v>0.16400000000000001</v>
      </c>
      <c r="P48" s="342">
        <v>1.2326154620967136E-2</v>
      </c>
      <c r="Q48" s="313">
        <v>63.844000000000001</v>
      </c>
      <c r="R48" s="342">
        <v>4.7984818025672311</v>
      </c>
      <c r="S48" s="305">
        <v>0</v>
      </c>
      <c r="T48" s="342">
        <v>0</v>
      </c>
      <c r="U48" s="305">
        <v>0</v>
      </c>
      <c r="V48" s="342">
        <v>0</v>
      </c>
      <c r="W48" s="305">
        <v>0</v>
      </c>
      <c r="X48" s="342">
        <v>0</v>
      </c>
      <c r="Y48" s="305">
        <v>0</v>
      </c>
      <c r="Z48" s="342">
        <v>0</v>
      </c>
      <c r="AA48" s="298">
        <v>-4.2000000000000003E-2</v>
      </c>
      <c r="AB48" s="342">
        <v>-3.1566981346379248E-3</v>
      </c>
      <c r="AC48" s="317">
        <v>351.92500000000001</v>
      </c>
      <c r="AD48" s="345">
        <v>26.568990323331004</v>
      </c>
      <c r="AE48" s="298">
        <v>58.212000000000003</v>
      </c>
      <c r="AF48" s="342">
        <v>4.3947831631789294</v>
      </c>
      <c r="AG48" s="298">
        <v>39.220999999999997</v>
      </c>
      <c r="AH48" s="342">
        <v>2.9610353611461684</v>
      </c>
      <c r="AI48" s="109" t="s">
        <v>73</v>
      </c>
    </row>
    <row r="49" spans="1:35" ht="30" customHeight="1">
      <c r="A49" s="109" t="s">
        <v>74</v>
      </c>
      <c r="B49" s="501">
        <v>70278.426999999996</v>
      </c>
      <c r="C49" s="298">
        <v>6.8760000000000003</v>
      </c>
      <c r="D49" s="342">
        <v>0.97839412370456169</v>
      </c>
      <c r="E49" s="308">
        <v>6.3550000000000004</v>
      </c>
      <c r="F49" s="342">
        <v>0.90426042119582462</v>
      </c>
      <c r="G49" s="308">
        <v>5.6000000000000001E-2</v>
      </c>
      <c r="H49" s="342">
        <v>7.9683058358719378E-3</v>
      </c>
      <c r="I49" s="305">
        <v>0.46500000000000002</v>
      </c>
      <c r="J49" s="348">
        <v>6.6165396672865209E-2</v>
      </c>
      <c r="K49" s="298">
        <v>15.709</v>
      </c>
      <c r="L49" s="342">
        <v>2.2228219407274556</v>
      </c>
      <c r="M49" s="311">
        <v>6.1619999999999999</v>
      </c>
      <c r="N49" s="342">
        <v>0.87192238836097657</v>
      </c>
      <c r="O49" s="313">
        <v>2.3660000000000001</v>
      </c>
      <c r="P49" s="342">
        <v>0.33478876515126105</v>
      </c>
      <c r="Q49" s="313">
        <v>7.181</v>
      </c>
      <c r="R49" s="342">
        <v>1.016110787215218</v>
      </c>
      <c r="S49" s="305">
        <v>0</v>
      </c>
      <c r="T49" s="342">
        <v>0</v>
      </c>
      <c r="U49" s="305">
        <v>0</v>
      </c>
      <c r="V49" s="342">
        <v>0</v>
      </c>
      <c r="W49" s="305">
        <v>0</v>
      </c>
      <c r="X49" s="342">
        <v>0</v>
      </c>
      <c r="Y49" s="305">
        <v>0</v>
      </c>
      <c r="Z49" s="342">
        <v>0</v>
      </c>
      <c r="AA49" s="298">
        <v>0</v>
      </c>
      <c r="AB49" s="342">
        <v>0</v>
      </c>
      <c r="AC49" s="317">
        <v>123.087</v>
      </c>
      <c r="AD49" s="345">
        <v>17.514193936070882</v>
      </c>
      <c r="AE49" s="298">
        <v>6.8280000000000003</v>
      </c>
      <c r="AF49" s="342">
        <v>0.97156414727381424</v>
      </c>
      <c r="AG49" s="298">
        <v>34.860999999999997</v>
      </c>
      <c r="AH49" s="342">
        <v>4.9604126740059229</v>
      </c>
      <c r="AI49" s="109" t="s">
        <v>74</v>
      </c>
    </row>
    <row r="50" spans="1:35" ht="30" customHeight="1">
      <c r="A50" s="109" t="s">
        <v>75</v>
      </c>
      <c r="B50" s="501">
        <v>785185.36800000002</v>
      </c>
      <c r="C50" s="298">
        <v>157.61099999999999</v>
      </c>
      <c r="D50" s="342">
        <v>2.007309438298142</v>
      </c>
      <c r="E50" s="308">
        <v>139.81800000000001</v>
      </c>
      <c r="F50" s="342">
        <v>1.7807005287953865</v>
      </c>
      <c r="G50" s="308">
        <v>0.55200000000000005</v>
      </c>
      <c r="H50" s="342">
        <v>7.0301870424055073E-3</v>
      </c>
      <c r="I50" s="305">
        <v>17.241</v>
      </c>
      <c r="J50" s="348">
        <v>0.21957872246035026</v>
      </c>
      <c r="K50" s="298">
        <v>65.578999999999994</v>
      </c>
      <c r="L50" s="342">
        <v>0.85890068577520517</v>
      </c>
      <c r="M50" s="311">
        <v>24.762</v>
      </c>
      <c r="N50" s="342">
        <v>0.32431264247953817</v>
      </c>
      <c r="O50" s="313">
        <v>1.2230000000000001</v>
      </c>
      <c r="P50" s="342">
        <v>1.6017864540524802E-2</v>
      </c>
      <c r="Q50" s="313">
        <v>39.594000000000001</v>
      </c>
      <c r="R50" s="342">
        <v>0.51857017875514233</v>
      </c>
      <c r="S50" s="305">
        <v>16.172999999999998</v>
      </c>
      <c r="T50" s="342">
        <v>0.21182086934906588</v>
      </c>
      <c r="U50" s="305">
        <v>16.172999999999998</v>
      </c>
      <c r="V50" s="342">
        <v>0.21182086934906588</v>
      </c>
      <c r="W50" s="305">
        <v>0</v>
      </c>
      <c r="X50" s="342">
        <v>0</v>
      </c>
      <c r="Y50" s="305">
        <v>0</v>
      </c>
      <c r="Z50" s="342">
        <v>0</v>
      </c>
      <c r="AA50" s="298">
        <v>-4.1000000000000002E-2</v>
      </c>
      <c r="AB50" s="342">
        <v>-5.3698482924081513E-4</v>
      </c>
      <c r="AC50" s="317">
        <v>2455.1959999999999</v>
      </c>
      <c r="AD50" s="345">
        <v>31.268998380010565</v>
      </c>
      <c r="AE50" s="298">
        <v>261.07799999999997</v>
      </c>
      <c r="AF50" s="342">
        <v>3.325049225828161</v>
      </c>
      <c r="AG50" s="298">
        <v>791.53399999999999</v>
      </c>
      <c r="AH50" s="342">
        <v>10.080855200042393</v>
      </c>
      <c r="AI50" s="109" t="s">
        <v>75</v>
      </c>
    </row>
    <row r="51" spans="1:35" ht="30" customHeight="1">
      <c r="A51" s="109" t="s">
        <v>76</v>
      </c>
      <c r="B51" s="501">
        <v>104939.776</v>
      </c>
      <c r="C51" s="298">
        <v>51.677</v>
      </c>
      <c r="D51" s="342">
        <v>4.9244435208247452</v>
      </c>
      <c r="E51" s="308">
        <v>31.199000000000002</v>
      </c>
      <c r="F51" s="342">
        <v>2.9730385549898637</v>
      </c>
      <c r="G51" s="308">
        <v>1.052</v>
      </c>
      <c r="H51" s="342">
        <v>0.10024797460974187</v>
      </c>
      <c r="I51" s="305">
        <v>19.425999999999998</v>
      </c>
      <c r="J51" s="348">
        <v>1.8511569912251384</v>
      </c>
      <c r="K51" s="298">
        <v>15.683999999999999</v>
      </c>
      <c r="L51" s="342">
        <v>1.5173490345097647</v>
      </c>
      <c r="M51" s="311">
        <v>1.651</v>
      </c>
      <c r="N51" s="342">
        <v>0.15972604284465836</v>
      </c>
      <c r="O51" s="313">
        <v>0.56599999999999995</v>
      </c>
      <c r="P51" s="342">
        <v>5.4757686402226911E-2</v>
      </c>
      <c r="Q51" s="313">
        <v>13.467000000000001</v>
      </c>
      <c r="R51" s="342">
        <v>1.3028653052628796</v>
      </c>
      <c r="S51" s="305">
        <v>0</v>
      </c>
      <c r="T51" s="342">
        <v>0</v>
      </c>
      <c r="U51" s="305">
        <v>0</v>
      </c>
      <c r="V51" s="342">
        <v>0</v>
      </c>
      <c r="W51" s="305">
        <v>0</v>
      </c>
      <c r="X51" s="342">
        <v>0</v>
      </c>
      <c r="Y51" s="305">
        <v>0</v>
      </c>
      <c r="Z51" s="342">
        <v>0</v>
      </c>
      <c r="AA51" s="298">
        <v>0</v>
      </c>
      <c r="AB51" s="342">
        <v>0</v>
      </c>
      <c r="AC51" s="317">
        <v>381.64800000000002</v>
      </c>
      <c r="AD51" s="345">
        <v>36.368288035987426</v>
      </c>
      <c r="AE51" s="298">
        <v>33.527000000000001</v>
      </c>
      <c r="AF51" s="342">
        <v>3.1948800805521067</v>
      </c>
      <c r="AG51" s="298">
        <v>69.519000000000005</v>
      </c>
      <c r="AH51" s="342">
        <v>6.6246567936260892</v>
      </c>
      <c r="AI51" s="109" t="s">
        <v>76</v>
      </c>
    </row>
    <row r="52" spans="1:35" ht="30" customHeight="1">
      <c r="A52" s="109" t="s">
        <v>77</v>
      </c>
      <c r="B52" s="501">
        <v>156990.995</v>
      </c>
      <c r="C52" s="298">
        <v>57.613</v>
      </c>
      <c r="D52" s="342">
        <v>3.6698283235927005</v>
      </c>
      <c r="E52" s="308">
        <v>50.152999999999999</v>
      </c>
      <c r="F52" s="342">
        <v>3.1946418328006647</v>
      </c>
      <c r="G52" s="308">
        <v>0.498</v>
      </c>
      <c r="H52" s="342">
        <v>3.1721564666814167E-2</v>
      </c>
      <c r="I52" s="305">
        <v>6.9619999999999997</v>
      </c>
      <c r="J52" s="348">
        <v>0.44346492612522137</v>
      </c>
      <c r="K52" s="298">
        <v>41.284999999999997</v>
      </c>
      <c r="L52" s="342">
        <v>2.6488430529149012</v>
      </c>
      <c r="M52" s="311">
        <v>8.07</v>
      </c>
      <c r="N52" s="342">
        <v>0.51777070211997722</v>
      </c>
      <c r="O52" s="313">
        <v>0.44</v>
      </c>
      <c r="P52" s="342">
        <v>2.8230372854125146E-2</v>
      </c>
      <c r="Q52" s="313">
        <v>32.774999999999999</v>
      </c>
      <c r="R52" s="342">
        <v>2.1028419779407992</v>
      </c>
      <c r="S52" s="305">
        <v>1.423</v>
      </c>
      <c r="T52" s="342">
        <v>9.1299592207772937E-2</v>
      </c>
      <c r="U52" s="305">
        <v>0</v>
      </c>
      <c r="V52" s="342">
        <v>0</v>
      </c>
      <c r="W52" s="305">
        <v>0</v>
      </c>
      <c r="X52" s="342">
        <v>0</v>
      </c>
      <c r="Y52" s="305">
        <v>1.423</v>
      </c>
      <c r="Z52" s="342">
        <v>9.1299592207772937E-2</v>
      </c>
      <c r="AA52" s="298">
        <v>0</v>
      </c>
      <c r="AB52" s="342">
        <v>0</v>
      </c>
      <c r="AC52" s="317">
        <v>281.38799999999998</v>
      </c>
      <c r="AD52" s="345">
        <v>17.923830599328323</v>
      </c>
      <c r="AE52" s="298">
        <v>40.438000000000002</v>
      </c>
      <c r="AF52" s="342">
        <v>2.5758165301137179</v>
      </c>
      <c r="AG52" s="298">
        <v>284.04700000000003</v>
      </c>
      <c r="AH52" s="342">
        <v>18.093203371314388</v>
      </c>
      <c r="AI52" s="109" t="s">
        <v>77</v>
      </c>
    </row>
    <row r="53" spans="1:35" ht="30" customHeight="1">
      <c r="A53" s="109" t="s">
        <v>78</v>
      </c>
      <c r="B53" s="501">
        <v>204664.05799999999</v>
      </c>
      <c r="C53" s="298">
        <v>57.220999999999997</v>
      </c>
      <c r="D53" s="342">
        <v>2.7958499679508941</v>
      </c>
      <c r="E53" s="308">
        <v>47.968000000000004</v>
      </c>
      <c r="F53" s="342">
        <v>2.3437432282320918</v>
      </c>
      <c r="G53" s="308">
        <v>0.11899999999999999</v>
      </c>
      <c r="H53" s="342">
        <v>5.8144063575637688E-3</v>
      </c>
      <c r="I53" s="305">
        <v>9.1340000000000003</v>
      </c>
      <c r="J53" s="348">
        <v>0.44629233336123925</v>
      </c>
      <c r="K53" s="298">
        <v>51.654000000000003</v>
      </c>
      <c r="L53" s="342">
        <v>2.648038052813658</v>
      </c>
      <c r="M53" s="311">
        <v>41.268000000000001</v>
      </c>
      <c r="N53" s="342">
        <v>2.1156006188003644</v>
      </c>
      <c r="O53" s="313">
        <v>0.61399999999999999</v>
      </c>
      <c r="P53" s="342">
        <v>3.1476659395740618E-2</v>
      </c>
      <c r="Q53" s="313">
        <v>9.7720000000000002</v>
      </c>
      <c r="R53" s="342">
        <v>0.50096077461755273</v>
      </c>
      <c r="S53" s="305">
        <v>0</v>
      </c>
      <c r="T53" s="342">
        <v>0</v>
      </c>
      <c r="U53" s="305">
        <v>0</v>
      </c>
      <c r="V53" s="342">
        <v>0</v>
      </c>
      <c r="W53" s="305">
        <v>0</v>
      </c>
      <c r="X53" s="342">
        <v>0</v>
      </c>
      <c r="Y53" s="305">
        <v>0</v>
      </c>
      <c r="Z53" s="342">
        <v>0</v>
      </c>
      <c r="AA53" s="298">
        <v>-1.7709999999999999</v>
      </c>
      <c r="AB53" s="342">
        <v>-9.0790169038854451E-2</v>
      </c>
      <c r="AC53" s="317">
        <v>418.00099999999998</v>
      </c>
      <c r="AD53" s="345">
        <v>20.423761948470698</v>
      </c>
      <c r="AE53" s="298">
        <v>63.88</v>
      </c>
      <c r="AF53" s="342">
        <v>3.1212124211863332</v>
      </c>
      <c r="AG53" s="298">
        <v>364.851</v>
      </c>
      <c r="AH53" s="342">
        <v>17.826823310617637</v>
      </c>
      <c r="AI53" s="109" t="s">
        <v>78</v>
      </c>
    </row>
    <row r="54" spans="1:35" ht="30" customHeight="1">
      <c r="A54" s="109" t="s">
        <v>79</v>
      </c>
      <c r="B54" s="501">
        <v>118075.09299999999</v>
      </c>
      <c r="C54" s="298">
        <v>46.183</v>
      </c>
      <c r="D54" s="342">
        <v>3.9113244653552806</v>
      </c>
      <c r="E54" s="308">
        <v>36.323999999999998</v>
      </c>
      <c r="F54" s="342">
        <v>3.0763473546448954</v>
      </c>
      <c r="G54" s="308">
        <v>1.2629999999999999</v>
      </c>
      <c r="H54" s="342">
        <v>0.10696582724690294</v>
      </c>
      <c r="I54" s="305">
        <v>8.5960000000000001</v>
      </c>
      <c r="J54" s="348">
        <v>0.7280112834634821</v>
      </c>
      <c r="K54" s="298">
        <v>5.9740000000000002</v>
      </c>
      <c r="L54" s="342">
        <v>0.50046581829212067</v>
      </c>
      <c r="M54" s="311">
        <v>2.4119999999999999</v>
      </c>
      <c r="N54" s="342">
        <v>0.20206286470046786</v>
      </c>
      <c r="O54" s="313">
        <v>0.27300000000000002</v>
      </c>
      <c r="P54" s="342">
        <v>2.2870299362863899E-2</v>
      </c>
      <c r="Q54" s="313">
        <v>3.2890000000000001</v>
      </c>
      <c r="R54" s="342">
        <v>0.27553265422878886</v>
      </c>
      <c r="S54" s="305">
        <v>0.54900000000000004</v>
      </c>
      <c r="T54" s="342">
        <v>4.5991920696748283E-2</v>
      </c>
      <c r="U54" s="305">
        <v>0.54900000000000004</v>
      </c>
      <c r="V54" s="342">
        <v>4.5991920696748283E-2</v>
      </c>
      <c r="W54" s="305">
        <v>0</v>
      </c>
      <c r="X54" s="342">
        <v>0</v>
      </c>
      <c r="Y54" s="305">
        <v>0</v>
      </c>
      <c r="Z54" s="342">
        <v>0</v>
      </c>
      <c r="AA54" s="298">
        <v>0</v>
      </c>
      <c r="AB54" s="342">
        <v>0</v>
      </c>
      <c r="AC54" s="317">
        <v>288.71499999999997</v>
      </c>
      <c r="AD54" s="345">
        <v>24.451812203950585</v>
      </c>
      <c r="AE54" s="298">
        <v>8.0009999999999994</v>
      </c>
      <c r="AF54" s="342">
        <v>0.67761962296315958</v>
      </c>
      <c r="AG54" s="298">
        <v>57.445</v>
      </c>
      <c r="AH54" s="342">
        <v>4.8651242646067621</v>
      </c>
      <c r="AI54" s="109" t="s">
        <v>79</v>
      </c>
    </row>
    <row r="55" spans="1:35" ht="30" customHeight="1">
      <c r="A55" s="109" t="s">
        <v>80</v>
      </c>
      <c r="B55" s="501">
        <v>131336.09299999999</v>
      </c>
      <c r="C55" s="298">
        <v>211.827</v>
      </c>
      <c r="D55" s="342">
        <v>16.12862048515483</v>
      </c>
      <c r="E55" s="308">
        <v>202.46100000000001</v>
      </c>
      <c r="F55" s="342">
        <v>15.415488261859595</v>
      </c>
      <c r="G55" s="308">
        <v>8.6999999999999994E-2</v>
      </c>
      <c r="H55" s="342">
        <v>6.6242262894176396E-3</v>
      </c>
      <c r="I55" s="305">
        <v>9.2789999999999999</v>
      </c>
      <c r="J55" s="348">
        <v>0.70650799700581923</v>
      </c>
      <c r="K55" s="298">
        <v>31.295000000000002</v>
      </c>
      <c r="L55" s="342">
        <v>2.5608010431146262</v>
      </c>
      <c r="M55" s="311">
        <v>3.2120000000000002</v>
      </c>
      <c r="N55" s="342">
        <v>0.26283089792248537</v>
      </c>
      <c r="O55" s="313">
        <v>0.61499999999999999</v>
      </c>
      <c r="P55" s="342">
        <v>5.0324097827624065E-2</v>
      </c>
      <c r="Q55" s="313">
        <v>27.468</v>
      </c>
      <c r="R55" s="342">
        <v>2.2476460473645168</v>
      </c>
      <c r="S55" s="305">
        <v>0</v>
      </c>
      <c r="T55" s="342">
        <v>0</v>
      </c>
      <c r="U55" s="305">
        <v>0</v>
      </c>
      <c r="V55" s="342">
        <v>0</v>
      </c>
      <c r="W55" s="305">
        <v>0</v>
      </c>
      <c r="X55" s="342">
        <v>0</v>
      </c>
      <c r="Y55" s="305">
        <v>0</v>
      </c>
      <c r="Z55" s="342">
        <v>0</v>
      </c>
      <c r="AA55" s="298">
        <v>-2.66</v>
      </c>
      <c r="AB55" s="342">
        <v>-0.2176619515796423</v>
      </c>
      <c r="AC55" s="317">
        <v>338.23500000000001</v>
      </c>
      <c r="AD55" s="345">
        <v>25.753392862082475</v>
      </c>
      <c r="AE55" s="298">
        <v>24.698</v>
      </c>
      <c r="AF55" s="342">
        <v>1.8805188608739869</v>
      </c>
      <c r="AG55" s="298">
        <v>109.759</v>
      </c>
      <c r="AH55" s="342">
        <v>8.3571086586228809</v>
      </c>
      <c r="AI55" s="109" t="s">
        <v>80</v>
      </c>
    </row>
    <row r="56" spans="1:35" ht="30" customHeight="1">
      <c r="A56" s="109" t="s">
        <v>81</v>
      </c>
      <c r="B56" s="501">
        <v>165859.40599999999</v>
      </c>
      <c r="C56" s="298">
        <v>289.23599999999999</v>
      </c>
      <c r="D56" s="342">
        <v>17.438625096728007</v>
      </c>
      <c r="E56" s="308">
        <v>249.47499999999999</v>
      </c>
      <c r="F56" s="342">
        <v>15.041353759581172</v>
      </c>
      <c r="G56" s="308">
        <v>0.128</v>
      </c>
      <c r="H56" s="342">
        <v>7.7173796221119964E-3</v>
      </c>
      <c r="I56" s="305">
        <v>39.633000000000003</v>
      </c>
      <c r="J56" s="348">
        <v>2.3895539575247247</v>
      </c>
      <c r="K56" s="298">
        <v>19.507999999999999</v>
      </c>
      <c r="L56" s="342">
        <v>1.2016019939119527</v>
      </c>
      <c r="M56" s="311">
        <v>3.4550000000000001</v>
      </c>
      <c r="N56" s="342">
        <v>0.21281191762178578</v>
      </c>
      <c r="O56" s="313">
        <v>0.26200000000000001</v>
      </c>
      <c r="P56" s="342">
        <v>1.6137980439047142E-2</v>
      </c>
      <c r="Q56" s="313">
        <v>15.791</v>
      </c>
      <c r="R56" s="342">
        <v>0.97265209585111989</v>
      </c>
      <c r="S56" s="305">
        <v>0</v>
      </c>
      <c r="T56" s="342">
        <v>0</v>
      </c>
      <c r="U56" s="305">
        <v>0</v>
      </c>
      <c r="V56" s="342">
        <v>0</v>
      </c>
      <c r="W56" s="305">
        <v>0</v>
      </c>
      <c r="X56" s="342">
        <v>0</v>
      </c>
      <c r="Y56" s="305">
        <v>0</v>
      </c>
      <c r="Z56" s="342">
        <v>0</v>
      </c>
      <c r="AA56" s="298">
        <v>-1.6759999999999999</v>
      </c>
      <c r="AB56" s="342">
        <v>-0.10323379853375192</v>
      </c>
      <c r="AC56" s="317">
        <v>531.22900000000004</v>
      </c>
      <c r="AD56" s="345">
        <v>32.028873900585424</v>
      </c>
      <c r="AE56" s="298">
        <v>27.850999999999999</v>
      </c>
      <c r="AF56" s="342">
        <v>1.6791932801206344</v>
      </c>
      <c r="AG56" s="298">
        <v>172.35400000000001</v>
      </c>
      <c r="AH56" s="342">
        <v>10.3915722452304</v>
      </c>
      <c r="AI56" s="109" t="s">
        <v>81</v>
      </c>
    </row>
    <row r="57" spans="1:35" ht="30" customHeight="1" thickBot="1">
      <c r="A57" s="110" t="s">
        <v>82</v>
      </c>
      <c r="B57" s="299">
        <v>144902.057</v>
      </c>
      <c r="C57" s="300">
        <v>103.078</v>
      </c>
      <c r="D57" s="343">
        <v>7.1136326242766872</v>
      </c>
      <c r="E57" s="309">
        <v>73.424999999999997</v>
      </c>
      <c r="F57" s="343">
        <v>5.0672158504968632</v>
      </c>
      <c r="G57" s="309">
        <v>0.32200000000000001</v>
      </c>
      <c r="H57" s="343">
        <v>2.2221906760095198E-2</v>
      </c>
      <c r="I57" s="306">
        <v>29.331</v>
      </c>
      <c r="J57" s="349">
        <v>2.0241948670197276</v>
      </c>
      <c r="K57" s="300">
        <v>18.902999999999999</v>
      </c>
      <c r="L57" s="343">
        <v>1.2975365062819273</v>
      </c>
      <c r="M57" s="311">
        <v>6.891</v>
      </c>
      <c r="N57" s="343">
        <v>0.47301084826687628</v>
      </c>
      <c r="O57" s="312">
        <v>0.45500000000000002</v>
      </c>
      <c r="P57" s="343">
        <v>3.123203250057012E-2</v>
      </c>
      <c r="Q57" s="312">
        <v>11.557</v>
      </c>
      <c r="R57" s="343">
        <v>0.79329362551448102</v>
      </c>
      <c r="S57" s="306">
        <v>11.122999999999999</v>
      </c>
      <c r="T57" s="343">
        <v>0.76350307143701412</v>
      </c>
      <c r="U57" s="306">
        <v>11.122999999999999</v>
      </c>
      <c r="V57" s="343">
        <v>0.76350307143701412</v>
      </c>
      <c r="W57" s="306">
        <v>0</v>
      </c>
      <c r="X57" s="343">
        <v>0</v>
      </c>
      <c r="Y57" s="306">
        <v>0</v>
      </c>
      <c r="Z57" s="343">
        <v>0</v>
      </c>
      <c r="AA57" s="300">
        <v>-2.7210000000000001</v>
      </c>
      <c r="AB57" s="343">
        <v>-0.18677441853637647</v>
      </c>
      <c r="AC57" s="318">
        <v>590.47699999999998</v>
      </c>
      <c r="AD57" s="346">
        <v>40.750077136586128</v>
      </c>
      <c r="AE57" s="300">
        <v>47.542999999999999</v>
      </c>
      <c r="AF57" s="343">
        <v>3.2810438294882176</v>
      </c>
      <c r="AG57" s="300">
        <v>83.103999999999999</v>
      </c>
      <c r="AH57" s="343">
        <v>5.7351842838228304</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8" t="s">
        <v>83</v>
      </c>
      <c r="B4" s="116" t="s">
        <v>84</v>
      </c>
      <c r="C4" s="116"/>
      <c r="D4" s="116"/>
      <c r="E4" s="116"/>
      <c r="F4" s="116"/>
      <c r="G4" s="117" t="s">
        <v>85</v>
      </c>
      <c r="H4" s="118"/>
      <c r="I4" s="118"/>
      <c r="J4" s="118"/>
      <c r="K4" s="118"/>
      <c r="L4" s="118"/>
      <c r="M4" s="118"/>
      <c r="N4" s="118"/>
      <c r="O4" s="118"/>
      <c r="P4" s="119"/>
      <c r="Q4" s="119"/>
      <c r="R4" s="120"/>
      <c r="S4" s="768" t="s">
        <v>83</v>
      </c>
    </row>
    <row r="5" spans="1:19" s="53" customFormat="1" ht="24.95" customHeight="1" thickBot="1">
      <c r="A5" s="769"/>
      <c r="B5" s="776" t="s">
        <v>86</v>
      </c>
      <c r="C5" s="783" t="s">
        <v>87</v>
      </c>
      <c r="D5" s="247"/>
      <c r="E5" s="247"/>
      <c r="F5" s="248"/>
      <c r="G5" s="117" t="s">
        <v>88</v>
      </c>
      <c r="H5" s="118"/>
      <c r="I5" s="118"/>
      <c r="J5" s="118"/>
      <c r="K5" s="118"/>
      <c r="L5" s="121"/>
      <c r="M5" s="121"/>
      <c r="N5" s="121"/>
      <c r="O5" s="121"/>
      <c r="P5" s="119" t="s">
        <v>89</v>
      </c>
      <c r="Q5" s="119"/>
      <c r="R5" s="120"/>
      <c r="S5" s="769"/>
    </row>
    <row r="6" spans="1:19" s="53" customFormat="1" ht="24.95" customHeight="1" thickBot="1">
      <c r="A6" s="769"/>
      <c r="B6" s="777"/>
      <c r="C6" s="784"/>
      <c r="D6" s="249"/>
      <c r="E6" s="249"/>
      <c r="F6" s="250"/>
      <c r="G6" s="117" t="s">
        <v>90</v>
      </c>
      <c r="H6" s="118"/>
      <c r="I6" s="118"/>
      <c r="J6" s="118"/>
      <c r="K6" s="118"/>
      <c r="L6" s="361"/>
      <c r="M6" s="361"/>
      <c r="N6" s="361"/>
      <c r="O6" s="245" t="s">
        <v>91</v>
      </c>
      <c r="P6" s="244"/>
      <c r="Q6" s="123"/>
      <c r="R6" s="771" t="s">
        <v>97</v>
      </c>
      <c r="S6" s="769"/>
    </row>
    <row r="7" spans="1:19" s="53" customFormat="1" ht="24.95" customHeight="1">
      <c r="A7" s="769"/>
      <c r="B7" s="777"/>
      <c r="C7" s="784"/>
      <c r="D7" s="779" t="s">
        <v>98</v>
      </c>
      <c r="E7" s="779" t="s">
        <v>125</v>
      </c>
      <c r="F7" s="781" t="s">
        <v>99</v>
      </c>
      <c r="G7" s="766" t="s">
        <v>87</v>
      </c>
      <c r="H7" s="122"/>
      <c r="I7" s="122"/>
      <c r="J7" s="122"/>
      <c r="K7" s="774" t="s">
        <v>93</v>
      </c>
      <c r="L7" s="362"/>
      <c r="M7" s="362"/>
      <c r="N7" s="362"/>
      <c r="O7" s="766" t="s">
        <v>87</v>
      </c>
      <c r="P7" s="123" t="s">
        <v>95</v>
      </c>
      <c r="Q7" s="123" t="s">
        <v>96</v>
      </c>
      <c r="R7" s="772"/>
      <c r="S7" s="769"/>
    </row>
    <row r="8" spans="1:19" s="53" customFormat="1" ht="24.95" customHeight="1" thickBot="1">
      <c r="A8" s="770"/>
      <c r="B8" s="778"/>
      <c r="C8" s="785"/>
      <c r="D8" s="780"/>
      <c r="E8" s="780"/>
      <c r="F8" s="782"/>
      <c r="G8" s="767"/>
      <c r="H8" s="363" t="s">
        <v>98</v>
      </c>
      <c r="I8" s="363" t="s">
        <v>125</v>
      </c>
      <c r="J8" s="363" t="s">
        <v>99</v>
      </c>
      <c r="K8" s="775"/>
      <c r="L8" s="363" t="s">
        <v>98</v>
      </c>
      <c r="M8" s="363" t="s">
        <v>125</v>
      </c>
      <c r="N8" s="363" t="s">
        <v>99</v>
      </c>
      <c r="O8" s="767"/>
      <c r="P8" s="477"/>
      <c r="Q8" s="477"/>
      <c r="R8" s="773"/>
      <c r="S8" s="770"/>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4.2160774519168598</v>
      </c>
      <c r="C10" s="285">
        <v>-8.4607040057418033</v>
      </c>
      <c r="D10" s="286">
        <v>0.7460952675688759</v>
      </c>
      <c r="E10" s="286">
        <v>8.525491393791313</v>
      </c>
      <c r="F10" s="364">
        <v>-38.209447432029833</v>
      </c>
      <c r="G10" s="287">
        <v>-6.0678654065562228</v>
      </c>
      <c r="H10" s="286">
        <v>-17.917290442467731</v>
      </c>
      <c r="I10" s="286">
        <v>19.159923100997005</v>
      </c>
      <c r="J10" s="286">
        <v>-3.3552509418446874</v>
      </c>
      <c r="K10" s="286">
        <v>-52.115076864490916</v>
      </c>
      <c r="L10" s="286">
        <v>-25.042243528104777</v>
      </c>
      <c r="M10" s="286" t="s">
        <v>22</v>
      </c>
      <c r="N10" s="364">
        <v>-77.673047432711115</v>
      </c>
      <c r="O10" s="284">
        <v>-37.625558939796512</v>
      </c>
      <c r="P10" s="284">
        <v>-7.1837634232684593</v>
      </c>
      <c r="Q10" s="284">
        <v>-8.0575852795779923</v>
      </c>
      <c r="R10" s="284">
        <v>-20.686215347929291</v>
      </c>
      <c r="S10" s="107" t="s">
        <v>100</v>
      </c>
    </row>
    <row r="11" spans="1:19" ht="24.95" customHeight="1">
      <c r="A11" s="108" t="s">
        <v>101</v>
      </c>
      <c r="B11" s="508">
        <v>1.0346545727333734</v>
      </c>
      <c r="C11" s="510">
        <v>-30.016149908692398</v>
      </c>
      <c r="D11" s="290">
        <v>-30.207600537558761</v>
      </c>
      <c r="E11" s="290">
        <v>34.741784037558688</v>
      </c>
      <c r="F11" s="511">
        <v>-30.055336614052635</v>
      </c>
      <c r="G11" s="509">
        <v>15.972452743738501</v>
      </c>
      <c r="H11" s="290">
        <v>31.459264486787418</v>
      </c>
      <c r="I11" s="290">
        <v>343.32770270270271</v>
      </c>
      <c r="J11" s="290">
        <v>11.791855638712164</v>
      </c>
      <c r="K11" s="290">
        <v>214.95877502944643</v>
      </c>
      <c r="L11" s="290">
        <v>101.98272477424419</v>
      </c>
      <c r="M11" s="290" t="s">
        <v>22</v>
      </c>
      <c r="N11" s="511" t="s">
        <v>22</v>
      </c>
      <c r="O11" s="508">
        <v>-19.101123595505626</v>
      </c>
      <c r="P11" s="508">
        <v>-11.112796586830555</v>
      </c>
      <c r="Q11" s="508">
        <v>6.8484326582080257E-2</v>
      </c>
      <c r="R11" s="508">
        <v>-40.235526299830369</v>
      </c>
      <c r="S11" s="108" t="s">
        <v>101</v>
      </c>
    </row>
    <row r="12" spans="1:19" ht="24.95" customHeight="1">
      <c r="A12" s="109" t="s">
        <v>37</v>
      </c>
      <c r="B12" s="288">
        <v>0.15341004875143938</v>
      </c>
      <c r="C12" s="291">
        <v>-60.55389640168675</v>
      </c>
      <c r="D12" s="292">
        <v>-62.60674931129477</v>
      </c>
      <c r="E12" s="292" t="s">
        <v>22</v>
      </c>
      <c r="F12" s="366">
        <v>34.114713216957597</v>
      </c>
      <c r="G12" s="291">
        <v>-32.152113318880509</v>
      </c>
      <c r="H12" s="289">
        <v>-2.2921934904967713</v>
      </c>
      <c r="I12" s="289" t="s">
        <v>22</v>
      </c>
      <c r="J12" s="289">
        <v>-39.287323366782715</v>
      </c>
      <c r="K12" s="289" t="s">
        <v>22</v>
      </c>
      <c r="L12" s="289" t="s">
        <v>22</v>
      </c>
      <c r="M12" s="289" t="s">
        <v>22</v>
      </c>
      <c r="N12" s="365" t="s">
        <v>22</v>
      </c>
      <c r="O12" s="288">
        <v>442.5</v>
      </c>
      <c r="P12" s="288">
        <v>-16.71438361644617</v>
      </c>
      <c r="Q12" s="288">
        <v>-46.387573662158943</v>
      </c>
      <c r="R12" s="288">
        <v>-37.304223128412815</v>
      </c>
      <c r="S12" s="109" t="s">
        <v>102</v>
      </c>
    </row>
    <row r="13" spans="1:19" ht="24.95" customHeight="1">
      <c r="A13" s="109" t="s">
        <v>38</v>
      </c>
      <c r="B13" s="288">
        <v>-0.40308789748603147</v>
      </c>
      <c r="C13" s="291">
        <v>12.209383266044838</v>
      </c>
      <c r="D13" s="292">
        <v>13.853989813242791</v>
      </c>
      <c r="E13" s="292">
        <v>291.70305676855895</v>
      </c>
      <c r="F13" s="366">
        <v>-23.165040305473056</v>
      </c>
      <c r="G13" s="291">
        <v>-77.539842731592444</v>
      </c>
      <c r="H13" s="289">
        <v>-75.228658536585371</v>
      </c>
      <c r="I13" s="289">
        <v>-17.689530685920573</v>
      </c>
      <c r="J13" s="289">
        <v>-78.665442301805939</v>
      </c>
      <c r="K13" s="289" t="s">
        <v>22</v>
      </c>
      <c r="L13" s="289" t="s">
        <v>22</v>
      </c>
      <c r="M13" s="289" t="s">
        <v>22</v>
      </c>
      <c r="N13" s="365" t="s">
        <v>22</v>
      </c>
      <c r="O13" s="288" t="s">
        <v>22</v>
      </c>
      <c r="P13" s="288">
        <v>-18.330587677068181</v>
      </c>
      <c r="Q13" s="288">
        <v>-38.058760481684637</v>
      </c>
      <c r="R13" s="288">
        <v>-26.702967402426552</v>
      </c>
      <c r="S13" s="109" t="s">
        <v>38</v>
      </c>
    </row>
    <row r="14" spans="1:19" ht="24.95" customHeight="1">
      <c r="A14" s="109" t="s">
        <v>39</v>
      </c>
      <c r="B14" s="288">
        <v>0.17204824683628317</v>
      </c>
      <c r="C14" s="291">
        <v>-29.747289459121561</v>
      </c>
      <c r="D14" s="292">
        <v>-31.654607768469162</v>
      </c>
      <c r="E14" s="292">
        <v>-88.235294117647058</v>
      </c>
      <c r="F14" s="366">
        <v>-17.741935483870961</v>
      </c>
      <c r="G14" s="291">
        <v>1.2849685450408259</v>
      </c>
      <c r="H14" s="289">
        <v>-6.0982495765104545</v>
      </c>
      <c r="I14" s="289" t="s">
        <v>22</v>
      </c>
      <c r="J14" s="289">
        <v>3.9924326440080762</v>
      </c>
      <c r="K14" s="289">
        <v>-92.259252658468483</v>
      </c>
      <c r="L14" s="289" t="s">
        <v>22</v>
      </c>
      <c r="M14" s="289" t="s">
        <v>22</v>
      </c>
      <c r="N14" s="365" t="s">
        <v>22</v>
      </c>
      <c r="O14" s="288">
        <v>-70.512820512820511</v>
      </c>
      <c r="P14" s="288">
        <v>-11.235903091022351</v>
      </c>
      <c r="Q14" s="288">
        <v>23.617544986163978</v>
      </c>
      <c r="R14" s="288">
        <v>-17.43034459623162</v>
      </c>
      <c r="S14" s="109" t="s">
        <v>39</v>
      </c>
    </row>
    <row r="15" spans="1:19" ht="24.95" customHeight="1">
      <c r="A15" s="109" t="s">
        <v>40</v>
      </c>
      <c r="B15" s="288">
        <v>0.20294051464615848</v>
      </c>
      <c r="C15" s="291">
        <v>-41.385888006456227</v>
      </c>
      <c r="D15" s="292">
        <v>-50.511411665257825</v>
      </c>
      <c r="E15" s="292" t="s">
        <v>211</v>
      </c>
      <c r="F15" s="366">
        <v>8.1985499163413209</v>
      </c>
      <c r="G15" s="291">
        <v>118.62879799010756</v>
      </c>
      <c r="H15" s="289">
        <v>-46.806979672602992</v>
      </c>
      <c r="I15" s="289" t="s">
        <v>22</v>
      </c>
      <c r="J15" s="289">
        <v>164.79538036655788</v>
      </c>
      <c r="K15" s="289">
        <v>-7.5833377218389586</v>
      </c>
      <c r="L15" s="289">
        <v>-7.5833377218389586</v>
      </c>
      <c r="M15" s="289" t="s">
        <v>22</v>
      </c>
      <c r="N15" s="365" t="s">
        <v>22</v>
      </c>
      <c r="O15" s="288" t="s">
        <v>22</v>
      </c>
      <c r="P15" s="288">
        <v>0.69190680132658144</v>
      </c>
      <c r="Q15" s="288">
        <v>53.197120062268937</v>
      </c>
      <c r="R15" s="288">
        <v>-53.060519130404728</v>
      </c>
      <c r="S15" s="109" t="s">
        <v>40</v>
      </c>
    </row>
    <row r="16" spans="1:19" ht="24.95" customHeight="1">
      <c r="A16" s="109" t="s">
        <v>41</v>
      </c>
      <c r="B16" s="288">
        <v>0.198397564019686</v>
      </c>
      <c r="C16" s="291">
        <v>-17.205012702546924</v>
      </c>
      <c r="D16" s="292">
        <v>-14.740589175098805</v>
      </c>
      <c r="E16" s="292">
        <v>443.33333333333337</v>
      </c>
      <c r="F16" s="366">
        <v>-28.887484197218711</v>
      </c>
      <c r="G16" s="291">
        <v>-27.937605768523284</v>
      </c>
      <c r="H16" s="289">
        <v>-58.300297324083253</v>
      </c>
      <c r="I16" s="289" t="s">
        <v>22</v>
      </c>
      <c r="J16" s="289">
        <v>-20.442799914375712</v>
      </c>
      <c r="K16" s="289" t="s">
        <v>22</v>
      </c>
      <c r="L16" s="289" t="s">
        <v>22</v>
      </c>
      <c r="M16" s="289" t="s">
        <v>22</v>
      </c>
      <c r="N16" s="365" t="s">
        <v>22</v>
      </c>
      <c r="O16" s="288">
        <v>30.718954248366003</v>
      </c>
      <c r="P16" s="288">
        <v>-16.328669327725081</v>
      </c>
      <c r="Q16" s="288">
        <v>-27.961023396383723</v>
      </c>
      <c r="R16" s="288">
        <v>-48.184441082298299</v>
      </c>
      <c r="S16" s="109" t="s">
        <v>41</v>
      </c>
    </row>
    <row r="17" spans="1:19" ht="24.95" customHeight="1">
      <c r="A17" s="109" t="s">
        <v>42</v>
      </c>
      <c r="B17" s="288">
        <v>2.3408332201088484</v>
      </c>
      <c r="C17" s="291">
        <v>-17.660738313929684</v>
      </c>
      <c r="D17" s="292">
        <v>-15.857438963992891</v>
      </c>
      <c r="E17" s="292">
        <v>-74.766935985083904</v>
      </c>
      <c r="F17" s="366">
        <v>-18.185529968969462</v>
      </c>
      <c r="G17" s="291">
        <v>-40.198091908819457</v>
      </c>
      <c r="H17" s="289">
        <v>-53.317578622068709</v>
      </c>
      <c r="I17" s="289" t="s">
        <v>22</v>
      </c>
      <c r="J17" s="289">
        <v>-36.527841693511277</v>
      </c>
      <c r="K17" s="289" t="s">
        <v>22</v>
      </c>
      <c r="L17" s="289" t="s">
        <v>22</v>
      </c>
      <c r="M17" s="289" t="s">
        <v>22</v>
      </c>
      <c r="N17" s="365" t="s">
        <v>22</v>
      </c>
      <c r="O17" s="288" t="s">
        <v>211</v>
      </c>
      <c r="P17" s="288">
        <v>2.9867234925486059</v>
      </c>
      <c r="Q17" s="288">
        <v>-71.923703902243972</v>
      </c>
      <c r="R17" s="288">
        <v>11.033989131765566</v>
      </c>
      <c r="S17" s="109" t="s">
        <v>42</v>
      </c>
    </row>
    <row r="18" spans="1:19" ht="24.95" customHeight="1">
      <c r="A18" s="109" t="s">
        <v>43</v>
      </c>
      <c r="B18" s="288">
        <v>5.3487716200414326</v>
      </c>
      <c r="C18" s="291">
        <v>-35.706141592204744</v>
      </c>
      <c r="D18" s="292">
        <v>-29.540537645924815</v>
      </c>
      <c r="E18" s="292">
        <v>-81.299672744273025</v>
      </c>
      <c r="F18" s="366">
        <v>-52.688592129563858</v>
      </c>
      <c r="G18" s="291">
        <v>-9.9740810556079254</v>
      </c>
      <c r="H18" s="289">
        <v>-25.068903535050922</v>
      </c>
      <c r="I18" s="289" t="s">
        <v>22</v>
      </c>
      <c r="J18" s="289">
        <v>-8.5843078330175615</v>
      </c>
      <c r="K18" s="289">
        <v>-18.529498962348057</v>
      </c>
      <c r="L18" s="289" t="s">
        <v>22</v>
      </c>
      <c r="M18" s="289" t="s">
        <v>22</v>
      </c>
      <c r="N18" s="365">
        <v>113.35403726708074</v>
      </c>
      <c r="O18" s="288" t="s">
        <v>22</v>
      </c>
      <c r="P18" s="288">
        <v>-14.504501030280977</v>
      </c>
      <c r="Q18" s="288">
        <v>-24.643020333561807</v>
      </c>
      <c r="R18" s="288">
        <v>38.900477645997057</v>
      </c>
      <c r="S18" s="109" t="s">
        <v>43</v>
      </c>
    </row>
    <row r="19" spans="1:19" ht="24.95" customHeight="1">
      <c r="A19" s="109" t="s">
        <v>44</v>
      </c>
      <c r="B19" s="288">
        <v>4.920903136439108</v>
      </c>
      <c r="C19" s="291">
        <v>68.981410058623879</v>
      </c>
      <c r="D19" s="292">
        <v>80.496759781478801</v>
      </c>
      <c r="E19" s="292">
        <v>-76.666666666666671</v>
      </c>
      <c r="F19" s="366">
        <v>-9.0881596854680282</v>
      </c>
      <c r="G19" s="291">
        <v>173.35640138408309</v>
      </c>
      <c r="H19" s="289">
        <v>60.746973723058744</v>
      </c>
      <c r="I19" s="289" t="s">
        <v>22</v>
      </c>
      <c r="J19" s="289">
        <v>211.85525386090643</v>
      </c>
      <c r="K19" s="289">
        <v>52.194606028556336</v>
      </c>
      <c r="L19" s="289">
        <v>52.194606028556336</v>
      </c>
      <c r="M19" s="289" t="s">
        <v>22</v>
      </c>
      <c r="N19" s="365" t="s">
        <v>22</v>
      </c>
      <c r="O19" s="288">
        <v>4.0201005025125625</v>
      </c>
      <c r="P19" s="288">
        <v>-3.6071365642747111</v>
      </c>
      <c r="Q19" s="288">
        <v>-36.965094201840223</v>
      </c>
      <c r="R19" s="288">
        <v>-39.416852627113954</v>
      </c>
      <c r="S19" s="109" t="s">
        <v>44</v>
      </c>
    </row>
    <row r="20" spans="1:19" ht="24.95" customHeight="1">
      <c r="A20" s="109" t="s">
        <v>45</v>
      </c>
      <c r="B20" s="288">
        <v>-0.28370984857436099</v>
      </c>
      <c r="C20" s="291">
        <v>2.2980821459910317E-2</v>
      </c>
      <c r="D20" s="292">
        <v>18.553745209935755</v>
      </c>
      <c r="E20" s="292">
        <v>-64.682312535775623</v>
      </c>
      <c r="F20" s="366">
        <v>-56.764168190127975</v>
      </c>
      <c r="G20" s="291">
        <v>-57.316472327147316</v>
      </c>
      <c r="H20" s="289">
        <v>-32.736712665664712</v>
      </c>
      <c r="I20" s="289">
        <v>-42.815926139642237</v>
      </c>
      <c r="J20" s="289">
        <v>-60.855904845754139</v>
      </c>
      <c r="K20" s="289" t="s">
        <v>22</v>
      </c>
      <c r="L20" s="289" t="s">
        <v>22</v>
      </c>
      <c r="M20" s="289" t="s">
        <v>22</v>
      </c>
      <c r="N20" s="365" t="s">
        <v>22</v>
      </c>
      <c r="O20" s="288">
        <v>-91.904761904761898</v>
      </c>
      <c r="P20" s="288">
        <v>8.073303197948988</v>
      </c>
      <c r="Q20" s="288">
        <v>-20.199139520590052</v>
      </c>
      <c r="R20" s="288">
        <v>-0.11823629633981625</v>
      </c>
      <c r="S20" s="109" t="s">
        <v>45</v>
      </c>
    </row>
    <row r="21" spans="1:19" ht="24.95" customHeight="1">
      <c r="A21" s="109" t="s">
        <v>46</v>
      </c>
      <c r="B21" s="288">
        <v>3.9137884640005893</v>
      </c>
      <c r="C21" s="291">
        <v>-24.850148730187996</v>
      </c>
      <c r="D21" s="292">
        <v>-11.754246242646943</v>
      </c>
      <c r="E21" s="292">
        <v>72.903225806451616</v>
      </c>
      <c r="F21" s="366">
        <v>-49.121517665805811</v>
      </c>
      <c r="G21" s="291">
        <v>-20.092833006081108</v>
      </c>
      <c r="H21" s="289">
        <v>-14.068148603953546</v>
      </c>
      <c r="I21" s="289">
        <v>142.56106587712804</v>
      </c>
      <c r="J21" s="289">
        <v>-21.886575124158298</v>
      </c>
      <c r="K21" s="289" t="s">
        <v>22</v>
      </c>
      <c r="L21" s="289" t="s">
        <v>22</v>
      </c>
      <c r="M21" s="289" t="s">
        <v>22</v>
      </c>
      <c r="N21" s="365" t="s">
        <v>22</v>
      </c>
      <c r="O21" s="288">
        <v>108.86426592797784</v>
      </c>
      <c r="P21" s="288">
        <v>-18.037347350949361</v>
      </c>
      <c r="Q21" s="288">
        <v>-6.6965059912629101</v>
      </c>
      <c r="R21" s="288">
        <v>-54.463425445939563</v>
      </c>
      <c r="S21" s="109" t="s">
        <v>46</v>
      </c>
    </row>
    <row r="22" spans="1:19" ht="24.95" customHeight="1">
      <c r="A22" s="109" t="s">
        <v>47</v>
      </c>
      <c r="B22" s="288">
        <v>5.3171697008449001</v>
      </c>
      <c r="C22" s="291">
        <v>-6.165345013853468</v>
      </c>
      <c r="D22" s="292">
        <v>-12.611349762604561</v>
      </c>
      <c r="E22" s="292">
        <v>-5.7692307692307736</v>
      </c>
      <c r="F22" s="366">
        <v>21.964793179665293</v>
      </c>
      <c r="G22" s="291">
        <v>-35.744154359367911</v>
      </c>
      <c r="H22" s="289">
        <v>26.97113313227058</v>
      </c>
      <c r="I22" s="289">
        <v>-11.840796019900495</v>
      </c>
      <c r="J22" s="289">
        <v>-41.72781567518259</v>
      </c>
      <c r="K22" s="289" t="s">
        <v>22</v>
      </c>
      <c r="L22" s="289" t="s">
        <v>22</v>
      </c>
      <c r="M22" s="289" t="s">
        <v>22</v>
      </c>
      <c r="N22" s="365" t="s">
        <v>22</v>
      </c>
      <c r="O22" s="288">
        <v>-84.166666666666671</v>
      </c>
      <c r="P22" s="288">
        <v>-13.927266641235065</v>
      </c>
      <c r="Q22" s="288">
        <v>4.1660350075216002</v>
      </c>
      <c r="R22" s="288">
        <v>51.820524789775078</v>
      </c>
      <c r="S22" s="109" t="s">
        <v>47</v>
      </c>
    </row>
    <row r="23" spans="1:19" ht="24.95" customHeight="1">
      <c r="A23" s="109" t="s">
        <v>48</v>
      </c>
      <c r="B23" s="288">
        <v>3.0609677229308545</v>
      </c>
      <c r="C23" s="291">
        <v>-39.59038765757191</v>
      </c>
      <c r="D23" s="292">
        <v>-42.431921303044575</v>
      </c>
      <c r="E23" s="292">
        <v>35.011593242795641</v>
      </c>
      <c r="F23" s="366">
        <v>-19.638648860958369</v>
      </c>
      <c r="G23" s="291">
        <v>-14.895767118152335</v>
      </c>
      <c r="H23" s="289">
        <v>-21.977806532564799</v>
      </c>
      <c r="I23" s="289">
        <v>-26.933348485709416</v>
      </c>
      <c r="J23" s="289">
        <v>-11.670764513609683</v>
      </c>
      <c r="K23" s="289" t="s">
        <v>22</v>
      </c>
      <c r="L23" s="289" t="s">
        <v>22</v>
      </c>
      <c r="M23" s="289" t="s">
        <v>22</v>
      </c>
      <c r="N23" s="365" t="s">
        <v>22</v>
      </c>
      <c r="O23" s="288">
        <v>-70.681818181818187</v>
      </c>
      <c r="P23" s="288">
        <v>-3.933351766435834</v>
      </c>
      <c r="Q23" s="288">
        <v>36.961184180376705</v>
      </c>
      <c r="R23" s="288">
        <v>-59.369406865048838</v>
      </c>
      <c r="S23" s="109" t="s">
        <v>48</v>
      </c>
    </row>
    <row r="24" spans="1:19" ht="24.95" customHeight="1">
      <c r="A24" s="109" t="s">
        <v>49</v>
      </c>
      <c r="B24" s="288">
        <v>3.2054939931088597</v>
      </c>
      <c r="C24" s="291">
        <v>-18.89228532951411</v>
      </c>
      <c r="D24" s="292">
        <v>-17.153887197514209</v>
      </c>
      <c r="E24" s="292">
        <v>-19.290205691143555</v>
      </c>
      <c r="F24" s="366">
        <v>-30.785860988001303</v>
      </c>
      <c r="G24" s="291">
        <v>-27.882486142877283</v>
      </c>
      <c r="H24" s="289">
        <v>1.4263374875609998</v>
      </c>
      <c r="I24" s="289">
        <v>-26.00570161545771</v>
      </c>
      <c r="J24" s="289">
        <v>-31.073836136622674</v>
      </c>
      <c r="K24" s="289">
        <v>-19.73629711445534</v>
      </c>
      <c r="L24" s="289">
        <v>-19.73629711445534</v>
      </c>
      <c r="M24" s="289" t="s">
        <v>22</v>
      </c>
      <c r="N24" s="365" t="s">
        <v>22</v>
      </c>
      <c r="O24" s="288">
        <v>-92.29149608141303</v>
      </c>
      <c r="P24" s="288">
        <v>-4.6678201638982841</v>
      </c>
      <c r="Q24" s="288">
        <v>12.640750393289423</v>
      </c>
      <c r="R24" s="288">
        <v>33.654180863071048</v>
      </c>
      <c r="S24" s="109" t="s">
        <v>49</v>
      </c>
    </row>
    <row r="25" spans="1:19" ht="24.95" customHeight="1">
      <c r="A25" s="109" t="s">
        <v>50</v>
      </c>
      <c r="B25" s="288">
        <v>3.2775099607275706</v>
      </c>
      <c r="C25" s="291">
        <v>10.95935091939495</v>
      </c>
      <c r="D25" s="292">
        <v>74.927757264408399</v>
      </c>
      <c r="E25" s="292">
        <v>-67.785234899328856</v>
      </c>
      <c r="F25" s="366">
        <v>-54.991871274334073</v>
      </c>
      <c r="G25" s="291">
        <v>-30.31322937455603</v>
      </c>
      <c r="H25" s="289">
        <v>-70.08917325809864</v>
      </c>
      <c r="I25" s="289" t="s">
        <v>22</v>
      </c>
      <c r="J25" s="289">
        <v>-10.224813504086356</v>
      </c>
      <c r="K25" s="289" t="s">
        <v>22</v>
      </c>
      <c r="L25" s="289" t="s">
        <v>22</v>
      </c>
      <c r="M25" s="289" t="s">
        <v>22</v>
      </c>
      <c r="N25" s="365" t="s">
        <v>22</v>
      </c>
      <c r="O25" s="288">
        <v>8.6956521739130324</v>
      </c>
      <c r="P25" s="288">
        <v>-7.1040559080775125</v>
      </c>
      <c r="Q25" s="288">
        <v>-11.356017432115323</v>
      </c>
      <c r="R25" s="288">
        <v>99.522904733506209</v>
      </c>
      <c r="S25" s="109" t="s">
        <v>50</v>
      </c>
    </row>
    <row r="26" spans="1:19" ht="24.95" customHeight="1">
      <c r="A26" s="109" t="s">
        <v>51</v>
      </c>
      <c r="B26" s="288">
        <v>5.7806494457744719</v>
      </c>
      <c r="C26" s="291">
        <v>-4.5985468591924956</v>
      </c>
      <c r="D26" s="292">
        <v>45.536143612758451</v>
      </c>
      <c r="E26" s="292">
        <v>-95.714285714285708</v>
      </c>
      <c r="F26" s="366">
        <v>-71.612098076640734</v>
      </c>
      <c r="G26" s="291">
        <v>-90.708310530841999</v>
      </c>
      <c r="H26" s="289">
        <v>-92.784707888360401</v>
      </c>
      <c r="I26" s="289" t="s">
        <v>22</v>
      </c>
      <c r="J26" s="289">
        <v>-89.105893759955677</v>
      </c>
      <c r="K26" s="289" t="s">
        <v>22</v>
      </c>
      <c r="L26" s="289" t="s">
        <v>22</v>
      </c>
      <c r="M26" s="289" t="s">
        <v>22</v>
      </c>
      <c r="N26" s="365" t="s">
        <v>22</v>
      </c>
      <c r="O26" s="288" t="s">
        <v>22</v>
      </c>
      <c r="P26" s="288">
        <v>-39.432588573713858</v>
      </c>
      <c r="Q26" s="288">
        <v>-1.6389244558258582</v>
      </c>
      <c r="R26" s="288">
        <v>-58.619861754976704</v>
      </c>
      <c r="S26" s="109" t="s">
        <v>51</v>
      </c>
    </row>
    <row r="27" spans="1:19" ht="24.95" customHeight="1">
      <c r="A27" s="109" t="s">
        <v>52</v>
      </c>
      <c r="B27" s="288">
        <v>5.2766296713416807</v>
      </c>
      <c r="C27" s="291">
        <v>-55.063291139240505</v>
      </c>
      <c r="D27" s="292">
        <v>-62.017904105507263</v>
      </c>
      <c r="E27" s="292" t="s">
        <v>22</v>
      </c>
      <c r="F27" s="366">
        <v>269.69147005444648</v>
      </c>
      <c r="G27" s="291">
        <v>34.007730898922603</v>
      </c>
      <c r="H27" s="289">
        <v>52.093023255813961</v>
      </c>
      <c r="I27" s="289" t="s">
        <v>22</v>
      </c>
      <c r="J27" s="289">
        <v>38.956442831215981</v>
      </c>
      <c r="K27" s="289" t="s">
        <v>22</v>
      </c>
      <c r="L27" s="289" t="s">
        <v>22</v>
      </c>
      <c r="M27" s="289" t="s">
        <v>22</v>
      </c>
      <c r="N27" s="365" t="s">
        <v>22</v>
      </c>
      <c r="O27" s="288" t="s">
        <v>22</v>
      </c>
      <c r="P27" s="288">
        <v>-18.073851722973188</v>
      </c>
      <c r="Q27" s="288">
        <v>-18.869281045751634</v>
      </c>
      <c r="R27" s="288">
        <v>3.639789203505984</v>
      </c>
      <c r="S27" s="109" t="s">
        <v>52</v>
      </c>
    </row>
    <row r="28" spans="1:19" ht="24.95" customHeight="1">
      <c r="A28" s="109" t="s">
        <v>53</v>
      </c>
      <c r="B28" s="288">
        <v>7.2982601176731805</v>
      </c>
      <c r="C28" s="291">
        <v>248.71040174778494</v>
      </c>
      <c r="D28" s="292">
        <v>449.46425876553144</v>
      </c>
      <c r="E28" s="292">
        <v>-91.459131545338437</v>
      </c>
      <c r="F28" s="366">
        <v>-24.291795097607519</v>
      </c>
      <c r="G28" s="291">
        <v>-69.260812366387114</v>
      </c>
      <c r="H28" s="289">
        <v>-74.996809189534133</v>
      </c>
      <c r="I28" s="289" t="s">
        <v>22</v>
      </c>
      <c r="J28" s="289">
        <v>-65.728836718216257</v>
      </c>
      <c r="K28" s="289" t="s">
        <v>22</v>
      </c>
      <c r="L28" s="289" t="s">
        <v>22</v>
      </c>
      <c r="M28" s="289" t="s">
        <v>22</v>
      </c>
      <c r="N28" s="365" t="s">
        <v>22</v>
      </c>
      <c r="O28" s="288">
        <v>-96.911764705882348</v>
      </c>
      <c r="P28" s="288">
        <v>23.529466738939448</v>
      </c>
      <c r="Q28" s="288">
        <v>79.985590778097986</v>
      </c>
      <c r="R28" s="288">
        <v>-23.155280284214157</v>
      </c>
      <c r="S28" s="109" t="s">
        <v>53</v>
      </c>
    </row>
    <row r="29" spans="1:19" ht="24.95" customHeight="1">
      <c r="A29" s="109" t="s">
        <v>54</v>
      </c>
      <c r="B29" s="288">
        <v>4.4382361235187204</v>
      </c>
      <c r="C29" s="291">
        <v>-24.490254566256681</v>
      </c>
      <c r="D29" s="292">
        <v>2.4085722413629753</v>
      </c>
      <c r="E29" s="292" t="s">
        <v>211</v>
      </c>
      <c r="F29" s="366">
        <v>-76.985460232867979</v>
      </c>
      <c r="G29" s="291">
        <v>-86.914494881967428</v>
      </c>
      <c r="H29" s="289">
        <v>-76.328453980348911</v>
      </c>
      <c r="I29" s="289" t="s">
        <v>22</v>
      </c>
      <c r="J29" s="289">
        <v>-90.302673286768211</v>
      </c>
      <c r="K29" s="289" t="s">
        <v>22</v>
      </c>
      <c r="L29" s="289" t="s">
        <v>22</v>
      </c>
      <c r="M29" s="289" t="s">
        <v>22</v>
      </c>
      <c r="N29" s="365" t="s">
        <v>22</v>
      </c>
      <c r="O29" s="288" t="s">
        <v>22</v>
      </c>
      <c r="P29" s="288">
        <v>5.6292088306442878</v>
      </c>
      <c r="Q29" s="288">
        <v>68.080088317944615</v>
      </c>
      <c r="R29" s="288">
        <v>26.718065003779287</v>
      </c>
      <c r="S29" s="109" t="s">
        <v>54</v>
      </c>
    </row>
    <row r="30" spans="1:19" ht="24.95" customHeight="1">
      <c r="A30" s="109" t="s">
        <v>55</v>
      </c>
      <c r="B30" s="288">
        <v>3.4347481566715743</v>
      </c>
      <c r="C30" s="291">
        <v>34.978966772226698</v>
      </c>
      <c r="D30" s="292">
        <v>48.938586253666841</v>
      </c>
      <c r="E30" s="292">
        <v>88.329764453961445</v>
      </c>
      <c r="F30" s="366">
        <v>-11.105086750788644</v>
      </c>
      <c r="G30" s="291">
        <v>-4.0440033976258007</v>
      </c>
      <c r="H30" s="289">
        <v>-8.3556507766470247</v>
      </c>
      <c r="I30" s="289" t="s">
        <v>211</v>
      </c>
      <c r="J30" s="289">
        <v>-16.975909478038687</v>
      </c>
      <c r="K30" s="289" t="s">
        <v>22</v>
      </c>
      <c r="L30" s="289" t="s">
        <v>22</v>
      </c>
      <c r="M30" s="289" t="s">
        <v>22</v>
      </c>
      <c r="N30" s="365" t="s">
        <v>22</v>
      </c>
      <c r="O30" s="288" t="s">
        <v>22</v>
      </c>
      <c r="P30" s="288">
        <v>-13.122303751637006</v>
      </c>
      <c r="Q30" s="288">
        <v>-35.363188187580448</v>
      </c>
      <c r="R30" s="288">
        <v>-31.773822281688538</v>
      </c>
      <c r="S30" s="109" t="s">
        <v>55</v>
      </c>
    </row>
    <row r="31" spans="1:19" ht="24.95" customHeight="1">
      <c r="A31" s="109" t="s">
        <v>56</v>
      </c>
      <c r="B31" s="288">
        <v>3.7180454379647188</v>
      </c>
      <c r="C31" s="291">
        <v>5.6559233029821314</v>
      </c>
      <c r="D31" s="292">
        <v>10.493940748140162</v>
      </c>
      <c r="E31" s="292" t="s">
        <v>211</v>
      </c>
      <c r="F31" s="366">
        <v>-15.500953012347736</v>
      </c>
      <c r="G31" s="291">
        <v>-9.4714055943210269</v>
      </c>
      <c r="H31" s="289">
        <v>-50.774443368828656</v>
      </c>
      <c r="I31" s="289" t="s">
        <v>211</v>
      </c>
      <c r="J31" s="289">
        <v>-7.5183826000456975</v>
      </c>
      <c r="K31" s="289" t="s">
        <v>22</v>
      </c>
      <c r="L31" s="289" t="s">
        <v>22</v>
      </c>
      <c r="M31" s="289" t="s">
        <v>22</v>
      </c>
      <c r="N31" s="365" t="s">
        <v>22</v>
      </c>
      <c r="O31" s="288" t="s">
        <v>22</v>
      </c>
      <c r="P31" s="288">
        <v>-7.1183038270110188</v>
      </c>
      <c r="Q31" s="288">
        <v>-13.814210273643781</v>
      </c>
      <c r="R31" s="288">
        <v>53.808427735403427</v>
      </c>
      <c r="S31" s="109" t="s">
        <v>56</v>
      </c>
    </row>
    <row r="32" spans="1:19" ht="24.95" customHeight="1">
      <c r="A32" s="109" t="s">
        <v>57</v>
      </c>
      <c r="B32" s="288">
        <v>2.6514970983505322</v>
      </c>
      <c r="C32" s="291">
        <v>-1.0441152353359229</v>
      </c>
      <c r="D32" s="292">
        <v>-5.8081030982434498</v>
      </c>
      <c r="E32" s="292" t="s">
        <v>211</v>
      </c>
      <c r="F32" s="366">
        <v>10.134991496598644</v>
      </c>
      <c r="G32" s="291">
        <v>58.930974496996754</v>
      </c>
      <c r="H32" s="289">
        <v>-8.6796220907903887</v>
      </c>
      <c r="I32" s="289" t="s">
        <v>211</v>
      </c>
      <c r="J32" s="289">
        <v>68.114151713741336</v>
      </c>
      <c r="K32" s="289" t="s">
        <v>22</v>
      </c>
      <c r="L32" s="289" t="s">
        <v>22</v>
      </c>
      <c r="M32" s="289" t="s">
        <v>22</v>
      </c>
      <c r="N32" s="365" t="s">
        <v>22</v>
      </c>
      <c r="O32" s="288">
        <v>3.5036496350364814</v>
      </c>
      <c r="P32" s="288">
        <v>-24.550560113521669</v>
      </c>
      <c r="Q32" s="288">
        <v>-1.9418118063480989</v>
      </c>
      <c r="R32" s="288">
        <v>-30.865692378608941</v>
      </c>
      <c r="S32" s="109" t="s">
        <v>57</v>
      </c>
    </row>
    <row r="33" spans="1:19" ht="24.95" customHeight="1">
      <c r="A33" s="109" t="s">
        <v>58</v>
      </c>
      <c r="B33" s="288">
        <v>3.8693960690155933</v>
      </c>
      <c r="C33" s="291">
        <v>19.20273488459496</v>
      </c>
      <c r="D33" s="292">
        <v>24.088397790055254</v>
      </c>
      <c r="E33" s="292">
        <v>76.276771004942333</v>
      </c>
      <c r="F33" s="366">
        <v>-6.8040136635354287</v>
      </c>
      <c r="G33" s="291">
        <v>2.3638340514771272</v>
      </c>
      <c r="H33" s="289">
        <v>-45.147758518754863</v>
      </c>
      <c r="I33" s="289">
        <v>-70.674546566130019</v>
      </c>
      <c r="J33" s="289">
        <v>28.0132666531035</v>
      </c>
      <c r="K33" s="289">
        <v>139.52895289528954</v>
      </c>
      <c r="L33" s="289">
        <v>86.543654365436538</v>
      </c>
      <c r="M33" s="289" t="s">
        <v>22</v>
      </c>
      <c r="N33" s="365" t="s">
        <v>22</v>
      </c>
      <c r="O33" s="288">
        <v>-36.982968369829685</v>
      </c>
      <c r="P33" s="288">
        <v>-8.3907520222488472</v>
      </c>
      <c r="Q33" s="288">
        <v>35.113407036939549</v>
      </c>
      <c r="R33" s="288">
        <v>-29.540050139139453</v>
      </c>
      <c r="S33" s="109" t="s">
        <v>58</v>
      </c>
    </row>
    <row r="34" spans="1:19" ht="24.95" customHeight="1">
      <c r="A34" s="109" t="s">
        <v>59</v>
      </c>
      <c r="B34" s="288">
        <v>3.6562927143232855</v>
      </c>
      <c r="C34" s="291">
        <v>-3.6392143918138231</v>
      </c>
      <c r="D34" s="292">
        <v>4.5927822893149681</v>
      </c>
      <c r="E34" s="292">
        <v>-94.81481481481481</v>
      </c>
      <c r="F34" s="366">
        <v>-37.927267051662241</v>
      </c>
      <c r="G34" s="291">
        <v>121.62898478111103</v>
      </c>
      <c r="H34" s="289">
        <v>-12.363362231436113</v>
      </c>
      <c r="I34" s="289" t="s">
        <v>22</v>
      </c>
      <c r="J34" s="289">
        <v>155.23004477381502</v>
      </c>
      <c r="K34" s="289">
        <v>-45.569620253164558</v>
      </c>
      <c r="L34" s="289">
        <v>-45.569620253164558</v>
      </c>
      <c r="M34" s="289" t="s">
        <v>22</v>
      </c>
      <c r="N34" s="365" t="s">
        <v>22</v>
      </c>
      <c r="O34" s="288" t="s">
        <v>22</v>
      </c>
      <c r="P34" s="288">
        <v>-41.421872891647546</v>
      </c>
      <c r="Q34" s="288">
        <v>-36.603670972127802</v>
      </c>
      <c r="R34" s="288">
        <v>39.884864097576354</v>
      </c>
      <c r="S34" s="109" t="s">
        <v>59</v>
      </c>
    </row>
    <row r="35" spans="1:19" ht="24.95" customHeight="1">
      <c r="A35" s="109" t="s">
        <v>60</v>
      </c>
      <c r="B35" s="288">
        <v>19.48290717509029</v>
      </c>
      <c r="C35" s="291">
        <v>31.315544873299473</v>
      </c>
      <c r="D35" s="292">
        <v>42.573290697390576</v>
      </c>
      <c r="E35" s="292">
        <v>33.31962155491567</v>
      </c>
      <c r="F35" s="366">
        <v>-8.2721571816878168</v>
      </c>
      <c r="G35" s="291" t="s">
        <v>211</v>
      </c>
      <c r="H35" s="289">
        <v>9.0700344431687654</v>
      </c>
      <c r="I35" s="289" t="s">
        <v>22</v>
      </c>
      <c r="J35" s="289" t="s">
        <v>211</v>
      </c>
      <c r="K35" s="289" t="s">
        <v>22</v>
      </c>
      <c r="L35" s="289" t="s">
        <v>22</v>
      </c>
      <c r="M35" s="289" t="s">
        <v>22</v>
      </c>
      <c r="N35" s="365" t="s">
        <v>22</v>
      </c>
      <c r="O35" s="288" t="s">
        <v>22</v>
      </c>
      <c r="P35" s="288">
        <v>14.415372869817361</v>
      </c>
      <c r="Q35" s="288">
        <v>-7.9498679117773463</v>
      </c>
      <c r="R35" s="288">
        <v>45.386948645574421</v>
      </c>
      <c r="S35" s="109" t="s">
        <v>60</v>
      </c>
    </row>
    <row r="36" spans="1:19" ht="24.95" customHeight="1">
      <c r="A36" s="109" t="s">
        <v>61</v>
      </c>
      <c r="B36" s="288">
        <v>4.5109930463478491</v>
      </c>
      <c r="C36" s="291">
        <v>12.195000332424712</v>
      </c>
      <c r="D36" s="292">
        <v>20.931225060282088</v>
      </c>
      <c r="E36" s="292">
        <v>435.33333333333337</v>
      </c>
      <c r="F36" s="366">
        <v>-23.762451524598887</v>
      </c>
      <c r="G36" s="291">
        <v>-17.035366591496611</v>
      </c>
      <c r="H36" s="289">
        <v>61.320042289684324</v>
      </c>
      <c r="I36" s="289">
        <v>-63.595839524517089</v>
      </c>
      <c r="J36" s="289">
        <v>-30.105208468632298</v>
      </c>
      <c r="K36" s="289" t="s">
        <v>22</v>
      </c>
      <c r="L36" s="289" t="s">
        <v>22</v>
      </c>
      <c r="M36" s="289" t="s">
        <v>22</v>
      </c>
      <c r="N36" s="365" t="s">
        <v>22</v>
      </c>
      <c r="O36" s="288" t="s">
        <v>22</v>
      </c>
      <c r="P36" s="288">
        <v>32.62476530598849</v>
      </c>
      <c r="Q36" s="288">
        <v>-48.173836574330174</v>
      </c>
      <c r="R36" s="288">
        <v>71.365530124148648</v>
      </c>
      <c r="S36" s="109" t="s">
        <v>61</v>
      </c>
    </row>
    <row r="37" spans="1:19" ht="24.95" customHeight="1">
      <c r="A37" s="109" t="s">
        <v>62</v>
      </c>
      <c r="B37" s="288">
        <v>5.4155642066802301</v>
      </c>
      <c r="C37" s="291">
        <v>2.1677208803501173</v>
      </c>
      <c r="D37" s="292">
        <v>-8.5039553679493451E-2</v>
      </c>
      <c r="E37" s="292">
        <v>-18.562874251497007</v>
      </c>
      <c r="F37" s="366">
        <v>14.360885770664325</v>
      </c>
      <c r="G37" s="291">
        <v>2.5132197414806257</v>
      </c>
      <c r="H37" s="289">
        <v>-19.712758420815362</v>
      </c>
      <c r="I37" s="289">
        <v>202.04778156996588</v>
      </c>
      <c r="J37" s="289">
        <v>15.71109633288998</v>
      </c>
      <c r="K37" s="289">
        <v>-83.122490192892457</v>
      </c>
      <c r="L37" s="289">
        <v>-76.348657985649751</v>
      </c>
      <c r="M37" s="289" t="s">
        <v>22</v>
      </c>
      <c r="N37" s="365">
        <v>-86.314171883892996</v>
      </c>
      <c r="O37" s="288">
        <v>-82.27383863080685</v>
      </c>
      <c r="P37" s="288">
        <v>-23.855221316425201</v>
      </c>
      <c r="Q37" s="288">
        <v>-20.561000920349201</v>
      </c>
      <c r="R37" s="288">
        <v>-13.193128009873604</v>
      </c>
      <c r="S37" s="109" t="s">
        <v>62</v>
      </c>
    </row>
    <row r="38" spans="1:19" ht="24.95" customHeight="1">
      <c r="A38" s="109" t="s">
        <v>63</v>
      </c>
      <c r="B38" s="288">
        <v>6.0888486316799799</v>
      </c>
      <c r="C38" s="291">
        <v>-24.073630336878452</v>
      </c>
      <c r="D38" s="292">
        <v>5.9187320821169749</v>
      </c>
      <c r="E38" s="292">
        <v>34.722222222222229</v>
      </c>
      <c r="F38" s="366">
        <v>-66.660474240746652</v>
      </c>
      <c r="G38" s="291">
        <v>-5.3327413776988521</v>
      </c>
      <c r="H38" s="289">
        <v>33.524627680174632</v>
      </c>
      <c r="I38" s="289">
        <v>-51.649928263988521</v>
      </c>
      <c r="J38" s="289">
        <v>-11.127758546083939</v>
      </c>
      <c r="K38" s="289">
        <v>-31.110794510139144</v>
      </c>
      <c r="L38" s="289" t="s">
        <v>22</v>
      </c>
      <c r="M38" s="289" t="s">
        <v>22</v>
      </c>
      <c r="N38" s="365">
        <v>-83.644393788288937</v>
      </c>
      <c r="O38" s="288" t="s">
        <v>22</v>
      </c>
      <c r="P38" s="288">
        <v>52.398820677698268</v>
      </c>
      <c r="Q38" s="288">
        <v>-0.22477499038019744</v>
      </c>
      <c r="R38" s="288">
        <v>62.813058792241179</v>
      </c>
      <c r="S38" s="109" t="s">
        <v>63</v>
      </c>
    </row>
    <row r="39" spans="1:19" ht="24.95" customHeight="1">
      <c r="A39" s="109" t="s">
        <v>64</v>
      </c>
      <c r="B39" s="288">
        <v>3.2202743434601331</v>
      </c>
      <c r="C39" s="291">
        <v>-21.387785409318724</v>
      </c>
      <c r="D39" s="292">
        <v>-16.918774346055244</v>
      </c>
      <c r="E39" s="292" t="s">
        <v>211</v>
      </c>
      <c r="F39" s="366">
        <v>-30.523268859668804</v>
      </c>
      <c r="G39" s="291">
        <v>84.799634034766683</v>
      </c>
      <c r="H39" s="289">
        <v>-56.656895493898695</v>
      </c>
      <c r="I39" s="289" t="s">
        <v>22</v>
      </c>
      <c r="J39" s="289">
        <v>136.93698204852157</v>
      </c>
      <c r="K39" s="289" t="s">
        <v>22</v>
      </c>
      <c r="L39" s="289" t="s">
        <v>22</v>
      </c>
      <c r="M39" s="289" t="s">
        <v>22</v>
      </c>
      <c r="N39" s="365" t="s">
        <v>22</v>
      </c>
      <c r="O39" s="288">
        <v>-99.14433686106733</v>
      </c>
      <c r="P39" s="288">
        <v>32.669218672325172</v>
      </c>
      <c r="Q39" s="288">
        <v>-6.3116496938498159</v>
      </c>
      <c r="R39" s="288">
        <v>27.046916973823954</v>
      </c>
      <c r="S39" s="109" t="s">
        <v>64</v>
      </c>
    </row>
    <row r="40" spans="1:19" ht="24.95" customHeight="1">
      <c r="A40" s="109" t="s">
        <v>65</v>
      </c>
      <c r="B40" s="288">
        <v>7.2931793024263385</v>
      </c>
      <c r="C40" s="291">
        <v>5.1893283615217314</v>
      </c>
      <c r="D40" s="292">
        <v>-4.0378838026376087</v>
      </c>
      <c r="E40" s="292">
        <v>-51.515151515151516</v>
      </c>
      <c r="F40" s="366">
        <v>69.316987740805615</v>
      </c>
      <c r="G40" s="291">
        <v>155.79859188355351</v>
      </c>
      <c r="H40" s="289">
        <v>67.624020887728449</v>
      </c>
      <c r="I40" s="289">
        <v>-45.049504950495049</v>
      </c>
      <c r="J40" s="289">
        <v>194.08970691423326</v>
      </c>
      <c r="K40" s="289" t="s">
        <v>22</v>
      </c>
      <c r="L40" s="289" t="s">
        <v>22</v>
      </c>
      <c r="M40" s="289" t="s">
        <v>22</v>
      </c>
      <c r="N40" s="365" t="s">
        <v>22</v>
      </c>
      <c r="O40" s="288" t="s">
        <v>22</v>
      </c>
      <c r="P40" s="288">
        <v>-5.926845071973375</v>
      </c>
      <c r="Q40" s="288">
        <v>-44.095578259545363</v>
      </c>
      <c r="R40" s="288">
        <v>-54.139575205895099</v>
      </c>
      <c r="S40" s="109" t="s">
        <v>65</v>
      </c>
    </row>
    <row r="41" spans="1:19" ht="24.95" customHeight="1">
      <c r="A41" s="109" t="s">
        <v>66</v>
      </c>
      <c r="B41" s="288">
        <v>-0.19044078008508336</v>
      </c>
      <c r="C41" s="291">
        <v>21.82262001627339</v>
      </c>
      <c r="D41" s="292">
        <v>19.111969111969103</v>
      </c>
      <c r="E41" s="292" t="s">
        <v>22</v>
      </c>
      <c r="F41" s="366">
        <v>5.1813471502590573</v>
      </c>
      <c r="G41" s="291">
        <v>-34.533730158730151</v>
      </c>
      <c r="H41" s="289">
        <v>1.3452914798206308</v>
      </c>
      <c r="I41" s="289" t="s">
        <v>22</v>
      </c>
      <c r="J41" s="289">
        <v>-45.474361635872953</v>
      </c>
      <c r="K41" s="289" t="s">
        <v>22</v>
      </c>
      <c r="L41" s="289" t="s">
        <v>22</v>
      </c>
      <c r="M41" s="289" t="s">
        <v>22</v>
      </c>
      <c r="N41" s="365" t="s">
        <v>22</v>
      </c>
      <c r="O41" s="288" t="s">
        <v>22</v>
      </c>
      <c r="P41" s="288">
        <v>29.627056700369252</v>
      </c>
      <c r="Q41" s="288">
        <v>-17.105526966517417</v>
      </c>
      <c r="R41" s="288">
        <v>66.709129511677304</v>
      </c>
      <c r="S41" s="109" t="s">
        <v>66</v>
      </c>
    </row>
    <row r="42" spans="1:19" ht="24.95" customHeight="1">
      <c r="A42" s="109" t="s">
        <v>67</v>
      </c>
      <c r="B42" s="288">
        <v>5.690161557764057</v>
      </c>
      <c r="C42" s="291">
        <v>23.782951702905521</v>
      </c>
      <c r="D42" s="292">
        <v>36.194488327189731</v>
      </c>
      <c r="E42" s="292" t="s">
        <v>211</v>
      </c>
      <c r="F42" s="366">
        <v>-74.430350011745361</v>
      </c>
      <c r="G42" s="291">
        <v>-14.941114431358756</v>
      </c>
      <c r="H42" s="289">
        <v>-66.947055912914408</v>
      </c>
      <c r="I42" s="289">
        <v>-53.416856492027335</v>
      </c>
      <c r="J42" s="289">
        <v>34.838709677419359</v>
      </c>
      <c r="K42" s="289" t="s">
        <v>22</v>
      </c>
      <c r="L42" s="289" t="s">
        <v>22</v>
      </c>
      <c r="M42" s="289" t="s">
        <v>22</v>
      </c>
      <c r="N42" s="365" t="s">
        <v>22</v>
      </c>
      <c r="O42" s="288" t="s">
        <v>22</v>
      </c>
      <c r="P42" s="288">
        <v>-40.477201366535674</v>
      </c>
      <c r="Q42" s="288">
        <v>-46.233324614177349</v>
      </c>
      <c r="R42" s="288">
        <v>32.90268308913079</v>
      </c>
      <c r="S42" s="109" t="s">
        <v>67</v>
      </c>
    </row>
    <row r="43" spans="1:19" ht="24.95" customHeight="1">
      <c r="A43" s="109" t="s">
        <v>68</v>
      </c>
      <c r="B43" s="288">
        <v>3.4786985977751641</v>
      </c>
      <c r="C43" s="291">
        <v>-11.007908647607607</v>
      </c>
      <c r="D43" s="292">
        <v>6.0971382351808359</v>
      </c>
      <c r="E43" s="292">
        <v>149.15254237288136</v>
      </c>
      <c r="F43" s="366">
        <v>-53.297842268915481</v>
      </c>
      <c r="G43" s="291">
        <v>-37.542522792216623</v>
      </c>
      <c r="H43" s="289">
        <v>-15.795128939828089</v>
      </c>
      <c r="I43" s="289">
        <v>-80.726464047442548</v>
      </c>
      <c r="J43" s="289">
        <v>-38.872489561082425</v>
      </c>
      <c r="K43" s="289" t="s">
        <v>211</v>
      </c>
      <c r="L43" s="289" t="s">
        <v>22</v>
      </c>
      <c r="M43" s="289" t="s">
        <v>22</v>
      </c>
      <c r="N43" s="365" t="s">
        <v>22</v>
      </c>
      <c r="O43" s="288" t="s">
        <v>211</v>
      </c>
      <c r="P43" s="288">
        <v>-5.8435970771600125</v>
      </c>
      <c r="Q43" s="288">
        <v>48.443229661822613</v>
      </c>
      <c r="R43" s="288">
        <v>-53.293766338653803</v>
      </c>
      <c r="S43" s="109" t="s">
        <v>68</v>
      </c>
    </row>
    <row r="44" spans="1:19" ht="24.95" customHeight="1">
      <c r="A44" s="109" t="s">
        <v>69</v>
      </c>
      <c r="B44" s="288">
        <v>3.2346175018087564</v>
      </c>
      <c r="C44" s="291">
        <v>58.308630138191262</v>
      </c>
      <c r="D44" s="292">
        <v>91.163848697324312</v>
      </c>
      <c r="E44" s="292">
        <v>-50.793650793650798</v>
      </c>
      <c r="F44" s="366">
        <v>-40.249982195000356</v>
      </c>
      <c r="G44" s="291">
        <v>13.389433653906593</v>
      </c>
      <c r="H44" s="289">
        <v>-25.946065919431803</v>
      </c>
      <c r="I44" s="289" t="s">
        <v>22</v>
      </c>
      <c r="J44" s="289">
        <v>16.38663633826873</v>
      </c>
      <c r="K44" s="289">
        <v>-73.870172555464251</v>
      </c>
      <c r="L44" s="289">
        <v>-53.926398145465079</v>
      </c>
      <c r="M44" s="289" t="s">
        <v>22</v>
      </c>
      <c r="N44" s="365" t="s">
        <v>22</v>
      </c>
      <c r="O44" s="288" t="s">
        <v>211</v>
      </c>
      <c r="P44" s="288">
        <v>-4.4393258554143245</v>
      </c>
      <c r="Q44" s="288">
        <v>-18.220062734485523</v>
      </c>
      <c r="R44" s="288">
        <v>-22.553349290361737</v>
      </c>
      <c r="S44" s="109" t="s">
        <v>69</v>
      </c>
    </row>
    <row r="45" spans="1:19" ht="24.95" customHeight="1">
      <c r="A45" s="109" t="s">
        <v>70</v>
      </c>
      <c r="B45" s="288">
        <v>1.5915425395569827</v>
      </c>
      <c r="C45" s="291">
        <v>-16.262267445360948</v>
      </c>
      <c r="D45" s="292">
        <v>-14.850178543704402</v>
      </c>
      <c r="E45" s="292">
        <v>20.289855072463766</v>
      </c>
      <c r="F45" s="366">
        <v>-21.924548933843639</v>
      </c>
      <c r="G45" s="291">
        <v>-16.804913425800009</v>
      </c>
      <c r="H45" s="289">
        <v>-13.165976765923361</v>
      </c>
      <c r="I45" s="289">
        <v>253.125</v>
      </c>
      <c r="J45" s="289">
        <v>-17.786438616306924</v>
      </c>
      <c r="K45" s="289" t="s">
        <v>22</v>
      </c>
      <c r="L45" s="289" t="s">
        <v>22</v>
      </c>
      <c r="M45" s="289" t="s">
        <v>22</v>
      </c>
      <c r="N45" s="365" t="s">
        <v>22</v>
      </c>
      <c r="O45" s="288" t="s">
        <v>22</v>
      </c>
      <c r="P45" s="288">
        <v>16.395580984455634</v>
      </c>
      <c r="Q45" s="288">
        <v>-52.405123527778876</v>
      </c>
      <c r="R45" s="288">
        <v>-57.24068343044182</v>
      </c>
      <c r="S45" s="109" t="s">
        <v>70</v>
      </c>
    </row>
    <row r="46" spans="1:19" ht="24.95" customHeight="1">
      <c r="A46" s="109" t="s">
        <v>71</v>
      </c>
      <c r="B46" s="288">
        <v>4.1069953618270318</v>
      </c>
      <c r="C46" s="291">
        <v>-39.783433742933724</v>
      </c>
      <c r="D46" s="292">
        <v>5.3704003515507566</v>
      </c>
      <c r="E46" s="292" t="s">
        <v>22</v>
      </c>
      <c r="F46" s="366">
        <v>-67.753581661891118</v>
      </c>
      <c r="G46" s="291">
        <v>-27.198773874086299</v>
      </c>
      <c r="H46" s="289">
        <v>199.02694610778445</v>
      </c>
      <c r="I46" s="289" t="s">
        <v>22</v>
      </c>
      <c r="J46" s="289">
        <v>-46.538264653186587</v>
      </c>
      <c r="K46" s="289" t="s">
        <v>22</v>
      </c>
      <c r="L46" s="289" t="s">
        <v>22</v>
      </c>
      <c r="M46" s="289" t="s">
        <v>22</v>
      </c>
      <c r="N46" s="365" t="s">
        <v>22</v>
      </c>
      <c r="O46" s="288">
        <v>-68.604651162790702</v>
      </c>
      <c r="P46" s="288">
        <v>-28.838553752926032</v>
      </c>
      <c r="Q46" s="288">
        <v>4.4925055321280922</v>
      </c>
      <c r="R46" s="288">
        <v>-27.724611441604551</v>
      </c>
      <c r="S46" s="109" t="s">
        <v>71</v>
      </c>
    </row>
    <row r="47" spans="1:19" ht="24.95" customHeight="1">
      <c r="A47" s="109" t="s">
        <v>72</v>
      </c>
      <c r="B47" s="288">
        <v>-1.3849609408205055</v>
      </c>
      <c r="C47" s="291">
        <v>-67.598065556152605</v>
      </c>
      <c r="D47" s="292">
        <v>-45.92173147099534</v>
      </c>
      <c r="E47" s="292">
        <v>-95.867768595041326</v>
      </c>
      <c r="F47" s="366">
        <v>-92.404001850566743</v>
      </c>
      <c r="G47" s="291">
        <v>11.139541259252496</v>
      </c>
      <c r="H47" s="289">
        <v>-50.11903187409073</v>
      </c>
      <c r="I47" s="289" t="s">
        <v>22</v>
      </c>
      <c r="J47" s="289">
        <v>39.839441535776615</v>
      </c>
      <c r="K47" s="289" t="s">
        <v>22</v>
      </c>
      <c r="L47" s="289" t="s">
        <v>22</v>
      </c>
      <c r="M47" s="289" t="s">
        <v>22</v>
      </c>
      <c r="N47" s="365" t="s">
        <v>22</v>
      </c>
      <c r="O47" s="288" t="s">
        <v>22</v>
      </c>
      <c r="P47" s="288">
        <v>2.6252840257655663</v>
      </c>
      <c r="Q47" s="288">
        <v>44.098344271579435</v>
      </c>
      <c r="R47" s="288">
        <v>46.614247154089895</v>
      </c>
      <c r="S47" s="109" t="s">
        <v>72</v>
      </c>
    </row>
    <row r="48" spans="1:19" ht="24.95" customHeight="1">
      <c r="A48" s="109" t="s">
        <v>73</v>
      </c>
      <c r="B48" s="288">
        <v>3.0815799242474498</v>
      </c>
      <c r="C48" s="291">
        <v>-61.177394588679647</v>
      </c>
      <c r="D48" s="292">
        <v>-63.888431159300886</v>
      </c>
      <c r="E48" s="292" t="s">
        <v>211</v>
      </c>
      <c r="F48" s="366">
        <v>-55.417247112748839</v>
      </c>
      <c r="G48" s="291">
        <v>62.193301613956521</v>
      </c>
      <c r="H48" s="289">
        <v>-26.614507359766606</v>
      </c>
      <c r="I48" s="289">
        <v>-45.695364238410598</v>
      </c>
      <c r="J48" s="289">
        <v>82.239602660348822</v>
      </c>
      <c r="K48" s="289" t="s">
        <v>22</v>
      </c>
      <c r="L48" s="289" t="s">
        <v>22</v>
      </c>
      <c r="M48" s="289" t="s">
        <v>22</v>
      </c>
      <c r="N48" s="365" t="s">
        <v>22</v>
      </c>
      <c r="O48" s="288">
        <v>-84.501845018450183</v>
      </c>
      <c r="P48" s="288">
        <v>31.959833665178053</v>
      </c>
      <c r="Q48" s="288">
        <v>-9.096370033468304E-2</v>
      </c>
      <c r="R48" s="288">
        <v>-77.979833140572893</v>
      </c>
      <c r="S48" s="109" t="s">
        <v>73</v>
      </c>
    </row>
    <row r="49" spans="1:19" ht="24.95" customHeight="1">
      <c r="A49" s="109" t="s">
        <v>74</v>
      </c>
      <c r="B49" s="288">
        <v>8.2152703663834075</v>
      </c>
      <c r="C49" s="291">
        <v>-1.5886646629454759</v>
      </c>
      <c r="D49" s="292">
        <v>29.087954499289054</v>
      </c>
      <c r="E49" s="292">
        <v>-12.5</v>
      </c>
      <c r="F49" s="366">
        <v>-76.75</v>
      </c>
      <c r="G49" s="291">
        <v>-67.722780414637654</v>
      </c>
      <c r="H49" s="289">
        <v>-37.295207082527725</v>
      </c>
      <c r="I49" s="289">
        <v>10.046511627906966</v>
      </c>
      <c r="J49" s="289">
        <v>-80.428976343617137</v>
      </c>
      <c r="K49" s="289" t="s">
        <v>22</v>
      </c>
      <c r="L49" s="289" t="s">
        <v>22</v>
      </c>
      <c r="M49" s="289" t="s">
        <v>22</v>
      </c>
      <c r="N49" s="365" t="s">
        <v>22</v>
      </c>
      <c r="O49" s="288" t="s">
        <v>22</v>
      </c>
      <c r="P49" s="288">
        <v>-0.79709210483896697</v>
      </c>
      <c r="Q49" s="288">
        <v>-36.157082748948113</v>
      </c>
      <c r="R49" s="288">
        <v>-46.792533463575445</v>
      </c>
      <c r="S49" s="109" t="s">
        <v>74</v>
      </c>
    </row>
    <row r="50" spans="1:19" ht="24.95" customHeight="1">
      <c r="A50" s="109" t="s">
        <v>75</v>
      </c>
      <c r="B50" s="288">
        <v>10.363909748767909</v>
      </c>
      <c r="C50" s="291">
        <v>3.0319075915357558</v>
      </c>
      <c r="D50" s="292">
        <v>14.245326186429594</v>
      </c>
      <c r="E50" s="292">
        <v>85.234899328859058</v>
      </c>
      <c r="F50" s="366">
        <v>-43.082103595127265</v>
      </c>
      <c r="G50" s="291">
        <v>59.859103429783289</v>
      </c>
      <c r="H50" s="289">
        <v>39.449231289069104</v>
      </c>
      <c r="I50" s="289">
        <v>28.062827225130889</v>
      </c>
      <c r="J50" s="289">
        <v>77.464031195374474</v>
      </c>
      <c r="K50" s="289">
        <v>110.61336111472846</v>
      </c>
      <c r="L50" s="289">
        <v>110.61336111472846</v>
      </c>
      <c r="M50" s="289" t="s">
        <v>22</v>
      </c>
      <c r="N50" s="365" t="s">
        <v>22</v>
      </c>
      <c r="O50" s="288">
        <v>-97.406704617330803</v>
      </c>
      <c r="P50" s="288">
        <v>13.721920917928969</v>
      </c>
      <c r="Q50" s="288">
        <v>13.608494158090551</v>
      </c>
      <c r="R50" s="288">
        <v>-14.452432624052165</v>
      </c>
      <c r="S50" s="109" t="s">
        <v>75</v>
      </c>
    </row>
    <row r="51" spans="1:19" ht="24.95" customHeight="1">
      <c r="A51" s="109" t="s">
        <v>76</v>
      </c>
      <c r="B51" s="288">
        <v>4.2599821495878984</v>
      </c>
      <c r="C51" s="291">
        <v>-51.261447339878714</v>
      </c>
      <c r="D51" s="292">
        <v>-45.339710571498649</v>
      </c>
      <c r="E51" s="292">
        <v>-24.479540559942564</v>
      </c>
      <c r="F51" s="366">
        <v>-59.153034189831367</v>
      </c>
      <c r="G51" s="291">
        <v>42.607746863066012</v>
      </c>
      <c r="H51" s="289">
        <v>-14.144565782631304</v>
      </c>
      <c r="I51" s="289">
        <v>93.174061433447122</v>
      </c>
      <c r="J51" s="289">
        <v>53.347756775222052</v>
      </c>
      <c r="K51" s="289" t="s">
        <v>22</v>
      </c>
      <c r="L51" s="289" t="s">
        <v>22</v>
      </c>
      <c r="M51" s="289" t="s">
        <v>22</v>
      </c>
      <c r="N51" s="365" t="s">
        <v>22</v>
      </c>
      <c r="O51" s="288" t="s">
        <v>22</v>
      </c>
      <c r="P51" s="288">
        <v>32.874227521977559</v>
      </c>
      <c r="Q51" s="288">
        <v>-25.412680756396</v>
      </c>
      <c r="R51" s="288">
        <v>1.8772531434098312</v>
      </c>
      <c r="S51" s="109" t="s">
        <v>76</v>
      </c>
    </row>
    <row r="52" spans="1:19" ht="24.95" customHeight="1">
      <c r="A52" s="109" t="s">
        <v>77</v>
      </c>
      <c r="B52" s="288">
        <v>2.4373093382248641</v>
      </c>
      <c r="C52" s="291">
        <v>-14.849246231155774</v>
      </c>
      <c r="D52" s="292">
        <v>10.486198312515143</v>
      </c>
      <c r="E52" s="292">
        <v>-89.31330472103005</v>
      </c>
      <c r="F52" s="366">
        <v>-60.458908388709034</v>
      </c>
      <c r="G52" s="291">
        <v>58.42894969108562</v>
      </c>
      <c r="H52" s="289">
        <v>0.1489203276247224</v>
      </c>
      <c r="I52" s="289">
        <v>-62.296486718080544</v>
      </c>
      <c r="J52" s="289">
        <v>94.695259593679452</v>
      </c>
      <c r="K52" s="289" t="s">
        <v>22</v>
      </c>
      <c r="L52" s="289" t="s">
        <v>22</v>
      </c>
      <c r="M52" s="289" t="s">
        <v>22</v>
      </c>
      <c r="N52" s="365" t="s">
        <v>22</v>
      </c>
      <c r="O52" s="288" t="s">
        <v>22</v>
      </c>
      <c r="P52" s="288">
        <v>-38.332811017289025</v>
      </c>
      <c r="Q52" s="288">
        <v>-47.069987827065795</v>
      </c>
      <c r="R52" s="288">
        <v>-17.761455033961212</v>
      </c>
      <c r="S52" s="109" t="s">
        <v>77</v>
      </c>
    </row>
    <row r="53" spans="1:19" ht="24.95" customHeight="1">
      <c r="A53" s="109" t="s">
        <v>78</v>
      </c>
      <c r="B53" s="288">
        <v>10.734154619710168</v>
      </c>
      <c r="C53" s="291">
        <v>-36.794026355612999</v>
      </c>
      <c r="D53" s="292">
        <v>-37.74351386779842</v>
      </c>
      <c r="E53" s="292">
        <v>-12.5</v>
      </c>
      <c r="F53" s="366">
        <v>-31.560017982916236</v>
      </c>
      <c r="G53" s="291">
        <v>93.243546576879908</v>
      </c>
      <c r="H53" s="289">
        <v>441.64588528678303</v>
      </c>
      <c r="I53" s="289" t="s">
        <v>22</v>
      </c>
      <c r="J53" s="289">
        <v>-48.867144576421964</v>
      </c>
      <c r="K53" s="289" t="s">
        <v>22</v>
      </c>
      <c r="L53" s="289" t="s">
        <v>22</v>
      </c>
      <c r="M53" s="289" t="s">
        <v>22</v>
      </c>
      <c r="N53" s="365" t="s">
        <v>22</v>
      </c>
      <c r="O53" s="288">
        <v>-47.603550295857985</v>
      </c>
      <c r="P53" s="288">
        <v>-28.60749073009768</v>
      </c>
      <c r="Q53" s="288">
        <v>145.73011232497305</v>
      </c>
      <c r="R53" s="288">
        <v>42.350880204756862</v>
      </c>
      <c r="S53" s="109" t="s">
        <v>78</v>
      </c>
    </row>
    <row r="54" spans="1:19" ht="24.95" customHeight="1">
      <c r="A54" s="109" t="s">
        <v>79</v>
      </c>
      <c r="B54" s="288">
        <v>7.1105802772688236</v>
      </c>
      <c r="C54" s="291">
        <v>-19.484300632856218</v>
      </c>
      <c r="D54" s="292">
        <v>-21.089676746611048</v>
      </c>
      <c r="E54" s="292" t="s">
        <v>211</v>
      </c>
      <c r="F54" s="366">
        <v>-23.625055530875173</v>
      </c>
      <c r="G54" s="291">
        <v>-82.561737404401896</v>
      </c>
      <c r="H54" s="289">
        <v>-40.853359489946051</v>
      </c>
      <c r="I54" s="289">
        <v>-45.070422535211264</v>
      </c>
      <c r="J54" s="289">
        <v>-88.919583600040426</v>
      </c>
      <c r="K54" s="289" t="s">
        <v>22</v>
      </c>
      <c r="L54" s="289" t="s">
        <v>22</v>
      </c>
      <c r="M54" s="289" t="s">
        <v>22</v>
      </c>
      <c r="N54" s="365" t="s">
        <v>22</v>
      </c>
      <c r="O54" s="288" t="s">
        <v>22</v>
      </c>
      <c r="P54" s="288">
        <v>-38.145136065060989</v>
      </c>
      <c r="Q54" s="288">
        <v>-79.384710520213346</v>
      </c>
      <c r="R54" s="288">
        <v>-55.113378861991905</v>
      </c>
      <c r="S54" s="109" t="s">
        <v>79</v>
      </c>
    </row>
    <row r="55" spans="1:19" ht="24.95" customHeight="1">
      <c r="A55" s="109" t="s">
        <v>80</v>
      </c>
      <c r="B55" s="288">
        <v>7.6808049877291182</v>
      </c>
      <c r="C55" s="291">
        <v>184.50339131018734</v>
      </c>
      <c r="D55" s="292">
        <v>212.13153675382335</v>
      </c>
      <c r="E55" s="292">
        <v>-55.837563451776653</v>
      </c>
      <c r="F55" s="366">
        <v>-1.2241856504151514</v>
      </c>
      <c r="G55" s="291">
        <v>63.651100768707835</v>
      </c>
      <c r="H55" s="289">
        <v>-57.869884575026234</v>
      </c>
      <c r="I55" s="289">
        <v>28.661087866108801</v>
      </c>
      <c r="J55" s="289">
        <v>149.2332819163415</v>
      </c>
      <c r="K55" s="289" t="s">
        <v>22</v>
      </c>
      <c r="L55" s="289" t="s">
        <v>22</v>
      </c>
      <c r="M55" s="289" t="s">
        <v>22</v>
      </c>
      <c r="N55" s="365" t="s">
        <v>22</v>
      </c>
      <c r="O55" s="288" t="s">
        <v>22</v>
      </c>
      <c r="P55" s="288">
        <v>-18.32676537915448</v>
      </c>
      <c r="Q55" s="288">
        <v>-11.928110401882819</v>
      </c>
      <c r="R55" s="288">
        <v>-41.610720403451474</v>
      </c>
      <c r="S55" s="109" t="s">
        <v>80</v>
      </c>
    </row>
    <row r="56" spans="1:19" ht="24.95" customHeight="1">
      <c r="A56" s="109" t="s">
        <v>81</v>
      </c>
      <c r="B56" s="288">
        <v>2.2868727951675965</v>
      </c>
      <c r="C56" s="291">
        <v>61.028404725584295</v>
      </c>
      <c r="D56" s="292">
        <v>163.49281791297</v>
      </c>
      <c r="E56" s="292">
        <v>-94.420226678291201</v>
      </c>
      <c r="F56" s="366">
        <v>-52.043705532162043</v>
      </c>
      <c r="G56" s="291">
        <v>249.91928251121078</v>
      </c>
      <c r="H56" s="289">
        <v>19.17902725077613</v>
      </c>
      <c r="I56" s="289" t="s">
        <v>211</v>
      </c>
      <c r="J56" s="289">
        <v>496.33685800604223</v>
      </c>
      <c r="K56" s="289" t="s">
        <v>22</v>
      </c>
      <c r="L56" s="289" t="s">
        <v>22</v>
      </c>
      <c r="M56" s="289" t="s">
        <v>22</v>
      </c>
      <c r="N56" s="365" t="s">
        <v>22</v>
      </c>
      <c r="O56" s="288">
        <v>-79.81209347145267</v>
      </c>
      <c r="P56" s="288">
        <v>-12.214157999279507</v>
      </c>
      <c r="Q56" s="288">
        <v>-12.769356051115011</v>
      </c>
      <c r="R56" s="288">
        <v>-15.644240840258817</v>
      </c>
      <c r="S56" s="109" t="s">
        <v>81</v>
      </c>
    </row>
    <row r="57" spans="1:19" ht="24.95" customHeight="1" thickBot="1">
      <c r="A57" s="110" t="s">
        <v>82</v>
      </c>
      <c r="B57" s="284">
        <v>3.5214496649385438</v>
      </c>
      <c r="C57" s="294">
        <v>5.9176522570104453</v>
      </c>
      <c r="D57" s="293">
        <v>21.992756031102559</v>
      </c>
      <c r="E57" s="293">
        <v>-58.664955070603334</v>
      </c>
      <c r="F57" s="367">
        <v>-19.31393045774648</v>
      </c>
      <c r="G57" s="287">
        <v>-43.791257805530783</v>
      </c>
      <c r="H57" s="286">
        <v>-49.000888099467147</v>
      </c>
      <c r="I57" s="286" t="s">
        <v>211</v>
      </c>
      <c r="J57" s="286">
        <v>-42.525363039586239</v>
      </c>
      <c r="K57" s="286">
        <v>-63.325530020772199</v>
      </c>
      <c r="L57" s="286">
        <v>-63.325530020772199</v>
      </c>
      <c r="M57" s="286" t="s">
        <v>22</v>
      </c>
      <c r="N57" s="364" t="s">
        <v>22</v>
      </c>
      <c r="O57" s="284" t="s">
        <v>211</v>
      </c>
      <c r="P57" s="284">
        <v>-11.099518217404395</v>
      </c>
      <c r="Q57" s="284">
        <v>-69.186347963601492</v>
      </c>
      <c r="R57" s="284">
        <v>-4.9446967184050692</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7B347-0DED-469C-9A69-12E6B5BCE48B}">
  <sheetPr>
    <pageSetUpPr fitToPage="1"/>
  </sheetPr>
  <dimension ref="A1:P22"/>
  <sheetViews>
    <sheetView showGridLines="0" zoomScaleNormal="100" zoomScaleSheetLayoutView="100" workbookViewId="0"/>
  </sheetViews>
  <sheetFormatPr defaultRowHeight="13.5"/>
  <cols>
    <col min="1" max="1" width="4.625" style="540" customWidth="1"/>
    <col min="2" max="2" width="4.625" style="538" customWidth="1"/>
    <col min="3" max="3" width="3.125" style="538" customWidth="1"/>
    <col min="4" max="4" width="10.5" style="539" bestFit="1" customWidth="1"/>
    <col min="5" max="5" width="11.625" style="539" customWidth="1"/>
    <col min="6" max="6" width="9.625" style="539" customWidth="1"/>
    <col min="7" max="7" width="11.625" style="539" customWidth="1"/>
    <col min="8" max="8" width="9.625" style="539" customWidth="1"/>
    <col min="9" max="9" width="11.625" style="539" customWidth="1"/>
    <col min="10" max="10" width="9.625" style="539" customWidth="1"/>
    <col min="11" max="11" width="11.625" style="539" customWidth="1"/>
    <col min="12" max="12" width="9.625" style="539" customWidth="1"/>
    <col min="13" max="15" width="10.625" style="539" customWidth="1"/>
    <col min="16" max="16" width="10.625" style="538" customWidth="1"/>
    <col min="17" max="16384" width="9" style="538"/>
  </cols>
  <sheetData>
    <row r="1" spans="1:16" s="541" customFormat="1" ht="41.1" customHeight="1">
      <c r="A1" s="629" t="s">
        <v>329</v>
      </c>
      <c r="B1" s="626"/>
      <c r="C1" s="626"/>
      <c r="D1" s="626"/>
      <c r="E1" s="626"/>
      <c r="F1" s="626"/>
      <c r="G1" s="626"/>
      <c r="H1" s="626"/>
      <c r="I1" s="626"/>
      <c r="J1" s="626"/>
      <c r="K1" s="626"/>
      <c r="L1" s="626"/>
    </row>
    <row r="2" spans="1:16" s="541" customFormat="1" ht="32.25" customHeight="1">
      <c r="A2" s="628" t="s">
        <v>328</v>
      </c>
      <c r="B2" s="626"/>
      <c r="C2" s="626"/>
      <c r="D2" s="626"/>
      <c r="E2" s="626"/>
      <c r="F2" s="626"/>
      <c r="G2" s="626"/>
      <c r="H2" s="626"/>
      <c r="I2" s="626"/>
      <c r="J2" s="626"/>
      <c r="K2" s="626"/>
      <c r="L2" s="626"/>
    </row>
    <row r="3" spans="1:16" s="541" customFormat="1" ht="32.25" customHeight="1">
      <c r="A3" s="627" t="s">
        <v>327</v>
      </c>
      <c r="B3" s="626"/>
      <c r="C3" s="626"/>
      <c r="D3" s="626"/>
      <c r="E3" s="626"/>
      <c r="F3" s="626"/>
      <c r="G3" s="626"/>
      <c r="H3" s="626"/>
      <c r="I3" s="626"/>
      <c r="J3" s="626"/>
      <c r="K3" s="626"/>
      <c r="L3" s="626"/>
    </row>
    <row r="4" spans="1:16" s="541" customFormat="1" ht="32.25" customHeight="1">
      <c r="D4" s="626"/>
    </row>
    <row r="5" spans="1:16" s="541" customFormat="1" ht="32.25" customHeight="1">
      <c r="B5" s="625"/>
      <c r="C5" s="625"/>
      <c r="D5" s="625"/>
      <c r="E5" s="625"/>
      <c r="F5" s="625"/>
      <c r="G5" s="625"/>
      <c r="H5" s="625"/>
      <c r="I5" s="625"/>
    </row>
    <row r="6" spans="1:16" s="622" customFormat="1" ht="18.75" customHeight="1" thickBot="1">
      <c r="A6" s="622" t="s">
        <v>326</v>
      </c>
      <c r="B6" s="624"/>
      <c r="C6" s="624"/>
      <c r="D6" s="624"/>
      <c r="E6" s="624"/>
      <c r="F6" s="624"/>
      <c r="G6" s="624"/>
      <c r="H6" s="624"/>
      <c r="I6" s="624"/>
      <c r="L6" s="623" t="str">
        <f>A2</f>
        <v>令和3年9月審査分</v>
      </c>
    </row>
    <row r="7" spans="1:16" s="541" customFormat="1" ht="23.25" customHeight="1">
      <c r="A7" s="807" t="s">
        <v>325</v>
      </c>
      <c r="B7" s="808"/>
      <c r="C7" s="808"/>
      <c r="D7" s="809"/>
      <c r="E7" s="813" t="s">
        <v>321</v>
      </c>
      <c r="F7" s="786" t="s">
        <v>324</v>
      </c>
      <c r="G7" s="788" t="s">
        <v>319</v>
      </c>
      <c r="H7" s="790" t="s">
        <v>323</v>
      </c>
      <c r="I7" s="792" t="s">
        <v>322</v>
      </c>
      <c r="J7" s="793"/>
      <c r="K7" s="793"/>
      <c r="L7" s="794"/>
    </row>
    <row r="8" spans="1:16" s="541" customFormat="1" ht="36.75" customHeight="1" thickBot="1">
      <c r="A8" s="810"/>
      <c r="B8" s="811"/>
      <c r="C8" s="811"/>
      <c r="D8" s="812"/>
      <c r="E8" s="814"/>
      <c r="F8" s="787"/>
      <c r="G8" s="789"/>
      <c r="H8" s="791"/>
      <c r="I8" s="621" t="s">
        <v>321</v>
      </c>
      <c r="J8" s="620" t="s">
        <v>320</v>
      </c>
      <c r="K8" s="619" t="s">
        <v>319</v>
      </c>
      <c r="L8" s="618" t="s">
        <v>318</v>
      </c>
    </row>
    <row r="9" spans="1:16" s="541" customFormat="1" ht="12" customHeight="1" thickTop="1">
      <c r="A9" s="795" t="s">
        <v>317</v>
      </c>
      <c r="B9" s="617"/>
      <c r="C9" s="617"/>
      <c r="D9" s="617"/>
      <c r="E9" s="615" t="s">
        <v>316</v>
      </c>
      <c r="F9" s="614" t="s">
        <v>15</v>
      </c>
      <c r="G9" s="614" t="s">
        <v>315</v>
      </c>
      <c r="H9" s="616" t="s">
        <v>130</v>
      </c>
      <c r="I9" s="615" t="s">
        <v>314</v>
      </c>
      <c r="J9" s="614" t="s">
        <v>314</v>
      </c>
      <c r="K9" s="614" t="s">
        <v>314</v>
      </c>
      <c r="L9" s="613" t="s">
        <v>314</v>
      </c>
    </row>
    <row r="10" spans="1:16" s="541" customFormat="1" ht="33.75" customHeight="1">
      <c r="A10" s="796"/>
      <c r="B10" s="612" t="s">
        <v>313</v>
      </c>
      <c r="C10" s="611"/>
      <c r="D10" s="610"/>
      <c r="E10" s="565">
        <v>161</v>
      </c>
      <c r="F10" s="609" t="s">
        <v>22</v>
      </c>
      <c r="G10" s="608">
        <v>40217.841</v>
      </c>
      <c r="H10" s="563" t="s">
        <v>22</v>
      </c>
      <c r="I10" s="607">
        <v>51.886792452830178</v>
      </c>
      <c r="J10" s="606" t="s">
        <v>22</v>
      </c>
      <c r="K10" s="605">
        <v>60.799808085401992</v>
      </c>
      <c r="L10" s="604" t="s">
        <v>22</v>
      </c>
    </row>
    <row r="11" spans="1:16" s="541" customFormat="1" ht="33.75" customHeight="1" thickBot="1">
      <c r="A11" s="797"/>
      <c r="B11" s="603" t="s">
        <v>312</v>
      </c>
      <c r="C11" s="603"/>
      <c r="D11" s="603"/>
      <c r="E11" s="548">
        <v>59</v>
      </c>
      <c r="F11" s="568">
        <v>3664.5962732919256</v>
      </c>
      <c r="G11" s="602">
        <v>893.60199999999998</v>
      </c>
      <c r="H11" s="601">
        <v>222.19044528024267</v>
      </c>
      <c r="I11" s="600">
        <v>68.571428571428584</v>
      </c>
      <c r="J11" s="599">
        <v>10.984915705412618</v>
      </c>
      <c r="K11" s="599">
        <v>113.22029692339265</v>
      </c>
      <c r="L11" s="598">
        <v>32.599845399162263</v>
      </c>
      <c r="O11" s="597"/>
      <c r="P11" s="597"/>
    </row>
    <row r="12" spans="1:16" s="541" customFormat="1" ht="33.75" customHeight="1">
      <c r="A12" s="798" t="s">
        <v>311</v>
      </c>
      <c r="B12" s="801" t="s">
        <v>5</v>
      </c>
      <c r="C12" s="596" t="s">
        <v>6</v>
      </c>
      <c r="D12" s="595"/>
      <c r="E12" s="594">
        <v>23</v>
      </c>
      <c r="F12" s="593">
        <v>1428.5714285714284</v>
      </c>
      <c r="G12" s="589" t="s">
        <v>22</v>
      </c>
      <c r="H12" s="592" t="s">
        <v>22</v>
      </c>
      <c r="I12" s="591">
        <v>4.5454545454545467</v>
      </c>
      <c r="J12" s="590">
        <v>-31.168831168831176</v>
      </c>
      <c r="K12" s="589" t="s">
        <v>22</v>
      </c>
      <c r="L12" s="588" t="s">
        <v>22</v>
      </c>
      <c r="O12" s="587"/>
      <c r="P12" s="586"/>
    </row>
    <row r="13" spans="1:16" s="541" customFormat="1" ht="33.75" customHeight="1">
      <c r="A13" s="799"/>
      <c r="B13" s="802"/>
      <c r="C13" s="585" t="s">
        <v>3</v>
      </c>
      <c r="D13" s="584"/>
      <c r="E13" s="574">
        <v>4</v>
      </c>
      <c r="F13" s="578">
        <v>248.44720496894408</v>
      </c>
      <c r="G13" s="583">
        <v>1.75</v>
      </c>
      <c r="H13" s="572">
        <v>0.43513026967310353</v>
      </c>
      <c r="I13" s="571">
        <v>-42.857142857142861</v>
      </c>
      <c r="J13" s="570">
        <v>-62.37799467613133</v>
      </c>
      <c r="K13" s="582">
        <v>-89.670641010506429</v>
      </c>
      <c r="L13" s="577">
        <v>-93.576261618417135</v>
      </c>
      <c r="O13" s="581"/>
      <c r="P13" s="581"/>
    </row>
    <row r="14" spans="1:16" s="541" customFormat="1" ht="33.75" customHeight="1">
      <c r="A14" s="799"/>
      <c r="B14" s="802"/>
      <c r="C14" s="580"/>
      <c r="D14" s="575" t="s">
        <v>7</v>
      </c>
      <c r="E14" s="574">
        <v>2</v>
      </c>
      <c r="F14" s="578">
        <v>124.22360248447204</v>
      </c>
      <c r="G14" s="579">
        <v>0.35</v>
      </c>
      <c r="H14" s="572">
        <v>8.7026053934620692E-2</v>
      </c>
      <c r="I14" s="571">
        <v>-66.666666666666671</v>
      </c>
      <c r="J14" s="570">
        <v>-78.053830227743276</v>
      </c>
      <c r="K14" s="578">
        <v>-97.916418621264441</v>
      </c>
      <c r="L14" s="577">
        <v>-98.70423888962047</v>
      </c>
      <c r="P14" s="576"/>
    </row>
    <row r="15" spans="1:16" s="541" customFormat="1" ht="33.75" customHeight="1">
      <c r="A15" s="799"/>
      <c r="B15" s="802"/>
      <c r="C15" s="567"/>
      <c r="D15" s="575" t="s">
        <v>8</v>
      </c>
      <c r="E15" s="574">
        <v>2</v>
      </c>
      <c r="F15" s="570">
        <v>124.22360248447204</v>
      </c>
      <c r="G15" s="573">
        <v>1.4</v>
      </c>
      <c r="H15" s="572">
        <v>0.34810421573848277</v>
      </c>
      <c r="I15" s="571">
        <v>100</v>
      </c>
      <c r="J15" s="570">
        <v>31.677018633540342</v>
      </c>
      <c r="K15" s="552" t="s">
        <v>310</v>
      </c>
      <c r="L15" s="551" t="s">
        <v>310</v>
      </c>
      <c r="O15" s="569"/>
    </row>
    <row r="16" spans="1:16" s="541" customFormat="1" ht="33.75" customHeight="1" thickBot="1">
      <c r="A16" s="799"/>
      <c r="B16" s="803"/>
      <c r="C16" s="550" t="s">
        <v>9</v>
      </c>
      <c r="D16" s="549"/>
      <c r="E16" s="548">
        <v>27</v>
      </c>
      <c r="F16" s="545">
        <v>1677.0186335403728</v>
      </c>
      <c r="G16" s="544" t="s">
        <v>22</v>
      </c>
      <c r="H16" s="547" t="s">
        <v>22</v>
      </c>
      <c r="I16" s="546">
        <v>-6.8965517241379359</v>
      </c>
      <c r="J16" s="568">
        <v>-38.702077532662237</v>
      </c>
      <c r="K16" s="544" t="s">
        <v>22</v>
      </c>
      <c r="L16" s="543" t="s">
        <v>22</v>
      </c>
    </row>
    <row r="17" spans="1:12" s="541" customFormat="1" ht="33.75" customHeight="1">
      <c r="A17" s="799"/>
      <c r="B17" s="804" t="s">
        <v>10</v>
      </c>
      <c r="C17" s="567" t="s">
        <v>6</v>
      </c>
      <c r="D17" s="566"/>
      <c r="E17" s="565">
        <v>5</v>
      </c>
      <c r="F17" s="564">
        <v>310.55900621118013</v>
      </c>
      <c r="G17" s="560" t="s">
        <v>22</v>
      </c>
      <c r="H17" s="563" t="s">
        <v>22</v>
      </c>
      <c r="I17" s="562">
        <v>400</v>
      </c>
      <c r="J17" s="561">
        <v>229.19254658385097</v>
      </c>
      <c r="K17" s="560" t="s">
        <v>22</v>
      </c>
      <c r="L17" s="559" t="s">
        <v>22</v>
      </c>
    </row>
    <row r="18" spans="1:12" s="541" customFormat="1" ht="33.75" customHeight="1">
      <c r="A18" s="799"/>
      <c r="B18" s="805"/>
      <c r="C18" s="558" t="s">
        <v>3</v>
      </c>
      <c r="D18" s="557"/>
      <c r="E18" s="556">
        <v>0</v>
      </c>
      <c r="F18" s="552">
        <v>0</v>
      </c>
      <c r="G18" s="555">
        <v>0</v>
      </c>
      <c r="H18" s="554">
        <v>0</v>
      </c>
      <c r="I18" s="553" t="s">
        <v>22</v>
      </c>
      <c r="J18" s="552" t="s">
        <v>22</v>
      </c>
      <c r="K18" s="552" t="s">
        <v>22</v>
      </c>
      <c r="L18" s="551" t="s">
        <v>22</v>
      </c>
    </row>
    <row r="19" spans="1:12" s="541" customFormat="1" ht="33.75" customHeight="1" thickBot="1">
      <c r="A19" s="800"/>
      <c r="B19" s="806"/>
      <c r="C19" s="550" t="s">
        <v>9</v>
      </c>
      <c r="D19" s="549"/>
      <c r="E19" s="548">
        <v>5</v>
      </c>
      <c r="F19" s="545">
        <v>310.55900621118013</v>
      </c>
      <c r="G19" s="544" t="s">
        <v>22</v>
      </c>
      <c r="H19" s="547" t="s">
        <v>22</v>
      </c>
      <c r="I19" s="546">
        <v>400</v>
      </c>
      <c r="J19" s="545">
        <v>229.19254658385097</v>
      </c>
      <c r="K19" s="544" t="s">
        <v>22</v>
      </c>
      <c r="L19" s="543" t="s">
        <v>22</v>
      </c>
    </row>
    <row r="20" spans="1:12" s="541" customFormat="1" ht="18.75" customHeight="1">
      <c r="A20" s="542"/>
    </row>
    <row r="21" spans="1:12" s="541" customFormat="1" ht="18.75" customHeight="1">
      <c r="A21" s="541" t="s">
        <v>309</v>
      </c>
    </row>
    <row r="22" spans="1:12" ht="14.25">
      <c r="A22" s="541" t="s">
        <v>308</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17" t="s">
        <v>209</v>
      </c>
      <c r="O5" s="819" t="s">
        <v>208</v>
      </c>
      <c r="P5" s="133"/>
      <c r="Q5" s="133"/>
      <c r="R5" s="134"/>
    </row>
    <row r="6" spans="1:18" ht="14.25" thickBot="1">
      <c r="L6" s="132"/>
      <c r="M6" s="138"/>
      <c r="N6" s="818"/>
      <c r="O6" s="820"/>
      <c r="P6" s="133"/>
      <c r="Q6" s="133"/>
      <c r="R6" s="134"/>
    </row>
    <row r="7" spans="1:18" ht="14.25" thickTop="1">
      <c r="L7" s="132"/>
      <c r="M7" s="139" t="s">
        <v>140</v>
      </c>
      <c r="N7" s="140">
        <v>31475</v>
      </c>
      <c r="O7" s="141">
        <v>26567</v>
      </c>
      <c r="P7" s="133"/>
      <c r="Q7" s="133"/>
      <c r="R7" s="134"/>
    </row>
    <row r="8" spans="1:18">
      <c r="L8" s="132"/>
      <c r="M8" s="139" t="s">
        <v>141</v>
      </c>
      <c r="N8" s="140">
        <v>1539</v>
      </c>
      <c r="O8" s="141">
        <v>1189</v>
      </c>
      <c r="P8" s="133"/>
      <c r="Q8" s="133"/>
      <c r="R8" s="134"/>
    </row>
    <row r="9" spans="1:18">
      <c r="L9" s="132"/>
      <c r="M9" s="139" t="s">
        <v>142</v>
      </c>
      <c r="N9" s="140">
        <v>7788</v>
      </c>
      <c r="O9" s="141">
        <v>5524</v>
      </c>
      <c r="P9" s="133"/>
      <c r="Q9" s="133"/>
      <c r="R9" s="134"/>
    </row>
    <row r="10" spans="1:18">
      <c r="L10" s="132"/>
      <c r="M10" s="142" t="s">
        <v>195</v>
      </c>
      <c r="N10" s="140">
        <v>14359</v>
      </c>
      <c r="O10" s="141">
        <v>12288</v>
      </c>
      <c r="P10" s="133"/>
      <c r="Q10" s="133"/>
      <c r="R10" s="134"/>
    </row>
    <row r="11" spans="1:18">
      <c r="L11" s="132"/>
      <c r="M11" s="142" t="s">
        <v>145</v>
      </c>
      <c r="N11" s="140">
        <v>678</v>
      </c>
      <c r="O11" s="141">
        <v>519</v>
      </c>
      <c r="P11" s="133"/>
      <c r="Q11" s="133"/>
      <c r="R11" s="134"/>
    </row>
    <row r="12" spans="1:18">
      <c r="L12" s="132"/>
      <c r="M12" s="142" t="s">
        <v>146</v>
      </c>
      <c r="N12" s="140">
        <v>3590</v>
      </c>
      <c r="O12" s="141">
        <v>2580</v>
      </c>
      <c r="P12" s="133"/>
      <c r="Q12" s="133"/>
      <c r="R12" s="134"/>
    </row>
    <row r="13" spans="1:18">
      <c r="L13" s="132"/>
      <c r="M13" s="142" t="s">
        <v>147</v>
      </c>
      <c r="N13" s="140">
        <v>51</v>
      </c>
      <c r="O13" s="141">
        <v>44</v>
      </c>
      <c r="P13" s="133"/>
      <c r="Q13" s="133"/>
      <c r="R13" s="134"/>
    </row>
    <row r="14" spans="1:18">
      <c r="L14" s="132"/>
      <c r="M14" s="142" t="s">
        <v>148</v>
      </c>
      <c r="N14" s="140">
        <v>3</v>
      </c>
      <c r="O14" s="141">
        <v>1</v>
      </c>
      <c r="P14" s="133"/>
      <c r="Q14" s="133"/>
      <c r="R14" s="134"/>
    </row>
    <row r="15" spans="1:18">
      <c r="L15" s="132"/>
      <c r="M15" s="142" t="s">
        <v>149</v>
      </c>
      <c r="N15" s="140">
        <v>4</v>
      </c>
      <c r="O15" s="141">
        <v>9</v>
      </c>
      <c r="P15" s="133"/>
      <c r="Q15" s="133"/>
      <c r="R15" s="134"/>
    </row>
    <row r="16" spans="1:18">
      <c r="L16" s="132"/>
      <c r="M16" s="142" t="s">
        <v>150</v>
      </c>
      <c r="N16" s="140">
        <v>3109</v>
      </c>
      <c r="O16" s="141">
        <v>2625</v>
      </c>
      <c r="P16" s="133"/>
      <c r="Q16" s="133"/>
      <c r="R16" s="134"/>
    </row>
    <row r="17" spans="2:28">
      <c r="L17" s="132"/>
      <c r="M17" s="142" t="s">
        <v>151</v>
      </c>
      <c r="N17" s="140">
        <v>136</v>
      </c>
      <c r="O17" s="141">
        <v>122</v>
      </c>
      <c r="P17" s="133"/>
      <c r="Q17" s="133"/>
      <c r="R17" s="134"/>
    </row>
    <row r="18" spans="2:28">
      <c r="L18" s="132"/>
      <c r="M18" s="142" t="s">
        <v>152</v>
      </c>
      <c r="N18" s="140">
        <v>744</v>
      </c>
      <c r="O18" s="141">
        <v>538</v>
      </c>
      <c r="P18" s="133"/>
      <c r="Q18" s="133"/>
      <c r="R18" s="134"/>
    </row>
    <row r="19" spans="2:28">
      <c r="L19" s="132"/>
      <c r="M19" s="142" t="s">
        <v>153</v>
      </c>
      <c r="N19" s="140">
        <v>9156</v>
      </c>
      <c r="O19" s="141">
        <v>7615</v>
      </c>
      <c r="P19" s="133"/>
      <c r="Q19" s="133"/>
      <c r="R19" s="134"/>
    </row>
    <row r="20" spans="2:28">
      <c r="L20" s="132"/>
      <c r="M20" s="142" t="s">
        <v>154</v>
      </c>
      <c r="N20" s="140">
        <v>502</v>
      </c>
      <c r="O20" s="141">
        <v>381</v>
      </c>
      <c r="P20" s="133"/>
      <c r="Q20" s="133"/>
      <c r="R20" s="134"/>
    </row>
    <row r="21" spans="2:28">
      <c r="L21" s="132"/>
      <c r="M21" s="142" t="s">
        <v>155</v>
      </c>
      <c r="N21" s="140">
        <v>2169</v>
      </c>
      <c r="O21" s="141">
        <v>1561</v>
      </c>
      <c r="P21" s="133"/>
      <c r="Q21" s="133"/>
      <c r="R21" s="134"/>
    </row>
    <row r="22" spans="2:28">
      <c r="L22" s="132"/>
      <c r="M22" s="368" t="s">
        <v>156</v>
      </c>
      <c r="N22" s="512">
        <v>4800</v>
      </c>
      <c r="O22" s="144">
        <v>3995</v>
      </c>
      <c r="P22" s="133"/>
      <c r="Q22" s="133"/>
      <c r="R22" s="134"/>
    </row>
    <row r="23" spans="2:28">
      <c r="L23" s="132"/>
      <c r="M23" s="368" t="s">
        <v>157</v>
      </c>
      <c r="N23" s="513">
        <v>220</v>
      </c>
      <c r="O23" s="141">
        <v>166</v>
      </c>
      <c r="P23" s="133"/>
      <c r="Q23" s="133"/>
      <c r="R23" s="134"/>
    </row>
    <row r="24" spans="2:28" ht="14.25" thickBot="1">
      <c r="L24" s="132"/>
      <c r="M24" s="145" t="s">
        <v>158</v>
      </c>
      <c r="N24" s="514">
        <v>1281</v>
      </c>
      <c r="O24" s="515">
        <v>836</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7" t="str">
        <f>N5</f>
        <v>令和2年9月審査分</v>
      </c>
      <c r="O27" s="821" t="str">
        <f>O5</f>
        <v>令和3年9月審査分</v>
      </c>
      <c r="P27" s="815" t="s">
        <v>114</v>
      </c>
      <c r="Q27" s="152"/>
      <c r="R27" s="134"/>
    </row>
    <row r="28" spans="2:28" ht="14.25" thickBot="1">
      <c r="B28" s="167"/>
      <c r="C28" s="167"/>
      <c r="L28" s="132"/>
      <c r="M28" s="138"/>
      <c r="N28" s="818"/>
      <c r="O28" s="822"/>
      <c r="P28" s="816"/>
      <c r="Q28" s="133"/>
      <c r="R28" s="134"/>
      <c r="AB28" s="485"/>
    </row>
    <row r="29" spans="2:28" ht="14.25" thickTop="1">
      <c r="L29" s="132"/>
      <c r="M29" s="139" t="s">
        <v>111</v>
      </c>
      <c r="N29" s="153">
        <v>0</v>
      </c>
      <c r="O29" s="154">
        <v>0</v>
      </c>
      <c r="P29" s="483" t="s">
        <v>18</v>
      </c>
      <c r="Q29" s="152"/>
      <c r="R29" s="134"/>
    </row>
    <row r="30" spans="2:28">
      <c r="L30" s="132"/>
      <c r="M30" s="142" t="s">
        <v>111</v>
      </c>
      <c r="N30" s="155">
        <v>4.0801999999999996</v>
      </c>
      <c r="O30" s="156">
        <v>3.3279999999999998</v>
      </c>
      <c r="P30" s="516">
        <v>-18.435370815156119</v>
      </c>
      <c r="Q30" s="157"/>
      <c r="R30" s="134"/>
    </row>
    <row r="31" spans="2:28">
      <c r="L31" s="132"/>
      <c r="M31" s="142" t="s">
        <v>143</v>
      </c>
      <c r="N31" s="155">
        <v>1.4359</v>
      </c>
      <c r="O31" s="156">
        <v>1.2287999999999999</v>
      </c>
      <c r="P31" s="516">
        <v>-14.423009958910797</v>
      </c>
      <c r="Q31" s="157"/>
      <c r="R31" s="134"/>
    </row>
    <row r="32" spans="2:28">
      <c r="L32" s="132"/>
      <c r="M32" s="142" t="s">
        <v>145</v>
      </c>
      <c r="N32" s="155">
        <v>6.7799999999999999E-2</v>
      </c>
      <c r="O32" s="156">
        <v>5.1900000000000002E-2</v>
      </c>
      <c r="P32" s="516">
        <v>-23.451327433628308</v>
      </c>
      <c r="Q32" s="157"/>
      <c r="R32" s="134"/>
    </row>
    <row r="33" spans="12:18" ht="13.5" customHeight="1">
      <c r="L33" s="132"/>
      <c r="M33" s="142" t="s">
        <v>146</v>
      </c>
      <c r="N33" s="155">
        <v>0.35899999999999999</v>
      </c>
      <c r="O33" s="156">
        <v>0.25800000000000001</v>
      </c>
      <c r="P33" s="516">
        <v>-28.133704735376043</v>
      </c>
      <c r="Q33" s="157"/>
      <c r="R33" s="134"/>
    </row>
    <row r="34" spans="12:18">
      <c r="L34" s="132"/>
      <c r="M34" s="142" t="s">
        <v>150</v>
      </c>
      <c r="N34" s="518">
        <v>0.31090000000000001</v>
      </c>
      <c r="O34" s="156">
        <v>0.26250000000000001</v>
      </c>
      <c r="P34" s="516">
        <v>-15.567706658089421</v>
      </c>
      <c r="Q34" s="157"/>
      <c r="R34" s="134"/>
    </row>
    <row r="35" spans="12:18">
      <c r="L35" s="132"/>
      <c r="M35" s="142" t="s">
        <v>151</v>
      </c>
      <c r="N35" s="518">
        <v>1.3599999999999999E-2</v>
      </c>
      <c r="O35" s="156">
        <v>1.2200000000000001E-2</v>
      </c>
      <c r="P35" s="516">
        <v>-10.294117647058812</v>
      </c>
      <c r="Q35" s="157"/>
      <c r="R35" s="134"/>
    </row>
    <row r="36" spans="12:18">
      <c r="L36" s="132"/>
      <c r="M36" s="142" t="s">
        <v>152</v>
      </c>
      <c r="N36" s="518">
        <v>7.4399999999999994E-2</v>
      </c>
      <c r="O36" s="156">
        <v>5.3800000000000001E-2</v>
      </c>
      <c r="P36" s="516">
        <v>-27.688172043010752</v>
      </c>
      <c r="Q36" s="157"/>
      <c r="R36" s="134"/>
    </row>
    <row r="37" spans="12:18">
      <c r="L37" s="132"/>
      <c r="M37" s="142" t="s">
        <v>153</v>
      </c>
      <c r="N37" s="518">
        <v>0.91559999999999997</v>
      </c>
      <c r="O37" s="156">
        <v>0.76149999999999995</v>
      </c>
      <c r="P37" s="516">
        <v>-16.830493665356045</v>
      </c>
      <c r="Q37" s="157"/>
      <c r="R37" s="134"/>
    </row>
    <row r="38" spans="12:18">
      <c r="L38" s="132"/>
      <c r="M38" s="368" t="s">
        <v>154</v>
      </c>
      <c r="N38" s="518">
        <v>5.0200000000000002E-2</v>
      </c>
      <c r="O38" s="156">
        <v>3.8100000000000002E-2</v>
      </c>
      <c r="P38" s="516">
        <v>-24.103585657370516</v>
      </c>
      <c r="Q38" s="157"/>
      <c r="R38" s="134"/>
    </row>
    <row r="39" spans="12:18">
      <c r="L39" s="132"/>
      <c r="M39" s="368" t="s">
        <v>155</v>
      </c>
      <c r="N39" s="518">
        <v>0.21690000000000001</v>
      </c>
      <c r="O39" s="156">
        <v>0.15609999999999999</v>
      </c>
      <c r="P39" s="516">
        <v>-28.031350852927631</v>
      </c>
      <c r="Q39" s="157"/>
      <c r="R39" s="134"/>
    </row>
    <row r="40" spans="12:18">
      <c r="L40" s="132"/>
      <c r="M40" s="368" t="s">
        <v>156</v>
      </c>
      <c r="N40" s="518">
        <v>0.48509999999999998</v>
      </c>
      <c r="O40" s="155">
        <v>0.40389999999999998</v>
      </c>
      <c r="P40" s="516">
        <v>-16.738816738816737</v>
      </c>
      <c r="Q40" s="157"/>
      <c r="R40" s="134"/>
    </row>
    <row r="41" spans="12:18">
      <c r="L41" s="132"/>
      <c r="M41" s="368" t="s">
        <v>157</v>
      </c>
      <c r="N41" s="518">
        <v>2.23E-2</v>
      </c>
      <c r="O41" s="155">
        <v>1.67E-2</v>
      </c>
      <c r="P41" s="516">
        <v>-25.112107623318394</v>
      </c>
      <c r="Q41" s="157"/>
      <c r="R41" s="134"/>
    </row>
    <row r="42" spans="12:18" ht="14.25" thickBot="1">
      <c r="L42" s="132"/>
      <c r="M42" s="145" t="s">
        <v>158</v>
      </c>
      <c r="N42" s="519">
        <v>0.1285</v>
      </c>
      <c r="O42" s="158">
        <v>8.4500000000000006E-2</v>
      </c>
      <c r="P42" s="517">
        <v>-34.241245136186777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令和2年9月審査分</v>
      </c>
      <c r="O45" s="162"/>
      <c r="P45" s="163" t="str">
        <f>O5</f>
        <v>令和3年9月審査分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令和2年9月審査分</v>
      </c>
      <c r="N61" s="170"/>
      <c r="O61" s="171" t="str">
        <f>O5</f>
        <v>令和3年9月審査分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17" t="s">
        <v>209</v>
      </c>
      <c r="O5" s="819" t="s">
        <v>208</v>
      </c>
      <c r="P5" s="133"/>
      <c r="Q5" s="133"/>
      <c r="R5" s="134"/>
    </row>
    <row r="6" spans="1:18" ht="14.25" thickBot="1">
      <c r="L6" s="132"/>
      <c r="M6" s="138"/>
      <c r="N6" s="818"/>
      <c r="O6" s="820"/>
      <c r="P6" s="133"/>
      <c r="Q6" s="133"/>
      <c r="R6" s="134"/>
    </row>
    <row r="7" spans="1:18" ht="14.25" thickTop="1">
      <c r="L7" s="132"/>
      <c r="M7" s="139" t="s">
        <v>140</v>
      </c>
      <c r="N7" s="140">
        <v>4226.5379999999996</v>
      </c>
      <c r="O7" s="141">
        <v>4258.0720000000001</v>
      </c>
      <c r="P7" s="133"/>
      <c r="Q7" s="133"/>
      <c r="R7" s="134"/>
    </row>
    <row r="8" spans="1:18">
      <c r="L8" s="132"/>
      <c r="M8" s="139" t="s">
        <v>141</v>
      </c>
      <c r="N8" s="140">
        <v>45.838999999999999</v>
      </c>
      <c r="O8" s="141">
        <v>49.747</v>
      </c>
      <c r="P8" s="133"/>
      <c r="Q8" s="133"/>
      <c r="R8" s="134"/>
    </row>
    <row r="9" spans="1:18">
      <c r="L9" s="132"/>
      <c r="M9" s="139" t="s">
        <v>142</v>
      </c>
      <c r="N9" s="140">
        <v>1334.2249999999999</v>
      </c>
      <c r="O9" s="141">
        <v>824.42499999999995</v>
      </c>
      <c r="P9" s="133"/>
      <c r="Q9" s="133"/>
      <c r="R9" s="134"/>
    </row>
    <row r="10" spans="1:18">
      <c r="L10" s="132"/>
      <c r="M10" s="142" t="s">
        <v>143</v>
      </c>
      <c r="N10" s="140">
        <v>1837.4860000000001</v>
      </c>
      <c r="O10" s="141">
        <v>2056.134</v>
      </c>
      <c r="P10" s="133"/>
      <c r="Q10" s="133"/>
      <c r="R10" s="134"/>
    </row>
    <row r="11" spans="1:18">
      <c r="L11" s="132"/>
      <c r="M11" s="142" t="s">
        <v>145</v>
      </c>
      <c r="N11" s="140">
        <v>21.553000000000001</v>
      </c>
      <c r="O11" s="141">
        <v>26.677</v>
      </c>
      <c r="P11" s="133"/>
      <c r="Q11" s="133"/>
      <c r="R11" s="134"/>
    </row>
    <row r="12" spans="1:18">
      <c r="L12" s="132"/>
      <c r="M12" s="142" t="s">
        <v>146</v>
      </c>
      <c r="N12" s="140">
        <v>609.20899999999995</v>
      </c>
      <c r="O12" s="141">
        <v>387.36599999999999</v>
      </c>
      <c r="P12" s="133"/>
      <c r="Q12" s="133"/>
      <c r="R12" s="134"/>
    </row>
    <row r="13" spans="1:18">
      <c r="L13" s="132"/>
      <c r="M13" s="142" t="s">
        <v>147</v>
      </c>
      <c r="N13" s="140">
        <v>6.3209999999999997</v>
      </c>
      <c r="O13" s="141">
        <v>5.69</v>
      </c>
      <c r="P13" s="133"/>
      <c r="Q13" s="133"/>
      <c r="R13" s="134"/>
    </row>
    <row r="14" spans="1:18">
      <c r="L14" s="132"/>
      <c r="M14" s="142" t="s">
        <v>148</v>
      </c>
      <c r="N14" s="140">
        <v>6.0000000000000001E-3</v>
      </c>
      <c r="O14" s="141">
        <v>1E-3</v>
      </c>
      <c r="P14" s="133"/>
      <c r="Q14" s="133"/>
      <c r="R14" s="134"/>
    </row>
    <row r="15" spans="1:18">
      <c r="L15" s="132"/>
      <c r="M15" s="142" t="s">
        <v>149</v>
      </c>
      <c r="N15" s="140">
        <v>1.9119999999999999</v>
      </c>
      <c r="O15" s="141">
        <v>6.0949999999999998</v>
      </c>
      <c r="P15" s="133"/>
      <c r="Q15" s="133"/>
      <c r="R15" s="134"/>
    </row>
    <row r="16" spans="1:18">
      <c r="L16" s="132"/>
      <c r="M16" s="142" t="s">
        <v>150</v>
      </c>
      <c r="N16" s="140">
        <v>409.17200000000003</v>
      </c>
      <c r="O16" s="141">
        <v>465.5</v>
      </c>
      <c r="P16" s="133"/>
      <c r="Q16" s="133"/>
      <c r="R16" s="134"/>
    </row>
    <row r="17" spans="2:28">
      <c r="L17" s="132"/>
      <c r="M17" s="142" t="s">
        <v>151</v>
      </c>
      <c r="N17" s="140">
        <v>7.0540000000000003</v>
      </c>
      <c r="O17" s="141">
        <v>4.4930000000000003</v>
      </c>
      <c r="P17" s="133"/>
      <c r="Q17" s="133"/>
      <c r="R17" s="134"/>
    </row>
    <row r="18" spans="2:28">
      <c r="L18" s="132"/>
      <c r="M18" s="142" t="s">
        <v>152</v>
      </c>
      <c r="N18" s="140">
        <v>141.905</v>
      </c>
      <c r="O18" s="141">
        <v>76.546000000000006</v>
      </c>
      <c r="P18" s="133"/>
      <c r="Q18" s="133"/>
      <c r="R18" s="134"/>
    </row>
    <row r="19" spans="2:28">
      <c r="L19" s="132"/>
      <c r="M19" s="142" t="s">
        <v>153</v>
      </c>
      <c r="N19" s="140">
        <v>1312.817</v>
      </c>
      <c r="O19" s="141">
        <v>1036.2180000000001</v>
      </c>
      <c r="P19" s="133"/>
      <c r="Q19" s="133"/>
      <c r="R19" s="134"/>
    </row>
    <row r="20" spans="2:28">
      <c r="L20" s="132"/>
      <c r="M20" s="368" t="s">
        <v>154</v>
      </c>
      <c r="N20" s="140">
        <v>12.362</v>
      </c>
      <c r="O20" s="141">
        <v>14.286</v>
      </c>
      <c r="P20" s="133"/>
      <c r="Q20" s="133"/>
      <c r="R20" s="134"/>
    </row>
    <row r="21" spans="2:28">
      <c r="L21" s="132"/>
      <c r="M21" s="368" t="s">
        <v>155</v>
      </c>
      <c r="N21" s="140">
        <v>352.68400000000003</v>
      </c>
      <c r="O21" s="141">
        <v>227.733</v>
      </c>
      <c r="P21" s="133"/>
      <c r="Q21" s="133"/>
      <c r="R21" s="134"/>
    </row>
    <row r="22" spans="2:28">
      <c r="L22" s="132"/>
      <c r="M22" s="368" t="s">
        <v>156</v>
      </c>
      <c r="N22" s="512">
        <v>660.74199999999996</v>
      </c>
      <c r="O22" s="144">
        <v>694.53</v>
      </c>
      <c r="P22" s="133"/>
      <c r="Q22" s="133"/>
      <c r="R22" s="134"/>
    </row>
    <row r="23" spans="2:28">
      <c r="L23" s="132"/>
      <c r="M23" s="368" t="s">
        <v>157</v>
      </c>
      <c r="N23" s="513">
        <v>4.8639999999999999</v>
      </c>
      <c r="O23" s="141">
        <v>4.29</v>
      </c>
      <c r="P23" s="133"/>
      <c r="Q23" s="133"/>
      <c r="R23" s="134"/>
    </row>
    <row r="24" spans="2:28" ht="14.25" thickBot="1">
      <c r="L24" s="132"/>
      <c r="M24" s="145" t="s">
        <v>158</v>
      </c>
      <c r="N24" s="514">
        <v>228.51499999999999</v>
      </c>
      <c r="O24" s="515">
        <v>126.685</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7" t="str">
        <f>N5</f>
        <v>令和2年9月審査分</v>
      </c>
      <c r="O27" s="821" t="str">
        <f>O5</f>
        <v>令和3年9月審査分</v>
      </c>
      <c r="P27" s="815" t="s">
        <v>114</v>
      </c>
      <c r="Q27" s="152"/>
      <c r="R27" s="134"/>
    </row>
    <row r="28" spans="2:28" ht="14.25" thickBot="1">
      <c r="B28" s="167"/>
      <c r="C28" s="167"/>
      <c r="L28" s="132"/>
      <c r="M28" s="138"/>
      <c r="N28" s="818"/>
      <c r="O28" s="822"/>
      <c r="P28" s="816"/>
      <c r="Q28" s="133"/>
      <c r="R28" s="134"/>
      <c r="AB28" s="485"/>
    </row>
    <row r="29" spans="2:28" ht="14.25" thickTop="1">
      <c r="L29" s="132"/>
      <c r="M29" s="139" t="s">
        <v>111</v>
      </c>
      <c r="N29" s="153">
        <v>0</v>
      </c>
      <c r="O29" s="154">
        <v>0</v>
      </c>
      <c r="P29" s="483" t="s">
        <v>18</v>
      </c>
      <c r="Q29" s="152"/>
      <c r="R29" s="134"/>
    </row>
    <row r="30" spans="2:28">
      <c r="L30" s="132"/>
      <c r="M30" s="142" t="s">
        <v>111</v>
      </c>
      <c r="N30" s="521">
        <v>5.6066019999999988</v>
      </c>
      <c r="O30" s="156">
        <v>5.1322440000000009</v>
      </c>
      <c r="P30" s="516">
        <v>-8.4607040057417748</v>
      </c>
      <c r="Q30" s="157"/>
      <c r="R30" s="134"/>
    </row>
    <row r="31" spans="2:28">
      <c r="L31" s="132"/>
      <c r="M31" s="142" t="s">
        <v>143</v>
      </c>
      <c r="N31" s="521">
        <v>1.8374860000000002</v>
      </c>
      <c r="O31" s="156">
        <v>2.0561340000000001</v>
      </c>
      <c r="P31" s="516">
        <v>11.899301545698847</v>
      </c>
      <c r="Q31" s="157"/>
      <c r="R31" s="134"/>
    </row>
    <row r="32" spans="2:28">
      <c r="L32" s="132"/>
      <c r="M32" s="142" t="s">
        <v>145</v>
      </c>
      <c r="N32" s="521">
        <v>2.1552999999999999E-2</v>
      </c>
      <c r="O32" s="156">
        <v>2.6676999999999999E-2</v>
      </c>
      <c r="P32" s="516">
        <v>23.773952582007141</v>
      </c>
      <c r="Q32" s="157"/>
      <c r="R32" s="134"/>
    </row>
    <row r="33" spans="12:18" ht="13.5" customHeight="1">
      <c r="L33" s="132"/>
      <c r="M33" s="142" t="s">
        <v>146</v>
      </c>
      <c r="N33" s="521">
        <v>0.609209</v>
      </c>
      <c r="O33" s="156">
        <v>0.38736599999999999</v>
      </c>
      <c r="P33" s="516">
        <v>-36.414924927241721</v>
      </c>
      <c r="Q33" s="157"/>
      <c r="R33" s="134"/>
    </row>
    <row r="34" spans="12:18">
      <c r="L34" s="132"/>
      <c r="M34" s="142" t="s">
        <v>150</v>
      </c>
      <c r="N34" s="522">
        <v>0.40917200000000004</v>
      </c>
      <c r="O34" s="156">
        <v>0.46550000000000002</v>
      </c>
      <c r="P34" s="516">
        <v>13.766337872581701</v>
      </c>
      <c r="Q34" s="157"/>
      <c r="R34" s="134"/>
    </row>
    <row r="35" spans="12:18">
      <c r="L35" s="132"/>
      <c r="M35" s="142" t="s">
        <v>151</v>
      </c>
      <c r="N35" s="522">
        <v>7.0540000000000004E-3</v>
      </c>
      <c r="O35" s="156">
        <v>4.4930000000000005E-3</v>
      </c>
      <c r="P35" s="516">
        <v>-36.305642188829033</v>
      </c>
      <c r="Q35" s="157"/>
      <c r="R35" s="134"/>
    </row>
    <row r="36" spans="12:18">
      <c r="L36" s="132"/>
      <c r="M36" s="142" t="s">
        <v>152</v>
      </c>
      <c r="N36" s="522">
        <v>0.141905</v>
      </c>
      <c r="O36" s="156">
        <v>7.6546000000000003E-2</v>
      </c>
      <c r="P36" s="516">
        <v>-46.058278425707343</v>
      </c>
      <c r="Q36" s="157"/>
      <c r="R36" s="134"/>
    </row>
    <row r="37" spans="12:18">
      <c r="L37" s="132"/>
      <c r="M37" s="142" t="s">
        <v>153</v>
      </c>
      <c r="N37" s="522">
        <v>1.3128169999999999</v>
      </c>
      <c r="O37" s="156">
        <v>1.0362180000000001</v>
      </c>
      <c r="P37" s="516">
        <v>-21.069120829483452</v>
      </c>
      <c r="Q37" s="157"/>
      <c r="R37" s="134"/>
    </row>
    <row r="38" spans="12:18">
      <c r="L38" s="132"/>
      <c r="M38" s="368" t="s">
        <v>154</v>
      </c>
      <c r="N38" s="522">
        <v>1.2362E-2</v>
      </c>
      <c r="O38" s="156">
        <v>1.4286E-2</v>
      </c>
      <c r="P38" s="516">
        <v>15.563824623847268</v>
      </c>
      <c r="Q38" s="157"/>
      <c r="R38" s="134"/>
    </row>
    <row r="39" spans="12:18">
      <c r="L39" s="132"/>
      <c r="M39" s="368" t="s">
        <v>155</v>
      </c>
      <c r="N39" s="522">
        <v>0.35268400000000005</v>
      </c>
      <c r="O39" s="156">
        <v>0.22773299999999999</v>
      </c>
      <c r="P39" s="516">
        <v>-35.428598972451269</v>
      </c>
      <c r="Q39" s="157"/>
      <c r="R39" s="134"/>
    </row>
    <row r="40" spans="12:18">
      <c r="L40" s="132"/>
      <c r="M40" s="368" t="s">
        <v>156</v>
      </c>
      <c r="N40" s="518">
        <v>0.66706299999999996</v>
      </c>
      <c r="O40" s="156">
        <v>0.70022000000000006</v>
      </c>
      <c r="P40" s="516">
        <v>4.9705949812836536</v>
      </c>
      <c r="Q40" s="157"/>
      <c r="R40" s="134"/>
    </row>
    <row r="41" spans="12:18">
      <c r="L41" s="132"/>
      <c r="M41" s="368" t="s">
        <v>157</v>
      </c>
      <c r="N41" s="518">
        <v>4.8700000000000002E-3</v>
      </c>
      <c r="O41" s="156">
        <v>4.2910000000000005E-3</v>
      </c>
      <c r="P41" s="516">
        <v>-11.889117043121146</v>
      </c>
      <c r="Q41" s="157"/>
      <c r="R41" s="134"/>
    </row>
    <row r="42" spans="12:18" ht="14.25" thickBot="1">
      <c r="L42" s="132"/>
      <c r="M42" s="145" t="s">
        <v>158</v>
      </c>
      <c r="N42" s="519">
        <v>0.23042699999999999</v>
      </c>
      <c r="O42" s="159">
        <v>0.13278000000000001</v>
      </c>
      <c r="P42" s="517">
        <v>-42.376544415367988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令和2年9月審査分</v>
      </c>
      <c r="O45" s="162"/>
      <c r="P45" s="163" t="str">
        <f>O5</f>
        <v>令和3年9月審査分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令和2年9月審査分</v>
      </c>
      <c r="N61" s="170"/>
      <c r="O61" s="171" t="str">
        <f>O5</f>
        <v>令和3年9月審査分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2021-11-04T23:11:06Z</cp:lastPrinted>
  <dcterms:created xsi:type="dcterms:W3CDTF">2005-07-22T00:33:45Z</dcterms:created>
  <dcterms:modified xsi:type="dcterms:W3CDTF">2021-11-15T06:06:31Z</dcterms:modified>
</cp:coreProperties>
</file>