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3年09月審査分）\重要性分類抜き\"/>
    </mc:Choice>
  </mc:AlternateContent>
  <xr:revisionPtr revIDLastSave="0" documentId="13_ncr:1_{FD0D99CE-F524-4451-A3DD-343A17BF3EB6}"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<sst xmlns="http://schemas.openxmlformats.org/spreadsheetml/2006/main" count="1631" uniqueCount="334">
  <si>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</si>
  <si>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</si>
  <si>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</si>
  <si>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</si>
  <si>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</si>
  <si>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</si>
  <si>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</si>
  <si>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</si>
  <si>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</si>
  <si>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</si>
  <si>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</si>
  <si>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</si>
  <si>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</si>
  <si>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</si>
  <si>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</si>
  <si>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</si>
  <si>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</si>
  <si>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</si>
  <si>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</si>
  <si>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</si>
  <si>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</si>
  <si>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</si>
  <si>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</si>
  <si>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</si>
  <si>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</si>
  <si>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</si>
  <si>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</si>
  <si>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</si>
  <si>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</si>
  <si>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</si>
  <si>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</si>
  <si>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</si>
  <si>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</si>
  <si>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</si>
  <si>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</si>
  <si>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</si>
  <si>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</si>
  <si>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</si>
  <si>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</si>
  <si>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</si>
  <si>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</si>
  <si>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</si>
  <si>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</si>
  <si>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</si>
  <si>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</si>
  <si>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</si>
  <si>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</si>
  <si>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</si>
  <si>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</si>
  <si>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</si>
  <si>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</si>
  <si>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</si>
  <si>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</si>
  <si>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</si>
  <si>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</si>
  <si>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</si>
  <si>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</si>
  <si>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</si>
  <si>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</si>
  <si>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</si>
  <si>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</si>
  <si>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</si>
  <si>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</si>
  <si>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</si>
  <si>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</si>
  <si>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</si>
  <si>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</si>
  <si>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</si>
  <si>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</si>
  <si>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</si>
  <si>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</si>
  <si>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</si>
  <si>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</si>
  <si>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</si>
  <si>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</si>
  <si>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</si>
  <si>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</si>
  <si>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</si>
  <si>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</si>
  <si>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</si>
  <si>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</si>
  <si>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</si>
  <si>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</si>
  <si>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</si>
  <si>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</si>
  <si>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</si>
  <si>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</si>
  <si>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</si>
  <si>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</si>
  <si>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</si>
  <si>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</si>
  <si>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</si>
  <si>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</si>
  <si>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</si>
  <si>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</si>
  <si>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</si>
  <si>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</si>
  <si>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</si>
  <si>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</si>
  <si>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</si>
  <si>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</si>
  <si>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</si>
  <si>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</si>
  <si>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</si>
  <si>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</si>
  <si>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</si>
  <si>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</si>
  <si>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</si>
  <si>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</si>
  <si>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</si>
  <si>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</si>
  <si>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</si>
  <si>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</si>
  <si>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</si>
  <si>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</si>
  <si>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</si>
  <si>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</si>
  <si>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</si>
  <si>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</si>
  <si>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</si>
  <si>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</si>
  <si>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</si>
  <si>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</si>
  <si>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</si>
  <si>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</si>
  <si>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</si>
  <si>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</si>
  <si>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</si>
  <si>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</si>
  <si>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</si>
  <si>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</si>
  <si>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</si>
  <si>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</si>
  <si>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</si>
  <si>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</si>
  <si>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</si>
  <si>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</si>
  <si>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</si>
  <si>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</si>
  <si>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</si>
  <si>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</si>
  <si>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</si>
  <si>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</si>
  <si>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</si>
  <si>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</si>
  <si>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</si>
  <si>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</si>
  <si>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</si>
  <si>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</si>
  <si>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</si>
  <si>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</si>
  <si>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</si>
  <si>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</si>
  <si>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</si>
  <si>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</si>
  <si>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</si>
  <si>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</si>
  <si>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</si>
  <si>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</si>
  <si>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</si>
  <si>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</si>
  <si>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</si>
  <si>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</si>
  <si>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</si>
  <si>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</si>
  <si>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</si>
  <si>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</si>
  <si>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</si>
  <si>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</si>
  <si>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</si>
  <si>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</si>
  <si>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</si>
  <si>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</si>
  <si>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</si>
  <si>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</si>
  <si>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</si>
  <si>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</si>
  <si>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</si>
  <si>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</si>
  <si>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</si>
  <si>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</si>
  <si>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</si>
  <si>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</si>
  <si>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</si>
  <si>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</si>
  <si>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</si>
  <si>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</si>
  <si>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</si>
  <si>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</si>
  <si>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</si>
  <si>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</si>
  <si>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</si>
  <si>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</si>
  <si>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</si>
  <si>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</si>
  <si>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</si>
  <si>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</si>
  <si>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</si>
  <si>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</si>
  <si>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</si>
  <si>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</si>
  <si>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</si>
  <si>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</si>
  <si>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</si>
  <si>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</si>
  <si>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令和3年9月審査分</t>
    <phoneticPr fontId="2"/>
  </si>
  <si>
    <t>令和2年9月審査分</t>
    <phoneticPr fontId="2"/>
  </si>
  <si>
    <t>：令和3年9月審査分の（　）内の数値は、令和2年9月審査分に対する増減率である。</t>
    <phoneticPr fontId="2"/>
  </si>
  <si>
    <t>…</t>
  </si>
  <si>
    <t>全管掌
64.8万件</t>
  </si>
  <si>
    <t>65.1万件
（+0.4％）</t>
  </si>
  <si>
    <t>協会けんぽ（単月）
18.1万件</t>
  </si>
  <si>
    <t>18.0万件
（▲0.5％）</t>
  </si>
  <si>
    <t>協会けんぽ（突合）
4.9万件</t>
  </si>
  <si>
    <t>4.7万件
（▲3.4％）</t>
  </si>
  <si>
    <t>協会けんぽ（縦覧）
3.8万件</t>
  </si>
  <si>
    <t>3.7万件
（▲2.6％）</t>
  </si>
  <si>
    <t>共済組合（単月）
3.4万件</t>
  </si>
  <si>
    <t>3.4万件
（▲0.6％）</t>
  </si>
  <si>
    <t>共済組合（突合）
0.9万件</t>
  </si>
  <si>
    <t>0.8万件
（▲8.8％）</t>
  </si>
  <si>
    <t>共済組合（縦覧）
0.7万件</t>
  </si>
  <si>
    <t>0.7万件
（▲1.7％）</t>
  </si>
  <si>
    <t>健保組合（単月）
11.4万件</t>
  </si>
  <si>
    <t>11.2万件
（▲1.4％）</t>
  </si>
  <si>
    <t>健保組合（突合）
3.0万件</t>
  </si>
  <si>
    <t>2.9万件
（▲3.3％）</t>
  </si>
  <si>
    <t>健保組合（縦覧）
2.5万件</t>
  </si>
  <si>
    <t>2.4万件
（▲3.2％）</t>
  </si>
  <si>
    <t>その他（単月）
10.6万件</t>
  </si>
  <si>
    <t>11.8万件
（+11.6％）</t>
  </si>
  <si>
    <t>その他（突合）
3.2万件</t>
  </si>
  <si>
    <t>3.0万件
（▲4.8％）</t>
  </si>
  <si>
    <t>その他（縦覧）
2.4万件</t>
  </si>
  <si>
    <t>2.4万件
（▲0.9％）</t>
  </si>
  <si>
    <t>全管掌
285.0百万点</t>
  </si>
  <si>
    <t>304.9百万点
（+7.0％）</t>
  </si>
  <si>
    <t>協会けんぽ（単月）
97.1百万点</t>
  </si>
  <si>
    <t>103.3百万点
（+6.4％）</t>
  </si>
  <si>
    <t>協会けんぽ（突合）
10.8百万点</t>
  </si>
  <si>
    <t>10.5百万点
（▲2.9％）</t>
  </si>
  <si>
    <t>協会けんぽ（縦覧）
9.8百万点</t>
  </si>
  <si>
    <t>9.8百万点
（▲0.2％）</t>
  </si>
  <si>
    <t>共済組合（単月）
16.8百万点</t>
  </si>
  <si>
    <t>16.4百万点
（▲2.5％）</t>
  </si>
  <si>
    <t>共済組合（突合）
2.1百万点</t>
  </si>
  <si>
    <t>1.8百万点
（▲15.7％）</t>
  </si>
  <si>
    <t>共済組合（縦覧）
2.0百万点</t>
  </si>
  <si>
    <t>1.8百万点
（▲9.9％）</t>
  </si>
  <si>
    <t>健保組合（単月）
54.4百万点</t>
  </si>
  <si>
    <t>58.2百万点
（+7.0％）</t>
  </si>
  <si>
    <t>健保組合（突合）
6.1百万点</t>
  </si>
  <si>
    <t>6.2百万点
（+1.4％）</t>
  </si>
  <si>
    <t>健保組合（縦覧）
6.7百万点</t>
  </si>
  <si>
    <t>6.1百万点
（▲8.5％）</t>
  </si>
  <si>
    <t>その他（単月）
64.4百万点</t>
  </si>
  <si>
    <t>76.2百万点
（+18.4％）</t>
  </si>
  <si>
    <t>その他（突合）
8.8百万点</t>
  </si>
  <si>
    <t>8.6百万点
（▲2.6％）</t>
  </si>
  <si>
    <t>その他（縦覧）
6.2百万点</t>
  </si>
  <si>
    <t>6.3百万点
（+2.0％）</t>
  </si>
  <si>
    <t>全管掌
19.5万件</t>
  </si>
  <si>
    <t>17.6万件
（▲10.1％）</t>
  </si>
  <si>
    <t>協会けんぽ（単月）
3.9万件</t>
  </si>
  <si>
    <t>3.5万件
（▲10.0％）</t>
  </si>
  <si>
    <t>協会けんぽ（突合）
2.2万件</t>
  </si>
  <si>
    <t>1.7万件
（▲22.8％）</t>
  </si>
  <si>
    <t>協会けんぽ（縦覧）
2.9万件</t>
  </si>
  <si>
    <t>2.5万件
（▲13.6％）</t>
  </si>
  <si>
    <t>共済組合（単月）
0.9万件</t>
  </si>
  <si>
    <t>0.8万件
（▲2.9％）</t>
  </si>
  <si>
    <t>共済組合（突合）
0.4万件</t>
  </si>
  <si>
    <t>0.3万件
（▲24.3％）</t>
  </si>
  <si>
    <t>共済組合（縦覧）
0.3万件</t>
  </si>
  <si>
    <t>0.4万件
（+9.2％）</t>
  </si>
  <si>
    <t>健保組合（単月）
3.3万件</t>
  </si>
  <si>
    <t>3.3万件
（▲0.0％）</t>
  </si>
  <si>
    <t>健保組合（突合）
1.4万件</t>
  </si>
  <si>
    <t>1.2万件
（▲19.2％）</t>
  </si>
  <si>
    <t>健保組合（縦覧）
1.8万件</t>
  </si>
  <si>
    <t>1.9万件
（+4.2％）</t>
  </si>
  <si>
    <t>その他（単月）
1.1万件</t>
  </si>
  <si>
    <t>0.9万件
（▲13.3％）</t>
  </si>
  <si>
    <t>その他（突合）
0.7万件</t>
  </si>
  <si>
    <t>0.5万件
（▲26.8％）</t>
  </si>
  <si>
    <t>その他（縦覧）
0.6万件</t>
  </si>
  <si>
    <t>0.6万件
（▲10.4％）</t>
  </si>
  <si>
    <t>全管掌
77.2百万点</t>
  </si>
  <si>
    <t>76.6百万点
（▲0.8％）</t>
  </si>
  <si>
    <t>協会けんぽ（単月）
21.9百万点</t>
  </si>
  <si>
    <t>25.2百万点
（+15.2％）</t>
  </si>
  <si>
    <t>協会けんぽ（突合）
9.1百万点</t>
  </si>
  <si>
    <t>8.1百万点
（▲11.7％）</t>
  </si>
  <si>
    <t>協会けんぽ（縦覧）
15.4百万点</t>
  </si>
  <si>
    <t>17.5百万点
（+13.9％）</t>
  </si>
  <si>
    <t>共済組合（単月）
3.1百万点</t>
  </si>
  <si>
    <t>2.1百万点
（▲33.1％）</t>
  </si>
  <si>
    <t>共済組合（突合）
0.8百万点</t>
  </si>
  <si>
    <t>0.5百万点
（▲30.6％）</t>
  </si>
  <si>
    <t>共済組合（縦覧）
0.8百万点</t>
  </si>
  <si>
    <t>0.8百万点
（+7.2％）</t>
  </si>
  <si>
    <t>健保組合（単月）
10.7百万点</t>
  </si>
  <si>
    <t>10.0百万点
（▲6.0％）</t>
  </si>
  <si>
    <t>健保組合（突合）
3.4百万点</t>
  </si>
  <si>
    <t>2.3百万点
（▲31.4％）</t>
  </si>
  <si>
    <t>健保組合（縦覧）
4.3百万点</t>
  </si>
  <si>
    <t>4.4百万点
（+2.3％）</t>
  </si>
  <si>
    <t>その他（単月）
4.3百万点</t>
  </si>
  <si>
    <t>2.9百万点
（▲33.1％）</t>
  </si>
  <si>
    <t>その他（突合）
1.9百万点</t>
  </si>
  <si>
    <t>1.3百万点
（▲32.3％）</t>
  </si>
  <si>
    <t>その他（縦覧）
1.6百万点</t>
  </si>
  <si>
    <t>1.4百万点
（▲9.2％）</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</si>
  <si>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</si>
  <si>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</si>
  <si>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t>
    <phoneticPr fontId="46"/>
  </si>
  <si>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</si>
  <si>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</si>
  <si>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</si>
  <si>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</si>
  <si>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</si>
  <si>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</si>
  <si>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</si>
  <si>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</si>
  <si>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</si>
  <si>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</si>
  <si>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</si>
  <si>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</si>
  <si>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</si>
  <si>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</si>
  <si>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</si>
  <si>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特別審査委員会分再掲</t>
    <phoneticPr fontId="45"/>
  </si>
  <si>
    <t>令和3年9月審査分</t>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</si>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</sst>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9">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143"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195" fontId="4" fillId="0" borderId="23" xfId="11" applyNumberFormat="1" applyFont="1" applyBorder="1" applyAlignment="1">
      <alignment horizontal="center" vertical="center"/>
    </xf>
    <xf numFmtId="194" fontId="4" fillId="0" borderId="1" xfId="9" applyNumberFormat="1" applyFont="1" applyBorder="1" applyAlignment="1">
      <alignment horizontal="center"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horizontal="right" vertical="center"/>
    </xf>
    <xf numFmtId="188" fontId="4" fillId="0" borderId="21" xfId="9" applyNumberFormat="1" applyFont="1" applyBorder="1" applyAlignment="1">
      <alignment horizontal="righ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horizontal="right" vertical="center"/>
    </xf>
    <xf numFmtId="192" fontId="4" fillId="0" borderId="8" xfId="9" applyNumberFormat="1" applyFont="1" applyBorder="1" applyAlignment="1">
      <alignment horizontal="center"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FCA49143-18A1-49E9-9ED0-B47D75B04AA3}"/>
    <cellStyle name="標準_特審newレイアウト（歯科）" xfId="12" xr:uid="{BACADF82-5A19-48C5-BCBD-D29AE9BC44DF}"/>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{89615CEB-D8BF-4FBB-B98D-E7F68333EE23}</c15:txfldGUID>
                      <c15:f>⑦査定件!$N$58</c15:f>
                      <c15:dlblFieldTableCache>
                        <c:ptCount val="1"/>
                        <c:pt idx="0">
                          <c:v>その他（縦覧）
2.4万件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2.4万件
（▲0.9％）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{CA661726-9C1F-4FA7-9511-1B41C7A3E520}</c15:txfldGUID>
                      <c15:f>⑦査定件!$P$58</c15:f>
                      <c15:dlblFieldTableCache>
                        <c:ptCount val="1"/>
                        <c:pt idx="0">
                          <c:v>2.4万件
（▲0.9％）</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2.39</c:v>
                </c:pt>
                <c:pt idx="1">
                  <c:v>2.3681000000000001</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51260727240555"/>
                  <c:y val="-2.2042005512730514E-2"/>
                </c:manualLayout>
              </c:layout>
              <c:tx>
                <c:strRef>
                  <c:f>⑦査定件!$N$57</c:f>
                  <c:strCache>
                    <c:ptCount val="1"/>
                    <c:pt idx="0">
                      <c:v>その他（突合）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{FBF9BE45-1F87-4314-9A24-A56AFA994A0C}</c15:txfldGUID>
                      <c15:f>⑦査定件!$N$57</c15:f>
                      <c15:dlblFieldTableCache>
                        <c:ptCount val="1"/>
                        <c:pt idx="0">
                          <c:v>その他（突合）
3.2万件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5871361585419799"/>
                  <c:y val="-1.6642777328570668E-2"/>
                </c:manualLayout>
              </c:layout>
              <c:tx>
                <c:strRef>
                  <c:f>⑦査定件!$P$57</c:f>
                  <c:strCache>
                    <c:ptCount val="1"/>
                    <c:pt idx="0">
                      <c:v>3.0万件
（▲4.8％）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{ADA0DBD1-F93B-47DC-8C2C-F4776AD60D9B}</c15:txfldGUID>
                      <c15:f>⑦査定件!$P$57</c15:f>
                      <c15:dlblFieldTableCache>
                        <c:ptCount val="1"/>
                        <c:pt idx="0">
                          <c:v>3.0万件
（▲4.8％）</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3.1732</c:v>
                </c:pt>
                <c:pt idx="1">
                  <c:v>3.0192999999999999</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10.6万件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{73EC0711-9CD7-42AB-A6D6-EAD975C273C9}</c15:txfldGUID>
                      <c15:f>⑦査定件!$N$56</c15:f>
                      <c15:dlblFieldTableCache>
                        <c:ptCount val="1"/>
                        <c:pt idx="0">
                          <c:v>その他（単月）
10.6万件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11.8万件
（+11.6％）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{DCF4D190-78E3-47B3-889A-64A55611CD9E}</c15:txfldGUID>
                      <c15:f>⑦査定件!$P$56</c15:f>
                      <c15:dlblFieldTableCache>
                        <c:ptCount val="1"/>
                        <c:pt idx="0">
                          <c:v>11.8万件
（+11.6％）</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令和2年9月審査分</c:v>
                </c:pt>
                <c:pt idx="1">
                  <c:v>令和3年9月審査分</c:v>
                </c:pt>
              </c:strCache>
            </c:strRef>
          </c:cat>
          <c:val>
            <c:numRef>
              <c:f>⑦査定件!$N$40:$O$40</c:f>
              <c:numCache>
                <c:formatCode>#,##0.0;[Red]\-#,##0.0</c:formatCode>
                <c:ptCount val="2"/>
                <c:pt idx="0">
                  <c:v>10.6052</c:v>
                </c:pt>
                <c:pt idx="1">
                  <c:v>11.838900000000001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{26C794FA-AB27-43FA-8E86-C3DC1224D4DA}</c15:txfldGUID>
                      <c15:f>⑦査定件!$N$55</c15:f>
                      <c15:dlblFieldTableCache>
                        <c:ptCount val="1"/>
                        <c:pt idx="0">
                          <c:v>健保組合（縦覧）
2.5万件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6243213342456819"/>
                  <c:y val="2.1690591609818708E-2"/>
                </c:manualLayout>
              </c:layout>
              <c:tx>
                <c:strRef>
                  <c:f>⑦査定件!$P$55</c:f>
                  <c:strCache>
                    <c:ptCount val="1"/>
                    <c:pt idx="0">
                      <c:v>2.4万件
（▲3.2％）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{4326EB2A-493F-4FC6-BF1D-B430C754DDA7}</c15:txfldGUID>
                      <c15:f>⑦査定件!$P$55</c15:f>
                      <c15:dlblFieldTableCache>
                        <c:ptCount val="1"/>
                        <c:pt idx="0">
                          <c:v>2.4万件
（▲3.2％）</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2.4746000000000001</c:v>
                </c:pt>
                <c:pt idx="1">
                  <c:v>2.3954</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{3472BB46-8920-4278-86CB-D8349186EF70}</c15:txfldGUID>
                      <c15:f>⑦査定件!$N$54</c15:f>
                      <c15:dlblFieldTableCache>
                        <c:ptCount val="1"/>
                        <c:pt idx="0">
                          <c:v>健保組合（突合）
3.0万件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2.9万件
（▲3.3％）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{4A845B96-EA93-4615-AF2A-F7C39BF4C49D}</c15:txfldGUID>
                      <c15:f>⑦査定件!$P$54</c15:f>
                      <c15:dlblFieldTableCache>
                        <c:ptCount val="1"/>
                        <c:pt idx="0">
                          <c:v>2.9万件
（▲3.3％）</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2.9950999999999999</c:v>
                </c:pt>
                <c:pt idx="1">
                  <c:v>2.8975</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11.4万件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{C205B496-276B-4564-B194-44AC64EA7C1D}</c15:txfldGUID>
                      <c15:f>⑦査定件!$N$53</c15:f>
                      <c15:dlblFieldTableCache>
                        <c:ptCount val="1"/>
                        <c:pt idx="0">
                          <c:v>健保組合（単月）
11.4万件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11.2万件
（▲1.4％）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{965E2040-2803-4806-9761-49E19BA37156}</c15:txfldGUID>
                      <c15:f>⑦査定件!$P$53</c15:f>
                      <c15:dlblFieldTableCache>
                        <c:ptCount val="1"/>
                        <c:pt idx="0">
                          <c:v>11.2万件
（▲1.4％）</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令和2年9月審査分</c:v>
                </c:pt>
                <c:pt idx="1">
                  <c:v>令和3年9月審査分</c:v>
                </c:pt>
              </c:strCache>
            </c:strRef>
          </c:cat>
          <c:val>
            <c:numRef>
              <c:f>⑦査定件!$N$37:$O$37</c:f>
              <c:numCache>
                <c:formatCode>#,##0.0;[Red]\-#,##0.0</c:formatCode>
                <c:ptCount val="2"/>
                <c:pt idx="0">
                  <c:v>11.3978</c:v>
                </c:pt>
                <c:pt idx="1">
                  <c:v>11.2326</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{7B480517-A46A-4438-958E-6E5861726D59}</c15:txfldGUID>
                      <c15:f>⑦査定件!$N$52</c15:f>
                      <c15:dlblFieldTableCache>
                        <c:ptCount val="1"/>
                        <c:pt idx="0">
                          <c:v>共済組合（縦覧）
0.7万件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0.7万件
（▲1.7％）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{F0AA58B3-94B0-4D5A-86FD-439CC467C163}</c15:txfldGUID>
                      <c15:f>⑦査定件!$P$52</c15:f>
                      <c15:dlblFieldTableCache>
                        <c:ptCount val="1"/>
                        <c:pt idx="0">
                          <c:v>0.7万件
（▲1.7％）</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0.70450000000000002</c:v>
                </c:pt>
                <c:pt idx="1">
                  <c:v>0.69279999999999997</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{6B3BB55E-FDEF-42DF-930E-B017C947A377}</c15:txfldGUID>
                      <c15:f>⑦査定件!$N$51</c15:f>
                      <c15:dlblFieldTableCache>
                        <c:ptCount val="1"/>
                        <c:pt idx="0">
                          <c:v>共済組合（突合）
0.9万件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0.8万件
（▲8.8％）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{E653D159-B062-4377-9C71-FAF340FB75F8}</c15:txfldGUID>
                      <c15:f>⑦査定件!$P$51</c15:f>
                      <c15:dlblFieldTableCache>
                        <c:ptCount val="1"/>
                        <c:pt idx="0">
                          <c:v>0.8万件
（▲8.8％）</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0.90059999999999996</c:v>
                </c:pt>
                <c:pt idx="1">
                  <c:v>0.82140000000000002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{B50F5B9C-BB42-4F81-A9B3-ED0334D7C4F7}</c15:txfldGUID>
                      <c15:f>⑦査定件!$N$50</c15:f>
                      <c15:dlblFieldTableCache>
                        <c:ptCount val="1"/>
                        <c:pt idx="0">
                          <c:v>共済組合（単月）
3.4万件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3.4万件
（▲0.6％）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{0EE81C26-10FC-4BCB-8BE2-0B1E5102EC62}</c15:txfldGUID>
                      <c15:f>⑦査定件!$P$50</c15:f>
                      <c15:dlblFieldTableCache>
                        <c:ptCount val="1"/>
                        <c:pt idx="0">
                          <c:v>3.4万件
（▲0.6％）</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令和2年9月審査分</c:v>
                </c:pt>
                <c:pt idx="1">
                  <c:v>令和3年9月審査分</c:v>
                </c:pt>
              </c:strCache>
            </c:strRef>
          </c:cat>
          <c:val>
            <c:numRef>
              <c:f>⑦査定件!$N$34:$O$34</c:f>
              <c:numCache>
                <c:formatCode>#,##0.0;[Red]\-#,##0.0</c:formatCode>
                <c:ptCount val="2"/>
                <c:pt idx="0">
                  <c:v>3.4218000000000002</c:v>
                </c:pt>
                <c:pt idx="1">
                  <c:v>3.4015</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{60B988F7-F0CD-4BEE-8182-81D278447406}</c15:txfldGUID>
                      <c15:f>⑦査定件!$N$49</c15:f>
                      <c15:dlblFieldTableCache>
                        <c:ptCount val="1"/>
                        <c:pt idx="0">
                          <c:v>協会けんぽ（縦覧）
3.8万件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3.7万件
（▲2.6％）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{E65419CA-9BDD-4790-BFDC-71410C3A4F83}</c15:txfldGUID>
                      <c15:f>⑦査定件!$P$49</c15:f>
                      <c15:dlblFieldTableCache>
                        <c:ptCount val="1"/>
                        <c:pt idx="0">
                          <c:v>3.7万件
（▲2.6％）</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3.8334000000000001</c:v>
                </c:pt>
                <c:pt idx="1">
                  <c:v>3.7321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{87A8281F-DD79-4C2F-AE80-14F1842AB4B7}</c15:txfldGUID>
                      <c15:f>⑦査定件!$N$48</c15:f>
                      <c15:dlblFieldTableCache>
                        <c:ptCount val="1"/>
                        <c:pt idx="0">
                          <c:v>協会けんぽ（突合）
4.9万件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4.7万件
（▲3.4％）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{F41EDD24-F905-445E-AF97-75FF0FDA46C7}</c15:txfldGUID>
                      <c15:f>⑦査定件!$P$48</c15:f>
                      <c15:dlblFieldTableCache>
                        <c:ptCount val="1"/>
                        <c:pt idx="0">
                          <c:v>4.7万件
（▲3.4％）</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4.8693999999999997</c:v>
                </c:pt>
                <c:pt idx="1">
                  <c:v>4.7028999999999996</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18.1万件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{50FDBCAB-7673-4093-A9DD-2E1FE5154FA3}</c15:txfldGUID>
                      <c15:f>⑦査定件!$N$47</c15:f>
                      <c15:dlblFieldTableCache>
                        <c:ptCount val="1"/>
                        <c:pt idx="0">
                          <c:v>協会けんぽ（単月）
18.1万件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18.0万件
（▲0.5％）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{E42A9CA7-D192-4EA8-A688-CD5291804746}</c15:txfldGUID>
                      <c15:f>⑦査定件!$P$47</c15:f>
                      <c15:dlblFieldTableCache>
                        <c:ptCount val="1"/>
                        <c:pt idx="0">
                          <c:v>18.0万件
（▲0.5％）</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令和2年9月審査分</c:v>
                </c:pt>
                <c:pt idx="1">
                  <c:v>令和3年9月審査分</c:v>
                </c:pt>
              </c:strCache>
            </c:strRef>
          </c:cat>
          <c:val>
            <c:numRef>
              <c:f>⑦査定件!$N$31:$O$31</c:f>
              <c:numCache>
                <c:formatCode>#,##0.0;[Red]\-#,##0.0</c:formatCode>
                <c:ptCount val="2"/>
                <c:pt idx="0">
                  <c:v>18.075900000000001</c:v>
                </c:pt>
                <c:pt idx="1">
                  <c:v>17.989100000000001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64.8万件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{FBB25522-4F9F-492F-89EE-C9EB379E6CEF}</c15:txfldGUID>
                      <c15:f>⑦査定件!$N$46</c15:f>
                      <c15:dlblFieldTableCache>
                        <c:ptCount val="1"/>
                        <c:pt idx="0">
                          <c:v>全管掌
64.8万件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65.1万件
（+0.4％）</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{C1D8236C-1DC3-4099-95CA-2924A32F324C}</c15:txfldGUID>
                      <c15:f>⑦査定件!$P$46</c15:f>
                      <c15:dlblFieldTableCache>
                        <c:ptCount val="1"/>
                        <c:pt idx="0">
                          <c:v>65.1万件
（+0.4％）</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64.841499999999996</c:v>
                </c:pt>
                <c:pt idx="1">
                  <c:v>65.0916</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6.2百万点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{4D72A4A1-7EBD-41B4-B19D-5BD5AC63D0EA}</c15:txfldGUID>
                      <c15:f>⑧査定点!$N$58</c15:f>
                      <c15:dlblFieldTableCache>
                        <c:ptCount val="1"/>
                        <c:pt idx="0">
                          <c:v>その他（縦覧）
6.2百万点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6.3百万点
（+2.0％）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{B2CFBB60-4A4A-4E84-A727-90FC854D1B3E}</c15:txfldGUID>
                      <c15:f>⑧査定点!$P$58</c15:f>
                      <c15:dlblFieldTableCache>
                        <c:ptCount val="1"/>
                        <c:pt idx="0">
                          <c:v>6.3百万点
（+2.0％）</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6.22363</c:v>
                </c:pt>
                <c:pt idx="1">
                  <c:v>6.3478229999999991</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8.8百万点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{8A65F6DE-92C9-48A4-A12F-B7930FDFBE0B}</c15:txfldGUID>
                      <c15:f>⑧査定点!$N$57</c15:f>
                      <c15:dlblFieldTableCache>
                        <c:ptCount val="1"/>
                        <c:pt idx="0">
                          <c:v>その他（突合）
8.8百万点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8.6百万点
（▲2.6％）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{652C1BD6-F11B-4400-A6A6-2790C9EE0285}</c15:txfldGUID>
                      <c15:f>⑧査定点!$P$57</c15:f>
                      <c15:dlblFieldTableCache>
                        <c:ptCount val="1"/>
                        <c:pt idx="0">
                          <c:v>8.6百万点
（▲2.6％）</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8.779145999999999</c:v>
                </c:pt>
                <c:pt idx="1">
                  <c:v>8.5521570000000011</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64.4百万点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{5B6B82F6-8A1C-4924-A449-9CDFA47247B8}</c15:txfldGUID>
                      <c15:f>⑧査定点!$N$56</c15:f>
                      <c15:dlblFieldTableCache>
                        <c:ptCount val="1"/>
                        <c:pt idx="0">
                          <c:v>その他（単月）
64.4百万点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76.2百万点
（+18.4％）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{A20B3C80-5E9D-4A14-BDCC-59A0A7242E73}</c15:txfldGUID>
                      <c15:f>⑧査定点!$P$56</c15:f>
                      <c15:dlblFieldTableCache>
                        <c:ptCount val="1"/>
                        <c:pt idx="0">
                          <c:v>76.2百万点
（+18.4％）</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令和2年9月審査分</c:v>
                </c:pt>
                <c:pt idx="1">
                  <c:v>令和3年9月審査分</c:v>
                </c:pt>
              </c:strCache>
            </c:strRef>
          </c:cat>
          <c:val>
            <c:numRef>
              <c:f>⑧査定点!$N$40:$O$40</c:f>
              <c:numCache>
                <c:formatCode>#,##0.0;[Red]\-#,##0.0</c:formatCode>
                <c:ptCount val="2"/>
                <c:pt idx="0">
                  <c:v>64.354692999999997</c:v>
                </c:pt>
                <c:pt idx="1">
                  <c:v>76.165484000000006</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{76D4A690-86F6-43E6-A47E-51E0F6C07D69}</c15:txfldGUID>
                      <c15:f>⑧査定点!$N$55</c15:f>
                      <c15:dlblFieldTableCache>
                        <c:ptCount val="1"/>
                        <c:pt idx="0">
                          <c:v>健保組合（縦覧）
6.7百万点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6.1百万点
（▲8.5％）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{E292BE02-8468-46DB-83E2-6728BC0E0240}</c15:txfldGUID>
                      <c15:f>⑧査定点!$P$55</c15:f>
                      <c15:dlblFieldTableCache>
                        <c:ptCount val="1"/>
                        <c:pt idx="0">
                          <c:v>6.1百万点
（▲8.5％）</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6.6838680000000004</c:v>
                </c:pt>
                <c:pt idx="1">
                  <c:v>6.1146479999999999</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{728DFE13-5354-4CFF-AF37-C7CA5C9E6B0D}</c15:txfldGUID>
                      <c15:f>⑧査定点!$N$54</c15:f>
                      <c15:dlblFieldTableCache>
                        <c:ptCount val="1"/>
                        <c:pt idx="0">
                          <c:v>健保組合（突合）
6.1百万点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6.2百万点
（+1.4％）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{E8EFBBD5-919D-4F2D-8370-54CD7A5550EF}</c15:txfldGUID>
                      <c15:f>⑧査定点!$P$54</c15:f>
                      <c15:dlblFieldTableCache>
                        <c:ptCount val="1"/>
                        <c:pt idx="0">
                          <c:v>6.2百万点
（+1.4％）</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6.1217510000000006</c:v>
                </c:pt>
                <c:pt idx="1">
                  <c:v>6.2076739999999999</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54.4百万点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{E7F279A9-C7A9-4561-B1C0-6032A113569E}</c15:txfldGUID>
                      <c15:f>⑧査定点!$N$53</c15:f>
                      <c15:dlblFieldTableCache>
                        <c:ptCount val="1"/>
                        <c:pt idx="0">
                          <c:v>健保組合（単月）
54.4百万点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58.2百万点
（+7.0％）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{24B6F437-8073-45BB-A679-E67F71687A4B}</c15:txfldGUID>
                      <c15:f>⑧査定点!$P$53</c15:f>
                      <c15:dlblFieldTableCache>
                        <c:ptCount val="1"/>
                        <c:pt idx="0">
                          <c:v>58.2百万点
（+7.0％）</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令和2年9月審査分</c:v>
                </c:pt>
                <c:pt idx="1">
                  <c:v>令和3年9月審査分</c:v>
                </c:pt>
              </c:strCache>
            </c:strRef>
          </c:cat>
          <c:val>
            <c:numRef>
              <c:f>⑧査定点!$N$37:$O$37</c:f>
              <c:numCache>
                <c:formatCode>#,##0.0;[Red]\-#,##0.0</c:formatCode>
                <c:ptCount val="2"/>
                <c:pt idx="0">
                  <c:v>54.381690999999996</c:v>
                </c:pt>
                <c:pt idx="1">
                  <c:v>58.203386999999999</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{337FE4DA-087E-43D0-9775-27A49894B577}</c15:txfldGUID>
                      <c15:f>⑧査定点!$N$52</c15:f>
                      <c15:dlblFieldTableCache>
                        <c:ptCount val="1"/>
                        <c:pt idx="0">
                          <c:v>共済組合（縦覧）
2.0百万点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1.8百万点
（▲9.9％）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{A5F15508-C09E-496A-895F-E2EEC58E67FF}</c15:txfldGUID>
                      <c15:f>⑧査定点!$P$52</c15:f>
                      <c15:dlblFieldTableCache>
                        <c:ptCount val="1"/>
                        <c:pt idx="0">
                          <c:v>1.8百万点
（▲9.9％）</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1.955751</c:v>
                </c:pt>
                <c:pt idx="1">
                  <c:v>1.7628130000000002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{337AAA51-FABA-42AF-A60E-3EE57F422694}</c15:txfldGUID>
                      <c15:f>⑧査定点!$N$51</c15:f>
                      <c15:dlblFieldTableCache>
                        <c:ptCount val="1"/>
                        <c:pt idx="0">
                          <c:v>共済組合（突合）
2.1百万点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1.8百万点
（▲15.7％）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{6EDDB844-F4C9-4E48-B590-BFC6E6E9107D}</c15:txfldGUID>
                      <c15:f>⑧査定点!$P$51</c15:f>
                      <c15:dlblFieldTableCache>
                        <c:ptCount val="1"/>
                        <c:pt idx="0">
                          <c:v>1.8百万点
（▲15.7％）</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2.097969</c:v>
                </c:pt>
                <c:pt idx="1">
                  <c:v>1.7681340000000001</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16.8百万点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{3FE7A9F7-09DA-4F68-A083-4D43BA6DF8E6}</c15:txfldGUID>
                      <c15:f>⑧査定点!$N$50</c15:f>
                      <c15:dlblFieldTableCache>
                        <c:ptCount val="1"/>
                        <c:pt idx="0">
                          <c:v>共済組合（単月）
16.8百万点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16.4百万点
（▲2.5％）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{C7134097-2790-4741-8456-671D294F0A36}</c15:txfldGUID>
                      <c15:f>⑧査定点!$P$50</c15:f>
                      <c15:dlblFieldTableCache>
                        <c:ptCount val="1"/>
                        <c:pt idx="0">
                          <c:v>16.4百万点
（▲2.5％）</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令和2年9月審査分</c:v>
                </c:pt>
                <c:pt idx="1">
                  <c:v>令和3年9月審査分</c:v>
                </c:pt>
              </c:strCache>
            </c:strRef>
          </c:cat>
          <c:val>
            <c:numRef>
              <c:f>⑧査定点!$N$34:$O$34</c:f>
              <c:numCache>
                <c:formatCode>#,##0.0;[Red]\-#,##0.0</c:formatCode>
                <c:ptCount val="2"/>
                <c:pt idx="0">
                  <c:v>16.771845000000003</c:v>
                </c:pt>
                <c:pt idx="1">
                  <c:v>16.352025000000001</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780876147387654"/>
                  <c:y val="-6.7310642113791721E-3"/>
                </c:manualLayout>
              </c:layout>
              <c:tx>
                <c:strRef>
                  <c:f>⑧査定点!$N$49</c:f>
                  <c:strCache>
                    <c:ptCount val="1"/>
                    <c:pt idx="0">
                      <c:v>協会けんぽ（縦覧）
9.8百万点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{92FD9CFF-9A90-4F36-B9CC-9D8E06FA5739}</c15:txfldGUID>
                      <c15:f>⑧査定点!$N$49</c15:f>
                      <c15:dlblFieldTableCache>
                        <c:ptCount val="1"/>
                        <c:pt idx="0">
                          <c:v>協会けんぽ（縦覧）
9.8百万点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9.8百万点
（▲0.2％）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{E5C2577A-15A6-4E92-8D22-ED4167C8E4BB}</c15:txfldGUID>
                      <c15:f>⑧査定点!$P$49</c15:f>
                      <c15:dlblFieldTableCache>
                        <c:ptCount val="1"/>
                        <c:pt idx="0">
                          <c:v>9.8百万点
（▲0.2％）</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9.7717329999999993</c:v>
                </c:pt>
                <c:pt idx="1">
                  <c:v>9.7539159999999985</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1.841620626151013E-3"/>
                  <c:y val="-1.332001332001332E-3"/>
                </c:manualLayout>
              </c:layout>
              <c:tx>
                <c:strRef>
                  <c:f>⑧査定点!$N$48</c:f>
                  <c:strCache>
                    <c:ptCount val="1"/>
                    <c:pt idx="0">
                      <c:v>協会けんぽ（突合）
10.8百万点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{34846374-CE8F-48C5-815F-1E5ED0278A9E}</c15:txfldGUID>
                      <c15:f>⑧査定点!$N$48</c15:f>
                      <c15:dlblFieldTableCache>
                        <c:ptCount val="1"/>
                        <c:pt idx="0">
                          <c:v>協会けんぽ（突合）
10.8百万点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10.5百万点
（▲2.9％）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{F479F0A0-F8A5-486A-896D-EE4E7DBE4517}</c15:txfldGUID>
                      <c15:f>⑧査定点!$P$48</c15:f>
                      <c15:dlblFieldTableCache>
                        <c:ptCount val="1"/>
                        <c:pt idx="0">
                          <c:v>10.5百万点
（▲2.9％）</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10.769035000000001</c:v>
                </c:pt>
                <c:pt idx="1">
                  <c:v>10.45758</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97.1百万点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{6DFD22D9-F293-4959-967B-256E6F5EDDF2}</c15:txfldGUID>
                      <c15:f>⑧査定点!$N$47</c15:f>
                      <c15:dlblFieldTableCache>
                        <c:ptCount val="1"/>
                        <c:pt idx="0">
                          <c:v>協会けんぽ（単月）
97.1百万点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103.3百万点
（+6.4％）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{7AE6961B-5EB6-4DB7-9C33-4FC9ADA3CE0C}</c15:txfldGUID>
                      <c15:f>⑧査定点!$P$47</c15:f>
                      <c15:dlblFieldTableCache>
                        <c:ptCount val="1"/>
                        <c:pt idx="0">
                          <c:v>103.3百万点
（+6.4％）</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令和2年9月審査分</c:v>
                </c:pt>
                <c:pt idx="1">
                  <c:v>令和3年9月審査分</c:v>
                </c:pt>
              </c:strCache>
            </c:strRef>
          </c:cat>
          <c:val>
            <c:numRef>
              <c:f>⑧査定点!$N$31:$O$31</c:f>
              <c:numCache>
                <c:formatCode>#,##0.0;[Red]\-#,##0.0</c:formatCode>
                <c:ptCount val="2"/>
                <c:pt idx="0">
                  <c:v>97.092832000000001</c:v>
                </c:pt>
                <c:pt idx="1">
                  <c:v>103.26155899999999</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285.0百万点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{ED71341A-AB8D-4768-8062-7434C47C2D8A}</c15:txfldGUID>
                      <c15:f>⑧査定点!$N$46</c15:f>
                      <c15:dlblFieldTableCache>
                        <c:ptCount val="1"/>
                        <c:pt idx="0">
                          <c:v>全管掌
285.0百万点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304.9百万点
（+7.0％）</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{88AE54FC-7F1C-4DB7-9CB5-E6C6691F8F12}</c15:txfldGUID>
                      <c15:f>⑧査定点!$P$46</c15:f>
                      <c15:dlblFieldTableCache>
                        <c:ptCount val="1"/>
                        <c:pt idx="0">
                          <c:v>304.9百万点
（+7.0％）</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285.00394399999999</c:v>
                </c:pt>
                <c:pt idx="1">
                  <c:v>304.94720000000001</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{46342C22-FBB0-479D-9822-6DFC94D1D37F}</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0.6万件
（▲10.4％）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{4A8B1882-1EB3-4113-BDAA-C22E1A8E78E9}</c15:txfldGUID>
                      <c15:f>⑨再審件!$P$58</c15:f>
                      <c15:dlblFieldTableCache>
                        <c:ptCount val="1"/>
                        <c:pt idx="0">
                          <c:v>0.6万件
（▲10.4％）</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0.64490000000000003</c:v>
                </c:pt>
                <c:pt idx="1">
                  <c:v>0.57769999999999999</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{9CCBA0E5-D31D-4C0C-864E-CD93FECC1007}</c15:txfldGUID>
                      <c15:f>⑨再審件!$N$57</c15:f>
                      <c15:dlblFieldTableCache>
                        <c:ptCount val="1"/>
                        <c:pt idx="0">
                          <c:v>その他（突合）
0.7万件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5312257465"/>
                  <c:y val="-3.1180225439114393E-2"/>
                </c:manualLayout>
              </c:layout>
              <c:tx>
                <c:strRef>
                  <c:f>⑨再審件!$P$57</c:f>
                  <c:strCache>
                    <c:ptCount val="1"/>
                    <c:pt idx="0">
                      <c:v>0.5万件
（▲26.8％）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{E619F012-9A8A-4C97-A5E1-279355D971B0}</c15:txfldGUID>
                      <c15:f>⑨再審件!$P$57</c15:f>
                      <c15:dlblFieldTableCache>
                        <c:ptCount val="1"/>
                        <c:pt idx="0">
                          <c:v>0.5万件
（▲26.8％）</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0.73370000000000002</c:v>
                </c:pt>
                <c:pt idx="1">
                  <c:v>0.53720000000000001</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{C6454C98-7D97-4708-8911-33190FAB2A9B}</c15:txfldGUID>
                      <c15:f>⑨再審件!$N$56</c15:f>
                      <c15:dlblFieldTableCache>
                        <c:ptCount val="1"/>
                        <c:pt idx="0">
                          <c:v>その他（単月）
1.1万件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1.8374153507056063E-3"/>
                  <c:y val="1.5923184427120457E-3"/>
                </c:manualLayout>
              </c:layout>
              <c:tx>
                <c:strRef>
                  <c:f>⑨再審件!$P$56</c:f>
                  <c:strCache>
                    <c:ptCount val="1"/>
                    <c:pt idx="0">
                      <c:v>0.9万件
（▲13.3％）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{094AC4C1-B7E6-4405-8B11-61FC23C8E190}</c15:txfldGUID>
                      <c15:f>⑨再審件!$P$56</c15:f>
                      <c15:dlblFieldTableCache>
                        <c:ptCount val="1"/>
                        <c:pt idx="0">
                          <c:v>0.9万件
（▲13.3％）</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令和2年9月審査分</c:v>
                </c:pt>
                <c:pt idx="1">
                  <c:v>令和3年9月審査分</c:v>
                </c:pt>
              </c:strCache>
            </c:strRef>
          </c:cat>
          <c:val>
            <c:numRef>
              <c:f>⑨再審件!$N$40:$O$40</c:f>
              <c:numCache>
                <c:formatCode>#,##0.0;[Red]\-#,##0.0</c:formatCode>
                <c:ptCount val="2"/>
                <c:pt idx="0">
                  <c:v>1.0842000000000001</c:v>
                </c:pt>
                <c:pt idx="1">
                  <c:v>0.93979999999999997</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{869B690C-5B8A-4E59-AAD5-F67388C91324}</c15:txfldGUID>
                      <c15:f>⑨再審件!$N$55</c15:f>
                      <c15:dlblFieldTableCache>
                        <c:ptCount val="1"/>
                        <c:pt idx="0">
                          <c:v>健保組合（縦覧）
1.8万件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1.9万件
（+4.2％）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{3166FB4B-25D3-4382-A442-2D50957878EA}</c15:txfldGUID>
                      <c15:f>⑨再審件!$P$55</c15:f>
                      <c15:dlblFieldTableCache>
                        <c:ptCount val="1"/>
                        <c:pt idx="0">
                          <c:v>1.9万件
（+4.2％）</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1.8333999999999999</c:v>
                </c:pt>
                <c:pt idx="1">
                  <c:v>1.9112</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{863B4012-23DF-409F-8DF1-C801DD31F38D}</c15:txfldGUID>
                      <c15:f>⑨再審件!$N$54</c15:f>
                      <c15:dlblFieldTableCache>
                        <c:ptCount val="1"/>
                        <c:pt idx="0">
                          <c:v>健保組合（突合）
1.4万件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（▲19.2％）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{C02AED20-0BBC-4AB4-933D-D34CCDB6A9FE}</c15:txfldGUID>
                      <c15:f>⑨再審件!$P$54</c15:f>
                      <c15:dlblFieldTableCache>
                        <c:ptCount val="1"/>
                        <c:pt idx="0">
                          <c:v>1.2万件
（▲19.2％）</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1.4262999999999999</c:v>
                </c:pt>
                <c:pt idx="1">
                  <c:v>1.1529</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{8375ACCC-9147-4922-B041-FF96AB1B6773}</c15:txfldGUID>
                      <c15:f>⑨再審件!$N$53</c15:f>
                      <c15:dlblFieldTableCache>
                        <c:ptCount val="1"/>
                        <c:pt idx="0">
                          <c:v>健保組合（単月）
3.3万件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3.3万件
（▲0.0％）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{44B16496-BB67-4351-9204-3689E1D0ABA3}</c15:txfldGUID>
                      <c15:f>⑨再審件!$P$53</c15:f>
                      <c15:dlblFieldTableCache>
                        <c:ptCount val="1"/>
                        <c:pt idx="0">
                          <c:v>3.3万件
（▲0.0％）</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令和2年9月審査分</c:v>
                </c:pt>
                <c:pt idx="1">
                  <c:v>令和3年9月審査分</c:v>
                </c:pt>
              </c:strCache>
            </c:strRef>
          </c:cat>
          <c:val>
            <c:numRef>
              <c:f>⑨再審件!$N$37:$O$37</c:f>
              <c:numCache>
                <c:formatCode>#,##0.0;[Red]\-#,##0.0</c:formatCode>
                <c:ptCount val="2"/>
                <c:pt idx="0">
                  <c:v>3.2728999999999999</c:v>
                </c:pt>
                <c:pt idx="1">
                  <c:v>3.2726999999999999</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{0B4D6671-95FD-4B1B-A540-8747EE9AB54B}</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0.4万件
（+9.2％）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{2EC63D61-C484-4EFB-B75F-04265F14E4FD}</c15:txfldGUID>
                      <c15:f>⑨再審件!$P$52</c15:f>
                      <c15:dlblFieldTableCache>
                        <c:ptCount val="1"/>
                        <c:pt idx="0">
                          <c:v>0.4万件
（+9.2％）</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0.33529999999999999</c:v>
                </c:pt>
                <c:pt idx="1">
                  <c:v>0.36620000000000003</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{D4EC3FB0-4B13-4940-AD51-0DA4D69EC378}</c15:txfldGUID>
                      <c15:f>⑨再審件!$N$51</c15:f>
                      <c15:dlblFieldTableCache>
                        <c:ptCount val="1"/>
                        <c:pt idx="0">
                          <c:v>共済組合（突合）
0.4万件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（▲24.3％）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{57E8BC68-DAB9-4F31-9541-7430A60ABF3A}</c15:txfldGUID>
                      <c15:f>⑨再審件!$P$51</c15:f>
                      <c15:dlblFieldTableCache>
                        <c:ptCount val="1"/>
                        <c:pt idx="0">
                          <c:v>0.3万件
（▲24.3％）</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0.36020000000000002</c:v>
                </c:pt>
                <c:pt idx="1">
                  <c:v>0.27250000000000002</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5.8985513551137259E-3"/>
                  <c:y val="7.1686843340386646E-4"/>
                </c:manualLayout>
              </c:layout>
              <c:tx>
                <c:strRef>
                  <c:f>⑨再審件!$N$50</c:f>
                  <c:strCache>
                    <c:ptCount val="1"/>
                    <c:pt idx="0">
                      <c:v>共済組合（単月）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{D038C0E8-A087-4C16-B850-D8EA6F42751E}</c15:txfldGUID>
                      <c15:f>⑨再審件!$N$50</c15:f>
                      <c15:dlblFieldTableCache>
                        <c:ptCount val="1"/>
                        <c:pt idx="0">
                          <c:v>共済組合（単月）
0.9万件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2.1942837255840256E-3"/>
                  <c:y val="6.6946177182397658E-4"/>
                </c:manualLayout>
              </c:layout>
              <c:tx>
                <c:strRef>
                  <c:f>⑨再審件!$P$50</c:f>
                  <c:strCache>
                    <c:ptCount val="1"/>
                    <c:pt idx="0">
                      <c:v>0.8万件
（▲2.9％）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{8A849429-3493-46E6-B9E8-30E80FDB0703}</c15:txfldGUID>
                      <c15:f>⑨再審件!$P$50</c15:f>
                      <c15:dlblFieldTableCache>
                        <c:ptCount val="1"/>
                        <c:pt idx="0">
                          <c:v>0.8万件
（▲2.9％）</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令和2年9月審査分</c:v>
                </c:pt>
                <c:pt idx="1">
                  <c:v>令和3年9月審査分</c:v>
                </c:pt>
              </c:strCache>
            </c:strRef>
          </c:cat>
          <c:val>
            <c:numRef>
              <c:f>⑨再審件!$N$34:$O$34</c:f>
              <c:numCache>
                <c:formatCode>#,##0.0;[Red]\-#,##0.0</c:formatCode>
                <c:ptCount val="2"/>
                <c:pt idx="0">
                  <c:v>0.85019999999999996</c:v>
                </c:pt>
                <c:pt idx="1">
                  <c:v>0.8256</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{9D0F6F61-DF60-4938-B57E-DE6F955E9929}</c15:txfldGUID>
                      <c15:f>⑨再審件!$N$49</c15:f>
                      <c15:dlblFieldTableCache>
                        <c:ptCount val="1"/>
                        <c:pt idx="0">
                          <c:v>協会けんぽ（縦覧）
2.9万件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2.5万件
（▲13.6％）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{C387E627-8629-4322-9553-DB5ED93BE075}</c15:txfldGUID>
                      <c15:f>⑨再審件!$P$49</c15:f>
                      <c15:dlblFieldTableCache>
                        <c:ptCount val="1"/>
                        <c:pt idx="0">
                          <c:v>2.5万件
（▲13.6％）</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2.8660000000000001</c:v>
                </c:pt>
                <c:pt idx="1">
                  <c:v>2.4756</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{DB32BE34-8D68-499D-AD7F-7B5A0871525F}</c15:txfldGUID>
                      <c15:f>⑨再審件!$N$48</c15:f>
                      <c15:dlblFieldTableCache>
                        <c:ptCount val="1"/>
                        <c:pt idx="0">
                          <c:v>協会けんぽ（突合）
2.2万件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（▲22.8％）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{0BE91F69-767A-4009-9FEF-1CBB482024B2}</c15:txfldGUID>
                      <c15:f>⑨再審件!$P$48</c15:f>
                      <c15:dlblFieldTableCache>
                        <c:ptCount val="1"/>
                        <c:pt idx="0">
                          <c:v>1.7万件
（▲22.8％）</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2.2271999999999998</c:v>
                </c:pt>
                <c:pt idx="1">
                  <c:v>1.7186999999999999</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{CE6446A7-EFE2-4AE7-BD15-009CFF6F3992}</c15:txfldGUID>
                      <c15:f>⑨再審件!$N$47</c15:f>
                      <c15:dlblFieldTableCache>
                        <c:ptCount val="1"/>
                        <c:pt idx="0">
                          <c:v>協会けんぽ（単月）
3.9万件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3.5万件
（▲10.0％）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{50317EAA-A915-4D64-8153-C325D5E31EF6}</c15:txfldGUID>
                      <c15:f>⑨再審件!$P$47</c15:f>
                      <c15:dlblFieldTableCache>
                        <c:ptCount val="1"/>
                        <c:pt idx="0">
                          <c:v>3.5万件
（▲10.0％）</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令和2年9月審査分</c:v>
                </c:pt>
                <c:pt idx="1">
                  <c:v>令和3年9月審査分</c:v>
                </c:pt>
              </c:strCache>
            </c:strRef>
          </c:cat>
          <c:val>
            <c:numRef>
              <c:f>⑨再審件!$N$31:$O$31</c:f>
              <c:numCache>
                <c:formatCode>#,##0.0;[Red]\-#,##0.0</c:formatCode>
                <c:ptCount val="2"/>
                <c:pt idx="0">
                  <c:v>3.8995000000000002</c:v>
                </c:pt>
                <c:pt idx="1">
                  <c:v>3.5106999999999999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19.5万件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{291F5BA3-AF3A-4A63-86B6-0409A4819DAF}</c15:txfldGUID>
                      <c15:f>⑨再審件!$N$46</c15:f>
                      <c15:dlblFieldTableCache>
                        <c:ptCount val="1"/>
                        <c:pt idx="0">
                          <c:v>全管掌
19.5万件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17.6万件
（▲10.1％）</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{D4B2CC88-8651-4DD0-BB77-4D3516B62FED}</c15:txfldGUID>
                      <c15:f>⑨再審件!$P$46</c15:f>
                      <c15:dlblFieldTableCache>
                        <c:ptCount val="1"/>
                        <c:pt idx="0">
                          <c:v>17.6万件
（▲10.1％）</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19.533799999999999</c:v>
                </c:pt>
                <c:pt idx="1">
                  <c:v>17.5608</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{9951258B-7711-4C85-992C-7DBD1BC7F9BC}</c15:txfldGUID>
                      <c15:f>⑩再審点!$N$58</c15:f>
                      <c15:dlblFieldTableCache>
                        <c:ptCount val="1"/>
                        <c:pt idx="0">
                          <c:v>その他（縦覧）
1.6百万点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1.4百万点
（▲9.2％）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{63CCA033-E7F8-4FCC-BD58-A8876007F9E9}</c15:txfldGUID>
                      <c15:f>⑩再審点!$P$58</c15:f>
                      <c15:dlblFieldTableCache>
                        <c:ptCount val="1"/>
                        <c:pt idx="0">
                          <c:v>1.4百万点
（▲9.2％）</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1.5966680000000002</c:v>
                </c:pt>
                <c:pt idx="1">
                  <c:v>1.4496370000000001</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{CE039A60-8485-48C0-94F4-0DB68009FBC6}</c15:txfldGUID>
                      <c15:f>⑩再審点!$N$57</c15:f>
                      <c15:dlblFieldTableCache>
                        <c:ptCount val="1"/>
                        <c:pt idx="0">
                          <c:v>その他（突合）
1.9百万点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1.3百万点
（▲32.3％）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{F8AE86B8-1A79-433D-8F84-3FC3BC0F62F7}</c15:txfldGUID>
                      <c15:f>⑩再審点!$P$57</c15:f>
                      <c15:dlblFieldTableCache>
                        <c:ptCount val="1"/>
                        <c:pt idx="0">
                          <c:v>1.3百万点
（▲32.3％）</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1.893041</c:v>
                </c:pt>
                <c:pt idx="1">
                  <c:v>1.2822390000000001</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4.3百万点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{F2CE8500-8A03-4AC1-9C71-CD57DF82620F}</c15:txfldGUID>
                      <c15:f>⑩再審点!$N$56</c15:f>
                      <c15:dlblFieldTableCache>
                        <c:ptCount val="1"/>
                        <c:pt idx="0">
                          <c:v>その他（単月）
4.3百万点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
                  <c:y val="2.8060128847529446E-3"/>
                </c:manualLayout>
              </c:layout>
              <c:tx>
                <c:strRef>
                  <c:f>⑩再審点!$P$56</c:f>
                  <c:strCache>
                    <c:ptCount val="1"/>
                    <c:pt idx="0">
                      <c:v>2.9百万点
（▲33.1％）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{441661D6-D2A4-4586-A23C-EFE38C690DCD}</c15:txfldGUID>
                      <c15:f>⑩再審点!$P$56</c15:f>
                      <c15:dlblFieldTableCache>
                        <c:ptCount val="1"/>
                        <c:pt idx="0">
                          <c:v>2.9百万点
（▲33.1％）</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令和2年9月審査分</c:v>
                </c:pt>
                <c:pt idx="1">
                  <c:v>令和3年9月審査分</c:v>
                </c:pt>
              </c:strCache>
            </c:strRef>
          </c:cat>
          <c:val>
            <c:numRef>
              <c:f>⑩再審点!$N$40:$O$40</c:f>
              <c:numCache>
                <c:formatCode>#,##0.0;[Red]\-#,##0.0</c:formatCode>
                <c:ptCount val="2"/>
                <c:pt idx="0">
                  <c:v>4.2826329999999997</c:v>
                </c:pt>
                <c:pt idx="1">
                  <c:v>2.8629829999999998</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{B8CBBE00-4E81-4BC5-8576-A24AE1E97A59}</c15:txfldGUID>
                      <c15:f>⑩再審点!$N$55</c15:f>
                      <c15:dlblFieldTableCache>
                        <c:ptCount val="1"/>
                        <c:pt idx="0">
                          <c:v>健保組合（縦覧）
4.3百万点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1.420102207504759E-4"/>
                </c:manualLayout>
              </c:layout>
              <c:tx>
                <c:strRef>
                  <c:f>⑩再審点!$P$55</c:f>
                  <c:strCache>
                    <c:ptCount val="1"/>
                    <c:pt idx="0">
                      <c:v>4.4百万点
（+2.3％）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{E0D731B9-A217-445C-8ECD-383344AB6560}</c15:txfldGUID>
                      <c15:f>⑩再審点!$P$55</c15:f>
                      <c15:dlblFieldTableCache>
                        <c:ptCount val="1"/>
                        <c:pt idx="0">
                          <c:v>4.4百万点
（+2.3％）</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4.3052859999999997</c:v>
                </c:pt>
                <c:pt idx="1">
                  <c:v>4.4052420000000003</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3762654783699426E-17"/>
                  <c:y val="-1.4503082219619607E-3"/>
                </c:manualLayout>
              </c:layout>
              <c:tx>
                <c:strRef>
                  <c:f>⑩再審点!$N$54</c:f>
                  <c:strCache>
                    <c:ptCount val="1"/>
                    <c:pt idx="0">
                      <c:v>健保組合（突合）
3.4百万点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{CA1C07F9-C3CD-4285-BDEC-DDE09A688CDE}</c15:txfldGUID>
                      <c15:f>⑩再審点!$N$54</c15:f>
                      <c15:dlblFieldTableCache>
                        <c:ptCount val="1"/>
                        <c:pt idx="0">
                          <c:v>健保組合（突合）
3.4百万点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
                  <c:y val="-1.5923184427121435E-3"/>
                </c:manualLayout>
              </c:layout>
              <c:tx>
                <c:strRef>
                  <c:f>⑩再審点!$P$54</c:f>
                  <c:strCache>
                    <c:ptCount val="1"/>
                    <c:pt idx="0">
                      <c:v>2.3百万点
（▲31.4％）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{C603C28F-F323-48FF-BA60-39005C58F55E}</c15:txfldGUID>
                      <c15:f>⑩再審点!$P$54</c15:f>
                      <c15:dlblFieldTableCache>
                        <c:ptCount val="1"/>
                        <c:pt idx="0">
                          <c:v>2.3百万点
（▲31.4％）</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3.412928</c:v>
                </c:pt>
                <c:pt idx="1">
                  <c:v>2.3412550000000003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10.7百万点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{D04F254E-2638-4C91-AC44-CBE88E201A95}</c15:txfldGUID>
                      <c15:f>⑩再審点!$N$53</c15:f>
                      <c15:dlblFieldTableCache>
                        <c:ptCount val="1"/>
                        <c:pt idx="0">
                          <c:v>健保組合（単月）
10.7百万点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0"/>
                  <c:y val="-1.0845295804909354E-2"/>
                </c:manualLayout>
              </c:layout>
              <c:tx>
                <c:strRef>
                  <c:f>⑩再審点!$P$53</c:f>
                  <c:strCache>
                    <c:ptCount val="1"/>
                    <c:pt idx="0">
                      <c:v>10.0百万点
（▲6.0％）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{6904B703-112B-4C2E-AD34-7EBA64AAD41C}</c15:txfldGUID>
                      <c15:f>⑩再審点!$P$53</c15:f>
                      <c15:dlblFieldTableCache>
                        <c:ptCount val="1"/>
                        <c:pt idx="0">
                          <c:v>10.0百万点
（▲6.0％）</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令和2年9月審査分</c:v>
                </c:pt>
                <c:pt idx="1">
                  <c:v>令和3年9月審査分</c:v>
                </c:pt>
              </c:strCache>
            </c:strRef>
          </c:cat>
          <c:val>
            <c:numRef>
              <c:f>⑩再審点!$N$37:$O$37</c:f>
              <c:numCache>
                <c:formatCode>#,##0.0;[Red]\-#,##0.0</c:formatCode>
                <c:ptCount val="2"/>
                <c:pt idx="0">
                  <c:v>10.663362999999999</c:v>
                </c:pt>
                <c:pt idx="1">
                  <c:v>10.021357999999999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{A10094AE-CF34-433E-9BD9-8450426242DA}</c15:txfldGUID>
                      <c15:f>⑩再審点!$N$52</c15:f>
                      <c15:dlblFieldTableCache>
                        <c:ptCount val="1"/>
                        <c:pt idx="0">
                          <c:v>共済組合（縦覧）
0.8百万点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0.8百万点
（+7.2％）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{FF49E170-1166-42FC-B971-A2DE9B655A8D}</c15:txfldGUID>
                      <c15:f>⑩再審点!$P$52</c15:f>
                      <c15:dlblFieldTableCache>
                        <c:ptCount val="1"/>
                        <c:pt idx="0">
                          <c:v>0.8百万点
（+7.2％）</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0.77740399999999998</c:v>
                </c:pt>
                <c:pt idx="1">
                  <c:v>0.83359900000000009</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{4BD71C4A-D6F5-4F74-B076-3884012B8E8D}</c15:txfldGUID>
                      <c15:f>⑩再審点!$N$51</c15:f>
                      <c15:dlblFieldTableCache>
                        <c:ptCount val="1"/>
                        <c:pt idx="0">
                          <c:v>共済組合（突合）
0.8百万点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0.5百万点
（▲30.6％）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{C4417617-4053-4A35-B8A5-771C94EFDB6F}</c15:txfldGUID>
                      <c15:f>⑩再審点!$P$51</c15:f>
                      <c15:dlblFieldTableCache>
                        <c:ptCount val="1"/>
                        <c:pt idx="0">
                          <c:v>0.5百万点
（▲30.6％）</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0.78962500000000002</c:v>
                </c:pt>
                <c:pt idx="1">
                  <c:v>0.54831700000000005</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3.1百万点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{F374E891-74EF-4B68-A760-7B7A2A4DE77E}</c15:txfldGUID>
                      <c15:f>⑩再審点!$N$50</c15:f>
                      <c15:dlblFieldTableCache>
                        <c:ptCount val="1"/>
                        <c:pt idx="0">
                          <c:v>共済組合（単月）
3.1百万点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2.1百万点
（▲33.1％）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{44F1D296-FD35-4395-93C4-A2BD0B7CD79D}</c15:txfldGUID>
                      <c15:f>⑩再審点!$P$50</c15:f>
                      <c15:dlblFieldTableCache>
                        <c:ptCount val="1"/>
                        <c:pt idx="0">
                          <c:v>2.1百万点
（▲33.1％）</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令和2年9月審査分</c:v>
                </c:pt>
                <c:pt idx="1">
                  <c:v>令和3年9月審査分</c:v>
                </c:pt>
              </c:strCache>
            </c:strRef>
          </c:cat>
          <c:val>
            <c:numRef>
              <c:f>⑩再審点!$N$34:$O$34</c:f>
              <c:numCache>
                <c:formatCode>#,##0.0;[Red]\-#,##0.0</c:formatCode>
                <c:ptCount val="2"/>
                <c:pt idx="0">
                  <c:v>3.1071060000000004</c:v>
                </c:pt>
                <c:pt idx="1">
                  <c:v>2.0798110000000003</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15.4百万点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{E58556B2-B813-4932-9DC5-FAE8FE99CDED}</c15:txfldGUID>
                      <c15:f>⑩再審点!$N$49</c15:f>
                      <c15:dlblFieldTableCache>
                        <c:ptCount val="1"/>
                        <c:pt idx="0">
                          <c:v>協会けんぽ（縦覧）
15.4百万点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17.5百万点
（+13.9％）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{AFF641E2-7F23-4784-A7CC-54EFA1466757}</c15:txfldGUID>
                      <c15:f>⑩再審点!$P$49</c15:f>
                      <c15:dlblFieldTableCache>
                        <c:ptCount val="1"/>
                        <c:pt idx="0">
                          <c:v>17.5百万点
（+13.9％）</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15.381917</c:v>
                </c:pt>
                <c:pt idx="1">
                  <c:v>17.525415000000002</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9.1百万点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{0DD28269-6D36-495F-B96D-D86123B6BDB8}</c15:txfldGUID>
                      <c15:f>⑩再審点!$N$48</c15:f>
                      <c15:dlblFieldTableCache>
                        <c:ptCount val="1"/>
                        <c:pt idx="0">
                          <c:v>協会けんぽ（突合）
9.1百万点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8.1百万点
（▲11.7％）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{58479860-75CE-4AA6-B6C4-6E63650FBE89}</c15:txfldGUID>
                      <c15:f>⑩再審点!$P$48</c15:f>
                      <c15:dlblFieldTableCache>
                        <c:ptCount val="1"/>
                        <c:pt idx="0">
                          <c:v>8.1百万点
（▲11.7％）</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9.1141500000000004</c:v>
                </c:pt>
                <c:pt idx="1">
                  <c:v>8.0516079999999999</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21.9百万点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{5D0840E1-A3EA-404E-859F-C5A334A26AA3}</c15:txfldGUID>
                      <c15:f>⑩再審点!$N$47</c15:f>
                      <c15:dlblFieldTableCache>
                        <c:ptCount val="1"/>
                        <c:pt idx="0">
                          <c:v>協会けんぽ（単月）
21.9百万点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25.2百万点
（+15.2％）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{02C558A0-1D02-4FA9-905A-765261FD5A8B}</c15:txfldGUID>
                      <c15:f>⑩再審点!$P$47</c15:f>
                      <c15:dlblFieldTableCache>
                        <c:ptCount val="1"/>
                        <c:pt idx="0">
                          <c:v>25.2百万点
（+15.2％）</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令和2年9月審査分</c:v>
                </c:pt>
                <c:pt idx="1">
                  <c:v>令和3年9月審査分</c:v>
                </c:pt>
              </c:strCache>
            </c:strRef>
          </c:cat>
          <c:val>
            <c:numRef>
              <c:f>⑩再審点!$N$31:$O$31</c:f>
              <c:numCache>
                <c:formatCode>#,##0.0;[Red]\-#,##0.0</c:formatCode>
                <c:ptCount val="2"/>
                <c:pt idx="0">
                  <c:v>21.894328000000002</c:v>
                </c:pt>
                <c:pt idx="1">
                  <c:v>25.216926000000001</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77.2百万点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{F35DE2A1-7767-477E-B7B0-265CB10EF16C}</c15:txfldGUID>
                      <c15:f>⑩再審点!$N$46</c15:f>
                      <c15:dlblFieldTableCache>
                        <c:ptCount val="1"/>
                        <c:pt idx="0">
                          <c:v>全管掌
77.2百万点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76.6百万点
（▲0.8％）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{69B4BCCE-CCF9-47B7-9967-71B6CE2ABB5B}</c15:txfldGUID>
                      <c15:f>⑩再審点!$P$46</c15:f>
                      <c15:dlblFieldTableCache>
                        <c:ptCount val="1"/>
                        <c:pt idx="0">
                          <c:v>76.6百万点
（▲0.8％）</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77.218448999999993</c:v>
                </c:pt>
                <c:pt idx="1">
                  <c:v>76.618390000000005</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0" t="s">
        <v>34</v>
      </c>
      <c r="F1" s="630"/>
      <c r="G1" s="630"/>
      <c r="H1" s="630"/>
      <c r="I1" s="630"/>
      <c r="J1" s="630"/>
      <c r="K1" s="630"/>
      <c r="L1" s="630"/>
      <c r="M1" s="630"/>
      <c r="N1" s="630"/>
      <c r="O1" s="630"/>
      <c r="P1" s="630"/>
      <c r="Q1" s="36"/>
      <c r="R1" s="36"/>
      <c r="U1" s="376"/>
    </row>
    <row r="2" spans="3:21" ht="51" customHeight="1">
      <c r="D2" s="183" t="s">
        <v>205</v>
      </c>
      <c r="E2" s="36"/>
      <c r="F2" s="36"/>
      <c r="G2" s="36"/>
      <c r="H2" s="36"/>
      <c r="I2" s="36"/>
      <c r="J2" s="36"/>
      <c r="K2" s="36"/>
      <c r="L2" s="36"/>
      <c r="M2" s="36"/>
      <c r="N2" s="36"/>
      <c r="O2" s="36"/>
      <c r="P2" s="36"/>
      <c r="Q2" s="36"/>
      <c r="R2" s="36"/>
    </row>
    <row r="3" spans="3:21" ht="45" customHeight="1">
      <c r="D3" s="282" t="s">
        <v>203</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192</v>
      </c>
    </row>
    <row r="11" spans="3:21" ht="18" customHeight="1">
      <c r="C11" s="373">
        <v>2</v>
      </c>
      <c r="D11" s="39" t="s">
        <v>168</v>
      </c>
    </row>
    <row r="12" spans="3:21" ht="18" customHeight="1">
      <c r="C12" s="373">
        <v>3</v>
      </c>
      <c r="D12" s="39" t="s">
        <v>169</v>
      </c>
    </row>
    <row r="13" spans="3:21" ht="18" customHeight="1">
      <c r="C13" s="285" t="s">
        <v>170</v>
      </c>
      <c r="D13" s="39" t="s">
        <v>171</v>
      </c>
      <c r="E13" s="39"/>
      <c r="F13" s="39"/>
      <c r="G13" s="39"/>
      <c r="H13" s="39"/>
      <c r="I13" s="39"/>
      <c r="J13" s="39"/>
      <c r="K13" s="39"/>
      <c r="L13" s="39"/>
      <c r="M13" s="39"/>
      <c r="N13" s="39"/>
      <c r="O13" s="39"/>
      <c r="P13" s="39"/>
      <c r="Q13" s="39"/>
    </row>
    <row r="14" spans="3:21" ht="18" customHeight="1">
      <c r="C14" s="285" t="s">
        <v>172</v>
      </c>
      <c r="D14" s="39" t="s">
        <v>173</v>
      </c>
      <c r="E14" s="39"/>
      <c r="F14" s="39"/>
      <c r="G14" s="39"/>
      <c r="H14" s="39"/>
      <c r="I14" s="39"/>
      <c r="J14" s="39"/>
      <c r="K14" s="39"/>
      <c r="L14" s="39"/>
      <c r="M14" s="39"/>
      <c r="N14" s="39"/>
      <c r="O14" s="39"/>
      <c r="P14" s="39"/>
      <c r="Q14" s="39"/>
    </row>
    <row r="15" spans="3:21" ht="18" customHeight="1">
      <c r="C15" s="285"/>
      <c r="D15" s="39" t="s">
        <v>174</v>
      </c>
      <c r="E15" s="39"/>
      <c r="F15" s="39"/>
      <c r="G15" s="39"/>
      <c r="H15" s="39"/>
      <c r="I15" s="39"/>
      <c r="J15" s="39"/>
      <c r="K15" s="39"/>
      <c r="L15" s="39"/>
      <c r="M15" s="39"/>
      <c r="N15" s="39"/>
      <c r="O15" s="39"/>
      <c r="P15" s="39"/>
      <c r="Q15" s="39"/>
    </row>
    <row r="16" spans="3:21" ht="18" customHeight="1">
      <c r="C16" s="285"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164</v>
      </c>
    </row>
    <row r="21" spans="3:18" ht="18" customHeight="1">
      <c r="C21" s="285" t="s">
        <v>170</v>
      </c>
      <c r="D21" s="41" t="s">
        <v>165</v>
      </c>
      <c r="E21" s="39"/>
      <c r="F21" s="39"/>
      <c r="G21" s="39"/>
      <c r="H21" s="39"/>
      <c r="I21" s="39"/>
      <c r="J21" s="39"/>
      <c r="K21" s="39"/>
      <c r="L21" s="39"/>
      <c r="M21" s="39"/>
      <c r="N21" s="39"/>
      <c r="O21" s="39"/>
      <c r="P21" s="39"/>
      <c r="Q21" s="39"/>
      <c r="R21" s="39"/>
    </row>
    <row r="22" spans="3:18" ht="18" customHeight="1">
      <c r="C22" s="285" t="s">
        <v>172</v>
      </c>
      <c r="D22" s="41" t="s">
        <v>166</v>
      </c>
      <c r="E22" s="39"/>
      <c r="F22" s="39"/>
      <c r="G22" s="39"/>
      <c r="H22" s="39"/>
      <c r="I22" s="39"/>
      <c r="J22" s="39"/>
      <c r="K22" s="39"/>
      <c r="L22" s="39"/>
      <c r="M22" s="39"/>
      <c r="N22" s="39"/>
      <c r="O22" s="39"/>
      <c r="P22" s="39"/>
      <c r="Q22" s="39"/>
      <c r="R22" s="39"/>
    </row>
    <row r="23" spans="3:18" ht="18" customHeight="1">
      <c r="C23" s="285"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5" t="s">
        <v>179</v>
      </c>
      <c r="D25" s="41" t="s">
        <v>180</v>
      </c>
      <c r="E25" s="39"/>
      <c r="F25" s="39"/>
      <c r="G25" s="39"/>
      <c r="H25" s="39"/>
      <c r="I25" s="39"/>
      <c r="J25" s="39"/>
      <c r="K25" s="39"/>
      <c r="L25" s="39"/>
      <c r="M25" s="39"/>
      <c r="N25" s="39"/>
      <c r="O25" s="39"/>
      <c r="P25" s="39"/>
      <c r="Q25" s="39"/>
      <c r="R25" s="39"/>
    </row>
    <row r="26" spans="3:18" ht="18" customHeight="1">
      <c r="C26" s="285"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5"/>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167</v>
      </c>
    </row>
    <row r="33" spans="3:27" ht="18" customHeight="1">
      <c r="C33" s="40" t="s">
        <v>170</v>
      </c>
      <c r="D33" s="39" t="s">
        <v>187</v>
      </c>
    </row>
    <row r="34" spans="3:27" ht="18" customHeight="1">
      <c r="C34" s="40" t="s">
        <v>172</v>
      </c>
      <c r="D34" s="39" t="s">
        <v>188</v>
      </c>
      <c r="X34" s="283"/>
      <c r="Y34" s="284"/>
      <c r="Z34" s="284"/>
      <c r="AA34" s="284"/>
    </row>
    <row r="35" spans="3:27" ht="18" customHeight="1">
      <c r="C35" s="40" t="s">
        <v>175</v>
      </c>
      <c r="D35" s="39" t="s">
        <v>189</v>
      </c>
      <c r="X35" s="283"/>
      <c r="Y35" s="284"/>
      <c r="Z35" s="284"/>
      <c r="AA35" s="284"/>
    </row>
    <row r="36" spans="3:27" ht="18" customHeight="1">
      <c r="X36" s="283"/>
      <c r="Y36" s="284"/>
      <c r="Z36" s="284"/>
      <c r="AA36" s="284"/>
    </row>
    <row r="37" spans="3:27" ht="18" customHeight="1">
      <c r="C37" s="38" t="s">
        <v>190</v>
      </c>
      <c r="X37" s="283"/>
      <c r="Y37" s="284"/>
      <c r="Z37" s="284"/>
      <c r="AA37" s="284"/>
    </row>
    <row r="38" spans="3:27" ht="18" customHeight="1">
      <c r="C38" s="285" t="s">
        <v>191</v>
      </c>
      <c r="D38" s="39" t="s">
        <v>138</v>
      </c>
    </row>
    <row r="39" spans="3:27" ht="30" customHeight="1">
      <c r="C39" s="285"/>
      <c r="D39" s="39"/>
    </row>
    <row r="40" spans="3:27" ht="24" customHeight="1">
      <c r="C40" s="40"/>
      <c r="T40" s="185"/>
    </row>
    <row r="41" spans="3:27">
      <c r="S41" s="184"/>
      <c r="T41" s="186" t="s">
        <v>203</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122</v>
      </c>
      <c r="N4" s="133"/>
      <c r="O4" s="133"/>
      <c r="P4" s="133"/>
      <c r="Q4" s="133"/>
      <c r="R4" s="134"/>
    </row>
    <row r="5" spans="1:18">
      <c r="L5" s="132"/>
      <c r="M5" s="137"/>
      <c r="N5" s="803" t="s">
        <v>206</v>
      </c>
      <c r="O5" s="805" t="s">
        <v>205</v>
      </c>
      <c r="P5" s="133"/>
      <c r="Q5" s="133"/>
      <c r="R5" s="134"/>
    </row>
    <row r="6" spans="1:18" ht="14.25" thickBot="1">
      <c r="L6" s="132"/>
      <c r="M6" s="138"/>
      <c r="N6" s="804"/>
      <c r="O6" s="806"/>
      <c r="P6" s="133"/>
      <c r="Q6" s="133"/>
      <c r="R6" s="134"/>
    </row>
    <row r="7" spans="1:18" ht="14.25" thickTop="1">
      <c r="L7" s="132"/>
      <c r="M7" s="139" t="s">
        <v>140</v>
      </c>
      <c r="N7" s="530">
        <v>91068</v>
      </c>
      <c r="O7" s="529">
        <v>85488</v>
      </c>
      <c r="P7" s="133"/>
      <c r="Q7" s="133"/>
      <c r="R7" s="134"/>
    </row>
    <row r="8" spans="1:18">
      <c r="L8" s="132"/>
      <c r="M8" s="139" t="s">
        <v>141</v>
      </c>
      <c r="N8" s="514">
        <v>47474</v>
      </c>
      <c r="O8" s="144">
        <v>36813</v>
      </c>
      <c r="P8" s="133"/>
      <c r="Q8" s="133"/>
      <c r="R8" s="134"/>
    </row>
    <row r="9" spans="1:18">
      <c r="L9" s="132"/>
      <c r="M9" s="139" t="s">
        <v>142</v>
      </c>
      <c r="N9" s="514">
        <v>56796</v>
      </c>
      <c r="O9" s="144">
        <v>53307</v>
      </c>
      <c r="P9" s="133"/>
      <c r="Q9" s="133"/>
      <c r="R9" s="134"/>
    </row>
    <row r="10" spans="1:18">
      <c r="L10" s="132"/>
      <c r="M10" s="142" t="s">
        <v>144</v>
      </c>
      <c r="N10" s="514">
        <v>38995</v>
      </c>
      <c r="O10" s="144">
        <v>35107</v>
      </c>
      <c r="P10" s="133"/>
      <c r="Q10" s="133"/>
      <c r="R10" s="134"/>
    </row>
    <row r="11" spans="1:18">
      <c r="L11" s="132"/>
      <c r="M11" s="142" t="s">
        <v>145</v>
      </c>
      <c r="N11" s="514">
        <v>22272</v>
      </c>
      <c r="O11" s="144">
        <v>17187</v>
      </c>
      <c r="P11" s="133"/>
      <c r="Q11" s="133"/>
      <c r="R11" s="134"/>
    </row>
    <row r="12" spans="1:18">
      <c r="L12" s="132"/>
      <c r="M12" s="142" t="s">
        <v>146</v>
      </c>
      <c r="N12" s="514">
        <v>28660</v>
      </c>
      <c r="O12" s="144">
        <v>24756</v>
      </c>
      <c r="P12" s="133"/>
      <c r="Q12" s="133"/>
      <c r="R12" s="134"/>
    </row>
    <row r="13" spans="1:18">
      <c r="L13" s="132"/>
      <c r="M13" s="142" t="s">
        <v>147</v>
      </c>
      <c r="N13" s="514">
        <v>173</v>
      </c>
      <c r="O13" s="144">
        <v>172</v>
      </c>
      <c r="P13" s="133"/>
      <c r="Q13" s="133"/>
      <c r="R13" s="134"/>
    </row>
    <row r="14" spans="1:18">
      <c r="L14" s="132"/>
      <c r="M14" s="142" t="s">
        <v>148</v>
      </c>
      <c r="N14" s="514">
        <v>79</v>
      </c>
      <c r="O14" s="144">
        <v>81</v>
      </c>
      <c r="P14" s="133"/>
      <c r="Q14" s="133"/>
      <c r="R14" s="134"/>
    </row>
    <row r="15" spans="1:18">
      <c r="L15" s="132"/>
      <c r="M15" s="142" t="s">
        <v>149</v>
      </c>
      <c r="N15" s="514">
        <v>99</v>
      </c>
      <c r="O15" s="144">
        <v>60</v>
      </c>
      <c r="P15" s="133"/>
      <c r="Q15" s="133"/>
      <c r="R15" s="134"/>
    </row>
    <row r="16" spans="1:18">
      <c r="L16" s="132"/>
      <c r="M16" s="142" t="s">
        <v>150</v>
      </c>
      <c r="N16" s="514">
        <v>8502</v>
      </c>
      <c r="O16" s="144">
        <v>8256</v>
      </c>
      <c r="P16" s="133"/>
      <c r="Q16" s="133"/>
      <c r="R16" s="134"/>
    </row>
    <row r="17" spans="2:28">
      <c r="L17" s="132"/>
      <c r="M17" s="142" t="s">
        <v>151</v>
      </c>
      <c r="N17" s="514">
        <v>3602</v>
      </c>
      <c r="O17" s="144">
        <v>2725</v>
      </c>
      <c r="P17" s="133"/>
      <c r="Q17" s="133"/>
      <c r="R17" s="134"/>
    </row>
    <row r="18" spans="2:28">
      <c r="L18" s="132"/>
      <c r="M18" s="142" t="s">
        <v>152</v>
      </c>
      <c r="N18" s="514">
        <v>3353</v>
      </c>
      <c r="O18" s="144">
        <v>3662</v>
      </c>
      <c r="P18" s="133"/>
      <c r="Q18" s="133"/>
      <c r="R18" s="134"/>
    </row>
    <row r="19" spans="2:28">
      <c r="L19" s="132"/>
      <c r="M19" s="142" t="s">
        <v>153</v>
      </c>
      <c r="N19" s="514">
        <v>32729</v>
      </c>
      <c r="O19" s="144">
        <v>32727</v>
      </c>
      <c r="P19" s="133"/>
      <c r="Q19" s="133"/>
      <c r="R19" s="134"/>
    </row>
    <row r="20" spans="2:28">
      <c r="L20" s="132"/>
      <c r="M20" s="142" t="s">
        <v>154</v>
      </c>
      <c r="N20" s="514">
        <v>14263</v>
      </c>
      <c r="O20" s="144">
        <v>11529</v>
      </c>
      <c r="P20" s="133"/>
      <c r="Q20" s="133"/>
      <c r="R20" s="134"/>
    </row>
    <row r="21" spans="2:28">
      <c r="L21" s="132"/>
      <c r="M21" s="142" t="s">
        <v>155</v>
      </c>
      <c r="N21" s="514">
        <v>18334</v>
      </c>
      <c r="O21" s="144">
        <v>19112</v>
      </c>
      <c r="P21" s="133"/>
      <c r="Q21" s="133"/>
      <c r="R21" s="134"/>
    </row>
    <row r="22" spans="2:28">
      <c r="L22" s="132"/>
      <c r="M22" s="370" t="s">
        <v>156</v>
      </c>
      <c r="N22" s="514">
        <v>10669</v>
      </c>
      <c r="O22" s="144">
        <v>9226</v>
      </c>
      <c r="P22" s="133"/>
      <c r="Q22" s="133"/>
      <c r="R22" s="134"/>
    </row>
    <row r="23" spans="2:28">
      <c r="L23" s="132"/>
      <c r="M23" s="370" t="s">
        <v>157</v>
      </c>
      <c r="N23" s="514">
        <v>7258</v>
      </c>
      <c r="O23" s="144">
        <v>5291</v>
      </c>
      <c r="P23" s="133"/>
      <c r="Q23" s="133"/>
      <c r="R23" s="134"/>
    </row>
    <row r="24" spans="2:28" ht="14.25" thickBot="1">
      <c r="L24" s="132"/>
      <c r="M24" s="145" t="s">
        <v>158</v>
      </c>
      <c r="N24" s="531">
        <v>6350</v>
      </c>
      <c r="O24" s="147">
        <v>5717</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3" t="str">
        <f>N5</f>
        <v>令和2年9月審査分</v>
      </c>
      <c r="O27" s="807" t="str">
        <f>O5</f>
        <v>令和3年9月審査分</v>
      </c>
      <c r="P27" s="801" t="s">
        <v>114</v>
      </c>
      <c r="Q27" s="152"/>
      <c r="R27" s="134"/>
    </row>
    <row r="28" spans="2:28" ht="14.25" thickBot="1">
      <c r="B28" s="167"/>
      <c r="C28" s="167"/>
      <c r="L28" s="132"/>
      <c r="M28" s="138"/>
      <c r="N28" s="804"/>
      <c r="O28" s="808"/>
      <c r="P28" s="802"/>
      <c r="Q28" s="133"/>
      <c r="R28" s="134"/>
      <c r="AB28" s="487"/>
    </row>
    <row r="29" spans="2:28" ht="14.25" thickTop="1">
      <c r="L29" s="132"/>
      <c r="M29" s="139" t="s">
        <v>111</v>
      </c>
      <c r="N29" s="153">
        <v>0</v>
      </c>
      <c r="O29" s="154">
        <v>0</v>
      </c>
      <c r="P29" s="485" t="s">
        <v>196</v>
      </c>
      <c r="Q29" s="152"/>
      <c r="R29" s="134"/>
    </row>
    <row r="30" spans="2:28">
      <c r="L30" s="132"/>
      <c r="M30" s="142" t="s">
        <v>111</v>
      </c>
      <c r="N30" s="523">
        <v>19.533799999999999</v>
      </c>
      <c r="O30" s="156">
        <v>17.5608</v>
      </c>
      <c r="P30" s="484">
        <v>-10.100441286385646</v>
      </c>
      <c r="Q30" s="157"/>
      <c r="R30" s="134"/>
    </row>
    <row r="31" spans="2:28">
      <c r="L31" s="132"/>
      <c r="M31" s="142" t="s">
        <v>143</v>
      </c>
      <c r="N31" s="523">
        <v>3.8995000000000002</v>
      </c>
      <c r="O31" s="156">
        <v>3.5106999999999999</v>
      </c>
      <c r="P31" s="484">
        <v>-9.9705090396204668</v>
      </c>
      <c r="Q31" s="157"/>
      <c r="R31" s="134"/>
    </row>
    <row r="32" spans="2:28">
      <c r="L32" s="132"/>
      <c r="M32" s="142" t="s">
        <v>145</v>
      </c>
      <c r="N32" s="523">
        <v>2.2271999999999998</v>
      </c>
      <c r="O32" s="156">
        <v>1.7186999999999999</v>
      </c>
      <c r="P32" s="484">
        <v>-22.831357758620683</v>
      </c>
      <c r="Q32" s="157"/>
      <c r="R32" s="134"/>
    </row>
    <row r="33" spans="12:18" ht="13.5" customHeight="1">
      <c r="L33" s="132"/>
      <c r="M33" s="142" t="s">
        <v>146</v>
      </c>
      <c r="N33" s="523">
        <v>2.8660000000000001</v>
      </c>
      <c r="O33" s="156">
        <v>2.4756</v>
      </c>
      <c r="P33" s="484">
        <v>-13.621772505233778</v>
      </c>
      <c r="Q33" s="157"/>
      <c r="R33" s="134"/>
    </row>
    <row r="34" spans="12:18">
      <c r="L34" s="132"/>
      <c r="M34" s="142" t="s">
        <v>150</v>
      </c>
      <c r="N34" s="523">
        <v>0.85019999999999996</v>
      </c>
      <c r="O34" s="156">
        <v>0.8256</v>
      </c>
      <c r="P34" s="484">
        <v>-2.8934368383909543</v>
      </c>
      <c r="Q34" s="157"/>
      <c r="R34" s="134"/>
    </row>
    <row r="35" spans="12:18">
      <c r="L35" s="132"/>
      <c r="M35" s="142" t="s">
        <v>151</v>
      </c>
      <c r="N35" s="523">
        <v>0.36020000000000002</v>
      </c>
      <c r="O35" s="156">
        <v>0.27250000000000002</v>
      </c>
      <c r="P35" s="484">
        <v>-24.347584675180457</v>
      </c>
      <c r="Q35" s="157"/>
      <c r="R35" s="134"/>
    </row>
    <row r="36" spans="12:18">
      <c r="L36" s="132"/>
      <c r="M36" s="142" t="s">
        <v>152</v>
      </c>
      <c r="N36" s="523">
        <v>0.33529999999999999</v>
      </c>
      <c r="O36" s="156">
        <v>0.36620000000000003</v>
      </c>
      <c r="P36" s="484">
        <v>9.2156277960036022</v>
      </c>
      <c r="Q36" s="157"/>
      <c r="R36" s="134"/>
    </row>
    <row r="37" spans="12:18">
      <c r="L37" s="132"/>
      <c r="M37" s="142" t="s">
        <v>153</v>
      </c>
      <c r="N37" s="523">
        <v>3.2728999999999999</v>
      </c>
      <c r="O37" s="156">
        <v>3.2726999999999999</v>
      </c>
      <c r="P37" s="484">
        <v>-6.1107885972688791E-3</v>
      </c>
      <c r="Q37" s="157"/>
      <c r="R37" s="134"/>
    </row>
    <row r="38" spans="12:18">
      <c r="L38" s="132"/>
      <c r="M38" s="370" t="s">
        <v>154</v>
      </c>
      <c r="N38" s="523">
        <v>1.4262999999999999</v>
      </c>
      <c r="O38" s="156">
        <v>1.1529</v>
      </c>
      <c r="P38" s="484">
        <v>-19.168477879828913</v>
      </c>
      <c r="Q38" s="157"/>
      <c r="R38" s="134"/>
    </row>
    <row r="39" spans="12:18">
      <c r="L39" s="132"/>
      <c r="M39" s="370" t="s">
        <v>155</v>
      </c>
      <c r="N39" s="523">
        <v>1.8333999999999999</v>
      </c>
      <c r="O39" s="156">
        <v>1.9112</v>
      </c>
      <c r="P39" s="484">
        <v>4.243482055198001</v>
      </c>
      <c r="Q39" s="157"/>
      <c r="R39" s="134"/>
    </row>
    <row r="40" spans="12:18">
      <c r="L40" s="132"/>
      <c r="M40" s="370" t="s">
        <v>156</v>
      </c>
      <c r="N40" s="532">
        <v>1.0842000000000001</v>
      </c>
      <c r="O40" s="372">
        <v>0.93979999999999997</v>
      </c>
      <c r="P40" s="484">
        <v>-13.318575908503973</v>
      </c>
      <c r="Q40" s="157"/>
      <c r="R40" s="134"/>
    </row>
    <row r="41" spans="12:18">
      <c r="L41" s="132"/>
      <c r="M41" s="370" t="s">
        <v>157</v>
      </c>
      <c r="N41" s="532">
        <v>0.73370000000000002</v>
      </c>
      <c r="O41" s="372">
        <v>0.53720000000000001</v>
      </c>
      <c r="P41" s="484">
        <v>-26.782063513697693</v>
      </c>
      <c r="Q41" s="157"/>
      <c r="R41" s="134"/>
    </row>
    <row r="42" spans="12:18" ht="14.25" thickBot="1">
      <c r="L42" s="132"/>
      <c r="M42" s="145" t="s">
        <v>158</v>
      </c>
      <c r="N42" s="525">
        <v>0.64490000000000003</v>
      </c>
      <c r="O42" s="159">
        <v>0.57769999999999999</v>
      </c>
      <c r="P42" s="519">
        <v>-10.420220189176618</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令和2年9月審査分</v>
      </c>
      <c r="O45" s="162"/>
      <c r="P45" s="163" t="str">
        <f>O5</f>
        <v>令和3年9月審査分</v>
      </c>
      <c r="Q45" s="439"/>
      <c r="R45" s="134"/>
    </row>
    <row r="46" spans="12:18" ht="14.25" thickTop="1">
      <c r="L46" s="132"/>
      <c r="M46" s="139" t="s">
        <v>111</v>
      </c>
      <c r="N46" s="164" t="s">
        <v>261</v>
      </c>
      <c r="O46" s="165"/>
      <c r="P46" s="527" t="s">
        <v>262</v>
      </c>
      <c r="Q46" s="440"/>
      <c r="R46" s="134"/>
    </row>
    <row r="47" spans="12:18">
      <c r="L47" s="132"/>
      <c r="M47" s="142" t="s">
        <v>143</v>
      </c>
      <c r="N47" s="166" t="s">
        <v>263</v>
      </c>
      <c r="O47" s="143"/>
      <c r="P47" s="528" t="s">
        <v>264</v>
      </c>
      <c r="Q47" s="386"/>
      <c r="R47" s="134"/>
    </row>
    <row r="48" spans="12:18">
      <c r="L48" s="132"/>
      <c r="M48" s="142" t="s">
        <v>145</v>
      </c>
      <c r="N48" s="166" t="s">
        <v>265</v>
      </c>
      <c r="O48" s="143"/>
      <c r="P48" s="528" t="s">
        <v>266</v>
      </c>
      <c r="Q48" s="386"/>
      <c r="R48" s="134"/>
    </row>
    <row r="49" spans="1:18">
      <c r="L49" s="132"/>
      <c r="M49" s="142" t="s">
        <v>146</v>
      </c>
      <c r="N49" s="166" t="s">
        <v>267</v>
      </c>
      <c r="O49" s="143"/>
      <c r="P49" s="528" t="s">
        <v>268</v>
      </c>
      <c r="Q49" s="386"/>
      <c r="R49" s="134"/>
    </row>
    <row r="50" spans="1:18">
      <c r="L50" s="132"/>
      <c r="M50" s="142" t="s">
        <v>150</v>
      </c>
      <c r="N50" s="166" t="s">
        <v>269</v>
      </c>
      <c r="O50" s="143"/>
      <c r="P50" s="528" t="s">
        <v>270</v>
      </c>
      <c r="Q50" s="386"/>
      <c r="R50" s="134"/>
    </row>
    <row r="51" spans="1:18">
      <c r="L51" s="132"/>
      <c r="M51" s="142" t="s">
        <v>151</v>
      </c>
      <c r="N51" s="166" t="s">
        <v>271</v>
      </c>
      <c r="O51" s="143"/>
      <c r="P51" s="528" t="s">
        <v>272</v>
      </c>
      <c r="Q51" s="386"/>
      <c r="R51" s="134"/>
    </row>
    <row r="52" spans="1:18">
      <c r="L52" s="132"/>
      <c r="M52" s="142" t="s">
        <v>152</v>
      </c>
      <c r="N52" s="166" t="s">
        <v>273</v>
      </c>
      <c r="O52" s="143"/>
      <c r="P52" s="528" t="s">
        <v>274</v>
      </c>
      <c r="Q52" s="386"/>
      <c r="R52" s="134"/>
    </row>
    <row r="53" spans="1:18">
      <c r="L53" s="132"/>
      <c r="M53" s="142" t="s">
        <v>153</v>
      </c>
      <c r="N53" s="166" t="s">
        <v>275</v>
      </c>
      <c r="O53" s="143"/>
      <c r="P53" s="528" t="s">
        <v>276</v>
      </c>
      <c r="Q53" s="386"/>
      <c r="R53" s="134"/>
    </row>
    <row r="54" spans="1:18">
      <c r="L54" s="132"/>
      <c r="M54" s="370" t="s">
        <v>154</v>
      </c>
      <c r="N54" s="166" t="s">
        <v>277</v>
      </c>
      <c r="O54" s="371"/>
      <c r="P54" s="528" t="s">
        <v>278</v>
      </c>
      <c r="Q54" s="441"/>
      <c r="R54" s="134"/>
    </row>
    <row r="55" spans="1:18">
      <c r="L55" s="132"/>
      <c r="M55" s="370" t="s">
        <v>155</v>
      </c>
      <c r="N55" s="166" t="s">
        <v>279</v>
      </c>
      <c r="O55" s="371"/>
      <c r="P55" s="528" t="s">
        <v>280</v>
      </c>
      <c r="Q55" s="441"/>
      <c r="R55" s="134"/>
    </row>
    <row r="56" spans="1:18">
      <c r="L56" s="132"/>
      <c r="M56" s="370" t="s">
        <v>156</v>
      </c>
      <c r="N56" s="166" t="s">
        <v>281</v>
      </c>
      <c r="O56" s="371"/>
      <c r="P56" s="528" t="s">
        <v>282</v>
      </c>
      <c r="Q56" s="441"/>
      <c r="R56" s="134"/>
    </row>
    <row r="57" spans="1:18">
      <c r="L57" s="132"/>
      <c r="M57" s="370" t="s">
        <v>157</v>
      </c>
      <c r="N57" s="166" t="s">
        <v>283</v>
      </c>
      <c r="O57" s="371"/>
      <c r="P57" s="528" t="s">
        <v>284</v>
      </c>
      <c r="Q57" s="441"/>
      <c r="R57" s="134"/>
    </row>
    <row r="58" spans="1:18" ht="14.25" thickBot="1">
      <c r="L58" s="132"/>
      <c r="M58" s="145" t="s">
        <v>158</v>
      </c>
      <c r="N58" s="168" t="s">
        <v>285</v>
      </c>
      <c r="O58" s="146"/>
      <c r="P58" s="522" t="s">
        <v>286</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令和2年9月審査分</v>
      </c>
      <c r="N61" s="170"/>
      <c r="O61" s="171" t="str">
        <f>O5</f>
        <v>令和3年9月審査分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123</v>
      </c>
      <c r="N4" s="133"/>
      <c r="O4" s="133"/>
      <c r="P4" s="133"/>
      <c r="Q4" s="133"/>
      <c r="R4" s="134"/>
    </row>
    <row r="5" spans="1:18" ht="13.5" customHeight="1">
      <c r="L5" s="132"/>
      <c r="M5" s="137"/>
      <c r="N5" s="803" t="s">
        <v>206</v>
      </c>
      <c r="O5" s="805" t="s">
        <v>205</v>
      </c>
      <c r="P5" s="133"/>
      <c r="Q5" s="133"/>
      <c r="R5" s="134"/>
    </row>
    <row r="6" spans="1:18" ht="14.25" thickBot="1">
      <c r="L6" s="132"/>
      <c r="M6" s="138"/>
      <c r="N6" s="804"/>
      <c r="O6" s="806"/>
      <c r="P6" s="133"/>
      <c r="Q6" s="133"/>
      <c r="R6" s="134"/>
    </row>
    <row r="7" spans="1:18" ht="14.25" thickTop="1">
      <c r="L7" s="132"/>
      <c r="M7" s="139" t="s">
        <v>140</v>
      </c>
      <c r="N7" s="530">
        <v>39947.43</v>
      </c>
      <c r="O7" s="529">
        <v>40181.078000000001</v>
      </c>
      <c r="P7" s="133"/>
      <c r="Q7" s="133"/>
      <c r="R7" s="134"/>
    </row>
    <row r="8" spans="1:18">
      <c r="L8" s="132"/>
      <c r="M8" s="139" t="s">
        <v>141</v>
      </c>
      <c r="N8" s="514">
        <v>15209.744000000001</v>
      </c>
      <c r="O8" s="144">
        <v>12223.419</v>
      </c>
      <c r="P8" s="133"/>
      <c r="Q8" s="133"/>
      <c r="R8" s="134"/>
    </row>
    <row r="9" spans="1:18">
      <c r="L9" s="132"/>
      <c r="M9" s="139" t="s">
        <v>142</v>
      </c>
      <c r="N9" s="514">
        <v>22061.275000000001</v>
      </c>
      <c r="O9" s="144">
        <v>24213.893</v>
      </c>
      <c r="P9" s="133"/>
      <c r="Q9" s="133"/>
      <c r="R9" s="134"/>
    </row>
    <row r="10" spans="1:18">
      <c r="L10" s="132"/>
      <c r="M10" s="142" t="s">
        <v>143</v>
      </c>
      <c r="N10" s="514">
        <v>21894.328000000001</v>
      </c>
      <c r="O10" s="144">
        <v>25216.925999999999</v>
      </c>
      <c r="P10" s="133"/>
      <c r="Q10" s="133"/>
      <c r="R10" s="134"/>
    </row>
    <row r="11" spans="1:18">
      <c r="L11" s="132"/>
      <c r="M11" s="142" t="s">
        <v>145</v>
      </c>
      <c r="N11" s="514">
        <v>9114.15</v>
      </c>
      <c r="O11" s="144">
        <v>8051.6080000000002</v>
      </c>
      <c r="P11" s="133"/>
      <c r="Q11" s="133"/>
      <c r="R11" s="134"/>
    </row>
    <row r="12" spans="1:18">
      <c r="L12" s="132"/>
      <c r="M12" s="142" t="s">
        <v>146</v>
      </c>
      <c r="N12" s="514">
        <v>15381.916999999999</v>
      </c>
      <c r="O12" s="144">
        <v>17525.415000000001</v>
      </c>
      <c r="P12" s="133"/>
      <c r="Q12" s="133"/>
      <c r="R12" s="134"/>
    </row>
    <row r="13" spans="1:18">
      <c r="L13" s="132"/>
      <c r="M13" s="142" t="s">
        <v>147</v>
      </c>
      <c r="N13" s="514">
        <v>54.280999999999999</v>
      </c>
      <c r="O13" s="144">
        <v>44.195999999999998</v>
      </c>
      <c r="P13" s="133"/>
      <c r="Q13" s="133"/>
      <c r="R13" s="134"/>
    </row>
    <row r="14" spans="1:18">
      <c r="L14" s="132"/>
      <c r="M14" s="142" t="s">
        <v>148</v>
      </c>
      <c r="N14" s="514">
        <v>9.0489999999999995</v>
      </c>
      <c r="O14" s="144">
        <v>19.538</v>
      </c>
      <c r="P14" s="133"/>
      <c r="Q14" s="133"/>
      <c r="R14" s="134"/>
    </row>
    <row r="15" spans="1:18">
      <c r="L15" s="132"/>
      <c r="M15" s="142" t="s">
        <v>149</v>
      </c>
      <c r="N15" s="514">
        <v>29.908999999999999</v>
      </c>
      <c r="O15" s="144">
        <v>11.257</v>
      </c>
      <c r="P15" s="133"/>
      <c r="Q15" s="133"/>
      <c r="R15" s="134"/>
    </row>
    <row r="16" spans="1:18">
      <c r="L16" s="132"/>
      <c r="M16" s="142" t="s">
        <v>150</v>
      </c>
      <c r="N16" s="514">
        <v>3107.1060000000002</v>
      </c>
      <c r="O16" s="144">
        <v>2079.8110000000001</v>
      </c>
      <c r="P16" s="133"/>
      <c r="Q16" s="133"/>
      <c r="R16" s="134"/>
    </row>
    <row r="17" spans="2:28">
      <c r="L17" s="132"/>
      <c r="M17" s="142" t="s">
        <v>151</v>
      </c>
      <c r="N17" s="514">
        <v>789.625</v>
      </c>
      <c r="O17" s="144">
        <v>548.31700000000001</v>
      </c>
      <c r="P17" s="133"/>
      <c r="Q17" s="133"/>
      <c r="R17" s="134"/>
    </row>
    <row r="18" spans="2:28">
      <c r="L18" s="132"/>
      <c r="M18" s="142" t="s">
        <v>152</v>
      </c>
      <c r="N18" s="514">
        <v>777.404</v>
      </c>
      <c r="O18" s="144">
        <v>833.59900000000005</v>
      </c>
      <c r="P18" s="133"/>
      <c r="Q18" s="133"/>
      <c r="R18" s="134"/>
    </row>
    <row r="19" spans="2:28">
      <c r="L19" s="132"/>
      <c r="M19" s="142" t="s">
        <v>153</v>
      </c>
      <c r="N19" s="514">
        <v>10663.362999999999</v>
      </c>
      <c r="O19" s="144">
        <v>10021.358</v>
      </c>
      <c r="P19" s="133"/>
      <c r="Q19" s="133"/>
      <c r="R19" s="134"/>
    </row>
    <row r="20" spans="2:28">
      <c r="L20" s="132"/>
      <c r="M20" s="370" t="s">
        <v>154</v>
      </c>
      <c r="N20" s="514">
        <v>3412.9279999999999</v>
      </c>
      <c r="O20" s="144">
        <v>2341.2550000000001</v>
      </c>
      <c r="P20" s="133"/>
      <c r="Q20" s="133"/>
      <c r="R20" s="134"/>
    </row>
    <row r="21" spans="2:28">
      <c r="L21" s="132"/>
      <c r="M21" s="370" t="s">
        <v>155</v>
      </c>
      <c r="N21" s="514">
        <v>4305.2860000000001</v>
      </c>
      <c r="O21" s="144">
        <v>4405.2420000000002</v>
      </c>
      <c r="P21" s="133"/>
      <c r="Q21" s="133"/>
      <c r="R21" s="134"/>
    </row>
    <row r="22" spans="2:28">
      <c r="L22" s="132"/>
      <c r="M22" s="370" t="s">
        <v>156</v>
      </c>
      <c r="N22" s="514">
        <v>4228.3519999999999</v>
      </c>
      <c r="O22" s="144">
        <v>2818.7869999999998</v>
      </c>
      <c r="P22" s="133"/>
      <c r="Q22" s="133"/>
      <c r="R22" s="134"/>
    </row>
    <row r="23" spans="2:28">
      <c r="L23" s="132"/>
      <c r="M23" s="370" t="s">
        <v>157</v>
      </c>
      <c r="N23" s="514">
        <v>1883.992</v>
      </c>
      <c r="O23" s="144">
        <v>1262.701</v>
      </c>
      <c r="P23" s="133"/>
      <c r="Q23" s="133"/>
      <c r="R23" s="134"/>
    </row>
    <row r="24" spans="2:28" ht="14.25" thickBot="1">
      <c r="L24" s="132"/>
      <c r="M24" s="145" t="s">
        <v>158</v>
      </c>
      <c r="N24" s="531">
        <v>1566.759</v>
      </c>
      <c r="O24" s="147">
        <v>1438.38</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3" t="str">
        <f>N5</f>
        <v>令和2年9月審査分</v>
      </c>
      <c r="O27" s="807" t="str">
        <f>O5</f>
        <v>令和3年9月審査分</v>
      </c>
      <c r="P27" s="801" t="s">
        <v>114</v>
      </c>
      <c r="Q27" s="152"/>
      <c r="R27" s="134"/>
    </row>
    <row r="28" spans="2:28" ht="14.25" thickBot="1">
      <c r="B28" s="167"/>
      <c r="C28" s="167"/>
      <c r="L28" s="132"/>
      <c r="M28" s="138"/>
      <c r="N28" s="804"/>
      <c r="O28" s="808"/>
      <c r="P28" s="802"/>
      <c r="Q28" s="133"/>
      <c r="R28" s="134"/>
      <c r="AB28" s="487"/>
    </row>
    <row r="29" spans="2:28" ht="14.25" thickTop="1">
      <c r="L29" s="132"/>
      <c r="M29" s="139" t="s">
        <v>111</v>
      </c>
      <c r="N29" s="153">
        <v>0</v>
      </c>
      <c r="O29" s="154">
        <v>0</v>
      </c>
      <c r="P29" s="485" t="s">
        <v>18</v>
      </c>
      <c r="Q29" s="152"/>
      <c r="R29" s="134"/>
    </row>
    <row r="30" spans="2:28">
      <c r="L30" s="132"/>
      <c r="M30" s="142" t="s">
        <v>111</v>
      </c>
      <c r="N30" s="523">
        <v>77.218448999999993</v>
      </c>
      <c r="O30" s="156">
        <v>76.618390000000005</v>
      </c>
      <c r="P30" s="518">
        <v>-0.77709279035116197</v>
      </c>
      <c r="Q30" s="157"/>
      <c r="R30" s="134"/>
    </row>
    <row r="31" spans="2:28">
      <c r="L31" s="132"/>
      <c r="M31" s="142" t="s">
        <v>143</v>
      </c>
      <c r="N31" s="523">
        <v>21.894328000000002</v>
      </c>
      <c r="O31" s="156">
        <v>25.216926000000001</v>
      </c>
      <c r="P31" s="518">
        <v>15.175610779193576</v>
      </c>
      <c r="Q31" s="157"/>
      <c r="R31" s="134"/>
    </row>
    <row r="32" spans="2:28">
      <c r="L32" s="132"/>
      <c r="M32" s="142" t="s">
        <v>145</v>
      </c>
      <c r="N32" s="523">
        <v>9.1141500000000004</v>
      </c>
      <c r="O32" s="156">
        <v>8.0516079999999999</v>
      </c>
      <c r="P32" s="518">
        <v>-11.658157919279361</v>
      </c>
      <c r="Q32" s="157"/>
      <c r="R32" s="134"/>
    </row>
    <row r="33" spans="12:18" ht="13.5" customHeight="1">
      <c r="L33" s="132"/>
      <c r="M33" s="142" t="s">
        <v>146</v>
      </c>
      <c r="N33" s="523">
        <v>15.381917</v>
      </c>
      <c r="O33" s="156">
        <v>17.525415000000002</v>
      </c>
      <c r="P33" s="518">
        <v>13.935181161099777</v>
      </c>
      <c r="Q33" s="157"/>
      <c r="R33" s="134"/>
    </row>
    <row r="34" spans="12:18">
      <c r="L34" s="132"/>
      <c r="M34" s="142" t="s">
        <v>150</v>
      </c>
      <c r="N34" s="524">
        <v>3.1071060000000004</v>
      </c>
      <c r="O34" s="156">
        <v>2.0798110000000003</v>
      </c>
      <c r="P34" s="518">
        <v>-33.062760008831376</v>
      </c>
      <c r="Q34" s="157"/>
      <c r="R34" s="134"/>
    </row>
    <row r="35" spans="12:18">
      <c r="L35" s="132"/>
      <c r="M35" s="142" t="s">
        <v>151</v>
      </c>
      <c r="N35" s="524">
        <v>0.78962500000000002</v>
      </c>
      <c r="O35" s="156">
        <v>0.54831700000000005</v>
      </c>
      <c r="P35" s="518">
        <v>-30.559822700649036</v>
      </c>
      <c r="Q35" s="157"/>
      <c r="R35" s="134"/>
    </row>
    <row r="36" spans="12:18">
      <c r="L36" s="132"/>
      <c r="M36" s="142" t="s">
        <v>152</v>
      </c>
      <c r="N36" s="524">
        <v>0.77740399999999998</v>
      </c>
      <c r="O36" s="156">
        <v>0.83359900000000009</v>
      </c>
      <c r="P36" s="518">
        <v>7.2285452608939522</v>
      </c>
      <c r="Q36" s="157"/>
      <c r="R36" s="134"/>
    </row>
    <row r="37" spans="12:18">
      <c r="L37" s="132"/>
      <c r="M37" s="142" t="s">
        <v>153</v>
      </c>
      <c r="N37" s="524">
        <v>10.663362999999999</v>
      </c>
      <c r="O37" s="156">
        <v>10.021357999999999</v>
      </c>
      <c r="P37" s="518">
        <v>-6.0206615867808324</v>
      </c>
      <c r="Q37" s="157"/>
      <c r="R37" s="134"/>
    </row>
    <row r="38" spans="12:18">
      <c r="L38" s="132"/>
      <c r="M38" s="370" t="s">
        <v>154</v>
      </c>
      <c r="N38" s="524">
        <v>3.412928</v>
      </c>
      <c r="O38" s="156">
        <v>2.3412550000000003</v>
      </c>
      <c r="P38" s="518">
        <v>-31.400398719222906</v>
      </c>
      <c r="Q38" s="157"/>
      <c r="R38" s="134"/>
    </row>
    <row r="39" spans="12:18">
      <c r="L39" s="132"/>
      <c r="M39" s="370" t="s">
        <v>155</v>
      </c>
      <c r="N39" s="524">
        <v>4.3052859999999997</v>
      </c>
      <c r="O39" s="156">
        <v>4.4052420000000003</v>
      </c>
      <c r="P39" s="518">
        <v>2.321704063330543</v>
      </c>
      <c r="Q39" s="157"/>
      <c r="R39" s="134"/>
    </row>
    <row r="40" spans="12:18">
      <c r="L40" s="132"/>
      <c r="M40" s="370" t="s">
        <v>156</v>
      </c>
      <c r="N40" s="520">
        <v>4.2826329999999997</v>
      </c>
      <c r="O40" s="156">
        <v>2.8629829999999998</v>
      </c>
      <c r="P40" s="518">
        <v>-33.148999692478895</v>
      </c>
      <c r="Q40" s="157"/>
      <c r="R40" s="134"/>
    </row>
    <row r="41" spans="12:18">
      <c r="L41" s="132"/>
      <c r="M41" s="370" t="s">
        <v>157</v>
      </c>
      <c r="N41" s="520">
        <v>1.893041</v>
      </c>
      <c r="O41" s="156">
        <v>1.2822390000000001</v>
      </c>
      <c r="P41" s="518">
        <v>-32.265650876024338</v>
      </c>
      <c r="Q41" s="157"/>
      <c r="R41" s="134"/>
    </row>
    <row r="42" spans="12:18" ht="14.25" thickBot="1">
      <c r="L42" s="132"/>
      <c r="M42" s="145" t="s">
        <v>158</v>
      </c>
      <c r="N42" s="521">
        <v>1.5966680000000002</v>
      </c>
      <c r="O42" s="159">
        <v>1.4496370000000001</v>
      </c>
      <c r="P42" s="519">
        <v>-9.208614439570411</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令和2年9月審査分</v>
      </c>
      <c r="O45" s="162"/>
      <c r="P45" s="163" t="str">
        <f>O5</f>
        <v>令和3年9月審査分</v>
      </c>
      <c r="Q45" s="439"/>
      <c r="R45" s="134"/>
    </row>
    <row r="46" spans="12:18" ht="14.25" thickTop="1">
      <c r="L46" s="132"/>
      <c r="M46" s="179" t="s">
        <v>111</v>
      </c>
      <c r="N46" s="526" t="s">
        <v>287</v>
      </c>
      <c r="O46" s="165"/>
      <c r="P46" s="527" t="s">
        <v>288</v>
      </c>
      <c r="Q46" s="440"/>
      <c r="R46" s="134"/>
    </row>
    <row r="47" spans="12:18">
      <c r="L47" s="132"/>
      <c r="M47" s="142" t="s">
        <v>143</v>
      </c>
      <c r="N47" s="166" t="s">
        <v>289</v>
      </c>
      <c r="O47" s="143"/>
      <c r="P47" s="528" t="s">
        <v>290</v>
      </c>
      <c r="Q47" s="386"/>
      <c r="R47" s="134"/>
    </row>
    <row r="48" spans="12:18">
      <c r="L48" s="132"/>
      <c r="M48" s="142" t="s">
        <v>145</v>
      </c>
      <c r="N48" s="166" t="s">
        <v>291</v>
      </c>
      <c r="O48" s="143"/>
      <c r="P48" s="528" t="s">
        <v>292</v>
      </c>
      <c r="Q48" s="386"/>
      <c r="R48" s="134"/>
    </row>
    <row r="49" spans="1:18">
      <c r="L49" s="132"/>
      <c r="M49" s="142" t="s">
        <v>146</v>
      </c>
      <c r="N49" s="166" t="s">
        <v>293</v>
      </c>
      <c r="O49" s="143"/>
      <c r="P49" s="528" t="s">
        <v>294</v>
      </c>
      <c r="Q49" s="386"/>
      <c r="R49" s="134"/>
    </row>
    <row r="50" spans="1:18">
      <c r="L50" s="132"/>
      <c r="M50" s="142" t="s">
        <v>150</v>
      </c>
      <c r="N50" s="166" t="s">
        <v>295</v>
      </c>
      <c r="O50" s="143"/>
      <c r="P50" s="528" t="s">
        <v>296</v>
      </c>
      <c r="Q50" s="386"/>
      <c r="R50" s="134"/>
    </row>
    <row r="51" spans="1:18">
      <c r="L51" s="132"/>
      <c r="M51" s="142" t="s">
        <v>151</v>
      </c>
      <c r="N51" s="166" t="s">
        <v>297</v>
      </c>
      <c r="O51" s="143"/>
      <c r="P51" s="528" t="s">
        <v>298</v>
      </c>
      <c r="Q51" s="386"/>
      <c r="R51" s="134"/>
    </row>
    <row r="52" spans="1:18">
      <c r="L52" s="132"/>
      <c r="M52" s="142" t="s">
        <v>152</v>
      </c>
      <c r="N52" s="166" t="s">
        <v>299</v>
      </c>
      <c r="O52" s="143"/>
      <c r="P52" s="528" t="s">
        <v>300</v>
      </c>
      <c r="Q52" s="386"/>
      <c r="R52" s="134"/>
    </row>
    <row r="53" spans="1:18">
      <c r="L53" s="132"/>
      <c r="M53" s="142" t="s">
        <v>153</v>
      </c>
      <c r="N53" s="166" t="s">
        <v>301</v>
      </c>
      <c r="O53" s="143"/>
      <c r="P53" s="528" t="s">
        <v>302</v>
      </c>
      <c r="Q53" s="386"/>
      <c r="R53" s="134"/>
    </row>
    <row r="54" spans="1:18">
      <c r="L54" s="132"/>
      <c r="M54" s="370" t="s">
        <v>154</v>
      </c>
      <c r="N54" s="166" t="s">
        <v>303</v>
      </c>
      <c r="O54" s="371"/>
      <c r="P54" s="528" t="s">
        <v>304</v>
      </c>
      <c r="Q54" s="441"/>
      <c r="R54" s="134"/>
    </row>
    <row r="55" spans="1:18">
      <c r="L55" s="132"/>
      <c r="M55" s="370" t="s">
        <v>155</v>
      </c>
      <c r="N55" s="166" t="s">
        <v>305</v>
      </c>
      <c r="O55" s="371"/>
      <c r="P55" s="528" t="s">
        <v>306</v>
      </c>
      <c r="Q55" s="441"/>
      <c r="R55" s="134"/>
    </row>
    <row r="56" spans="1:18">
      <c r="L56" s="132"/>
      <c r="M56" s="370" t="s">
        <v>156</v>
      </c>
      <c r="N56" s="166" t="s">
        <v>307</v>
      </c>
      <c r="O56" s="371"/>
      <c r="P56" s="528" t="s">
        <v>308</v>
      </c>
      <c r="Q56" s="441"/>
      <c r="R56" s="134"/>
    </row>
    <row r="57" spans="1:18">
      <c r="L57" s="132"/>
      <c r="M57" s="370" t="s">
        <v>157</v>
      </c>
      <c r="N57" s="166" t="s">
        <v>309</v>
      </c>
      <c r="O57" s="371"/>
      <c r="P57" s="528" t="s">
        <v>310</v>
      </c>
      <c r="Q57" s="441"/>
      <c r="R57" s="134"/>
    </row>
    <row r="58" spans="1:18" ht="14.25" thickBot="1">
      <c r="L58" s="132"/>
      <c r="M58" s="145" t="s">
        <v>158</v>
      </c>
      <c r="N58" s="168" t="s">
        <v>311</v>
      </c>
      <c r="O58" s="146"/>
      <c r="P58" s="522" t="s">
        <v>312</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令和2年9月審査分</v>
      </c>
      <c r="N61" s="170"/>
      <c r="O61" s="171" t="str">
        <f>O5</f>
        <v>令和3年9月審査分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205</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202</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205</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1" t="s">
        <v>0</v>
      </c>
      <c r="B5" s="652"/>
      <c r="C5" s="652"/>
      <c r="D5" s="652"/>
      <c r="E5" s="653"/>
      <c r="F5" s="418" t="s">
        <v>25</v>
      </c>
      <c r="G5" s="395"/>
      <c r="H5" s="423"/>
      <c r="I5" s="395"/>
      <c r="J5" s="395"/>
      <c r="K5" s="395"/>
      <c r="L5" s="395"/>
      <c r="M5" s="397"/>
      <c r="O5" s="428" t="s">
        <v>105</v>
      </c>
      <c r="P5" s="395"/>
      <c r="Q5" s="423"/>
      <c r="R5" s="395"/>
      <c r="S5" s="395"/>
      <c r="T5" s="395"/>
      <c r="U5" s="395"/>
      <c r="V5" s="397"/>
      <c r="X5" s="428" t="s">
        <v>26</v>
      </c>
      <c r="Y5" s="395"/>
      <c r="Z5" s="423"/>
      <c r="AA5" s="395"/>
      <c r="AB5" s="395"/>
      <c r="AC5" s="395"/>
      <c r="AD5" s="395"/>
      <c r="AE5" s="397"/>
    </row>
    <row r="6" spans="1:62" ht="21" customHeight="1">
      <c r="A6" s="654"/>
      <c r="B6" s="655"/>
      <c r="C6" s="655"/>
      <c r="D6" s="655"/>
      <c r="E6" s="656"/>
      <c r="F6" s="642" t="s">
        <v>13</v>
      </c>
      <c r="G6" s="633" t="s">
        <v>132</v>
      </c>
      <c r="H6" s="635" t="s">
        <v>14</v>
      </c>
      <c r="I6" s="637" t="s">
        <v>131</v>
      </c>
      <c r="J6" s="398" t="s">
        <v>129</v>
      </c>
      <c r="K6" s="399"/>
      <c r="L6" s="399"/>
      <c r="M6" s="400"/>
      <c r="O6" s="631" t="s">
        <v>13</v>
      </c>
      <c r="P6" s="633" t="s">
        <v>132</v>
      </c>
      <c r="Q6" s="635" t="s">
        <v>14</v>
      </c>
      <c r="R6" s="637" t="s">
        <v>131</v>
      </c>
      <c r="S6" s="398" t="s">
        <v>129</v>
      </c>
      <c r="T6" s="399"/>
      <c r="U6" s="399"/>
      <c r="V6" s="400"/>
      <c r="X6" s="631" t="s">
        <v>13</v>
      </c>
      <c r="Y6" s="633" t="s">
        <v>132</v>
      </c>
      <c r="Z6" s="635" t="s">
        <v>14</v>
      </c>
      <c r="AA6" s="637" t="s">
        <v>131</v>
      </c>
      <c r="AB6" s="398" t="s">
        <v>129</v>
      </c>
      <c r="AC6" s="399"/>
      <c r="AD6" s="399"/>
      <c r="AE6" s="400"/>
    </row>
    <row r="7" spans="1:62" ht="31.5" customHeight="1" thickBot="1">
      <c r="A7" s="657"/>
      <c r="B7" s="658"/>
      <c r="C7" s="658"/>
      <c r="D7" s="658"/>
      <c r="E7" s="659"/>
      <c r="F7" s="643"/>
      <c r="G7" s="634"/>
      <c r="H7" s="636"/>
      <c r="I7" s="638"/>
      <c r="J7" s="401" t="s">
        <v>13</v>
      </c>
      <c r="K7" s="402" t="s">
        <v>132</v>
      </c>
      <c r="L7" s="403" t="s">
        <v>14</v>
      </c>
      <c r="M7" s="404" t="s">
        <v>133</v>
      </c>
      <c r="O7" s="632"/>
      <c r="P7" s="634"/>
      <c r="Q7" s="636"/>
      <c r="R7" s="638"/>
      <c r="S7" s="401" t="s">
        <v>13</v>
      </c>
      <c r="T7" s="402" t="s">
        <v>132</v>
      </c>
      <c r="U7" s="403" t="s">
        <v>14</v>
      </c>
      <c r="V7" s="404" t="s">
        <v>133</v>
      </c>
      <c r="X7" s="632"/>
      <c r="Y7" s="634"/>
      <c r="Z7" s="636"/>
      <c r="AA7" s="638"/>
      <c r="AB7" s="401" t="s">
        <v>13</v>
      </c>
      <c r="AC7" s="402" t="s">
        <v>132</v>
      </c>
      <c r="AD7" s="403" t="s">
        <v>14</v>
      </c>
      <c r="AE7" s="404" t="s">
        <v>133</v>
      </c>
    </row>
    <row r="8" spans="1:62" ht="12" customHeight="1" thickTop="1">
      <c r="A8" s="660" t="s">
        <v>1</v>
      </c>
      <c r="B8" s="28"/>
      <c r="C8" s="11"/>
      <c r="D8" s="11"/>
      <c r="E8" s="12"/>
      <c r="F8" s="419" t="s">
        <v>15</v>
      </c>
      <c r="G8" s="396" t="s">
        <v>15</v>
      </c>
      <c r="H8" s="424" t="s">
        <v>16</v>
      </c>
      <c r="I8" s="405" t="s">
        <v>130</v>
      </c>
      <c r="J8" s="406" t="s">
        <v>23</v>
      </c>
      <c r="K8" s="396" t="s">
        <v>23</v>
      </c>
      <c r="L8" s="396" t="s">
        <v>193</v>
      </c>
      <c r="M8" s="407" t="s">
        <v>23</v>
      </c>
      <c r="O8" s="429" t="s">
        <v>15</v>
      </c>
      <c r="P8" s="396" t="s">
        <v>15</v>
      </c>
      <c r="Q8" s="424" t="s">
        <v>16</v>
      </c>
      <c r="R8" s="405" t="s">
        <v>130</v>
      </c>
      <c r="S8" s="406" t="s">
        <v>23</v>
      </c>
      <c r="T8" s="396" t="s">
        <v>23</v>
      </c>
      <c r="U8" s="396" t="s">
        <v>23</v>
      </c>
      <c r="V8" s="407" t="s">
        <v>23</v>
      </c>
      <c r="X8" s="429" t="s">
        <v>15</v>
      </c>
      <c r="Y8" s="396" t="s">
        <v>15</v>
      </c>
      <c r="Z8" s="424" t="s">
        <v>16</v>
      </c>
      <c r="AA8" s="405" t="s">
        <v>130</v>
      </c>
      <c r="AB8" s="406" t="s">
        <v>193</v>
      </c>
      <c r="AC8" s="396" t="s">
        <v>23</v>
      </c>
      <c r="AD8" s="396" t="s">
        <v>193</v>
      </c>
      <c r="AE8" s="407" t="s">
        <v>23</v>
      </c>
    </row>
    <row r="9" spans="1:62" ht="42" customHeight="1">
      <c r="A9" s="661"/>
      <c r="B9" s="639" t="s">
        <v>2</v>
      </c>
      <c r="C9" s="640"/>
      <c r="D9" s="640"/>
      <c r="E9" s="641"/>
      <c r="F9" s="443">
        <v>62530155</v>
      </c>
      <c r="G9" s="535" t="s">
        <v>204</v>
      </c>
      <c r="H9" s="445">
        <v>134581259.65000001</v>
      </c>
      <c r="I9" s="534" t="s">
        <v>204</v>
      </c>
      <c r="J9" s="374">
        <v>9.2788449473173387</v>
      </c>
      <c r="K9" s="536" t="s">
        <v>204</v>
      </c>
      <c r="L9" s="374">
        <v>12.988111672845619</v>
      </c>
      <c r="M9" s="533" t="s">
        <v>204</v>
      </c>
      <c r="O9" s="462">
        <v>26075205</v>
      </c>
      <c r="P9" s="535" t="s">
        <v>204</v>
      </c>
      <c r="Q9" s="445">
        <v>52484263.457999997</v>
      </c>
      <c r="R9" s="534" t="s">
        <v>204</v>
      </c>
      <c r="S9" s="374">
        <v>6.1439891426645374</v>
      </c>
      <c r="T9" s="536" t="s">
        <v>204</v>
      </c>
      <c r="U9" s="374">
        <v>10.482940539543435</v>
      </c>
      <c r="V9" s="533" t="s">
        <v>204</v>
      </c>
      <c r="X9" s="462">
        <v>69062</v>
      </c>
      <c r="Y9" s="112" t="s">
        <v>204</v>
      </c>
      <c r="Z9" s="445">
        <v>165007.85500000001</v>
      </c>
      <c r="AA9" s="408" t="s">
        <v>204</v>
      </c>
      <c r="AB9" s="374">
        <v>3.085304873498032</v>
      </c>
      <c r="AC9" s="537" t="s">
        <v>204</v>
      </c>
      <c r="AD9" s="374">
        <v>7.3635773194373826</v>
      </c>
      <c r="AE9" s="538" t="s">
        <v>204</v>
      </c>
    </row>
    <row r="10" spans="1:62" ht="45" customHeight="1">
      <c r="A10" s="661"/>
      <c r="B10" s="672" t="s">
        <v>3</v>
      </c>
      <c r="C10" s="655"/>
      <c r="D10" s="655"/>
      <c r="E10" s="656"/>
      <c r="F10" s="447">
        <v>650916</v>
      </c>
      <c r="G10" s="448">
        <v>104.09633559999972</v>
      </c>
      <c r="H10" s="449">
        <v>304947.20000000001</v>
      </c>
      <c r="I10" s="450">
        <v>22.658964613131406</v>
      </c>
      <c r="J10" s="380">
        <v>0.38570976920644284</v>
      </c>
      <c r="K10" s="385">
        <v>-8.1380208423672542</v>
      </c>
      <c r="L10" s="380">
        <v>6.9975368481216549</v>
      </c>
      <c r="M10" s="390">
        <v>-5.3019514496087368</v>
      </c>
      <c r="O10" s="463">
        <v>264241</v>
      </c>
      <c r="P10" s="448">
        <v>101.33803358401208</v>
      </c>
      <c r="Q10" s="449">
        <v>123473.05499999999</v>
      </c>
      <c r="R10" s="450">
        <v>23.525728830853854</v>
      </c>
      <c r="S10" s="380">
        <v>-1.3241867603729816</v>
      </c>
      <c r="T10" s="385">
        <v>-7.0358914935821844</v>
      </c>
      <c r="U10" s="380">
        <v>4.9641046435712184</v>
      </c>
      <c r="V10" s="390">
        <v>-4.9951928044465603</v>
      </c>
      <c r="X10" s="463">
        <v>789</v>
      </c>
      <c r="Y10" s="448">
        <v>114.24517100576294</v>
      </c>
      <c r="Z10" s="449">
        <v>723.71900000000005</v>
      </c>
      <c r="AA10" s="450">
        <v>43.859669589668925</v>
      </c>
      <c r="AB10" s="380">
        <v>10.041841004184107</v>
      </c>
      <c r="AC10" s="385">
        <v>6.748329588997052</v>
      </c>
      <c r="AD10" s="380">
        <v>113.83335795538488</v>
      </c>
      <c r="AE10" s="390">
        <v>99.167504748066847</v>
      </c>
    </row>
    <row r="11" spans="1:62" ht="49.5" customHeight="1">
      <c r="A11" s="661"/>
      <c r="B11" s="465"/>
      <c r="C11" s="663" t="s">
        <v>7</v>
      </c>
      <c r="D11" s="664"/>
      <c r="E11" s="665"/>
      <c r="F11" s="451">
        <v>444621</v>
      </c>
      <c r="G11" s="435">
        <v>71.105053233915697</v>
      </c>
      <c r="H11" s="436">
        <v>253982.45499999999</v>
      </c>
      <c r="I11" s="437">
        <v>18.872052146080502</v>
      </c>
      <c r="J11" s="377">
        <v>2.2100793780329866</v>
      </c>
      <c r="K11" s="378">
        <v>-6.4685580934646225</v>
      </c>
      <c r="L11" s="377">
        <v>9.192302867440489</v>
      </c>
      <c r="M11" s="379">
        <v>-3.3594762751640701</v>
      </c>
      <c r="O11" s="434">
        <v>179891</v>
      </c>
      <c r="P11" s="435">
        <v>68.989294619160233</v>
      </c>
      <c r="Q11" s="436">
        <v>103261.55899999999</v>
      </c>
      <c r="R11" s="437">
        <v>19.67476576719687</v>
      </c>
      <c r="S11" s="377">
        <v>-0.48019738989482619</v>
      </c>
      <c r="T11" s="378">
        <v>-6.2407552100345782</v>
      </c>
      <c r="U11" s="377">
        <v>6.3534319402692887</v>
      </c>
      <c r="V11" s="379">
        <v>-3.7376888948716527</v>
      </c>
      <c r="X11" s="434">
        <v>536</v>
      </c>
      <c r="Y11" s="435">
        <v>77.611421621152004</v>
      </c>
      <c r="Z11" s="436">
        <v>664.596</v>
      </c>
      <c r="AA11" s="437">
        <v>40.276628042949838</v>
      </c>
      <c r="AB11" s="377">
        <v>7.8470824949698113</v>
      </c>
      <c r="AC11" s="378">
        <v>4.6192593865005591</v>
      </c>
      <c r="AD11" s="377">
        <v>152.86154548567515</v>
      </c>
      <c r="AE11" s="379">
        <v>135.51892718080705</v>
      </c>
    </row>
    <row r="12" spans="1:62" ht="49.5" customHeight="1">
      <c r="A12" s="661"/>
      <c r="B12" s="465"/>
      <c r="C12" s="669" t="s">
        <v>126</v>
      </c>
      <c r="D12" s="670"/>
      <c r="E12" s="671"/>
      <c r="F12" s="451">
        <v>114411</v>
      </c>
      <c r="G12" s="435">
        <v>18.296932096202227</v>
      </c>
      <c r="H12" s="436">
        <v>26985.544999999998</v>
      </c>
      <c r="I12" s="437">
        <v>2.0051487904170466</v>
      </c>
      <c r="J12" s="377">
        <v>-4.1647470745415944</v>
      </c>
      <c r="K12" s="378">
        <v>-12.302099302330674</v>
      </c>
      <c r="L12" s="377">
        <v>-2.8174833956661161</v>
      </c>
      <c r="M12" s="379">
        <v>-13.988723976798937</v>
      </c>
      <c r="O12" s="434">
        <v>47029</v>
      </c>
      <c r="P12" s="435">
        <v>18.035908059016219</v>
      </c>
      <c r="Q12" s="436">
        <v>10457.58</v>
      </c>
      <c r="R12" s="437">
        <v>1.9925172444057584</v>
      </c>
      <c r="S12" s="377">
        <v>-3.4193124409578246</v>
      </c>
      <c r="T12" s="378">
        <v>-9.0097438968198702</v>
      </c>
      <c r="U12" s="377">
        <v>-2.8921347177346775</v>
      </c>
      <c r="V12" s="379">
        <v>-12.106009481609547</v>
      </c>
      <c r="X12" s="434">
        <v>165</v>
      </c>
      <c r="Y12" s="435">
        <v>23.891575685615823</v>
      </c>
      <c r="Z12" s="436">
        <v>35.119</v>
      </c>
      <c r="AA12" s="437">
        <v>2.1283229213542589</v>
      </c>
      <c r="AB12" s="377">
        <v>23.134328358208947</v>
      </c>
      <c r="AC12" s="378">
        <v>19.448963661032238</v>
      </c>
      <c r="AD12" s="377">
        <v>-7.7345453590100703</v>
      </c>
      <c r="AE12" s="379">
        <v>-14.062611413856146</v>
      </c>
    </row>
    <row r="13" spans="1:62" ht="49.5" customHeight="1" thickBot="1">
      <c r="A13" s="662"/>
      <c r="B13" s="243"/>
      <c r="C13" s="666" t="s">
        <v>8</v>
      </c>
      <c r="D13" s="667"/>
      <c r="E13" s="668"/>
      <c r="F13" s="452">
        <v>91884</v>
      </c>
      <c r="G13" s="412">
        <v>14.694350269881786</v>
      </c>
      <c r="H13" s="433">
        <v>23979.200000000001</v>
      </c>
      <c r="I13" s="413">
        <v>1.7817636766338589</v>
      </c>
      <c r="J13" s="381">
        <v>-2.2770539750066519</v>
      </c>
      <c r="K13" s="382">
        <v>-10.574689847696533</v>
      </c>
      <c r="L13" s="381">
        <v>-2.6619950442829605</v>
      </c>
      <c r="M13" s="383">
        <v>-13.851109187879047</v>
      </c>
      <c r="O13" s="431">
        <v>37321</v>
      </c>
      <c r="P13" s="412">
        <v>14.312830905835639</v>
      </c>
      <c r="Q13" s="433">
        <v>9753.9159999999993</v>
      </c>
      <c r="R13" s="413">
        <v>1.8584458192512259</v>
      </c>
      <c r="S13" s="381">
        <v>-2.6425627380393308</v>
      </c>
      <c r="T13" s="382">
        <v>-8.2779552112877326</v>
      </c>
      <c r="U13" s="381">
        <v>-0.18233203874892467</v>
      </c>
      <c r="V13" s="383">
        <v>-9.6533207083451202</v>
      </c>
      <c r="X13" s="431">
        <v>88</v>
      </c>
      <c r="Y13" s="412">
        <v>12.742173698995106</v>
      </c>
      <c r="Z13" s="433">
        <v>24.004000000000001</v>
      </c>
      <c r="AA13" s="413">
        <v>1.454718625364835</v>
      </c>
      <c r="AB13" s="381">
        <v>2.3255813953488484</v>
      </c>
      <c r="AC13" s="382">
        <v>-0.73698523672356941</v>
      </c>
      <c r="AD13" s="381">
        <v>-36.086481880874402</v>
      </c>
      <c r="AE13" s="383">
        <v>-40.470018124522255</v>
      </c>
    </row>
    <row r="14" spans="1:62" ht="45.75" customHeight="1">
      <c r="A14" s="661" t="s">
        <v>30</v>
      </c>
      <c r="B14" s="682" t="s">
        <v>4</v>
      </c>
      <c r="C14" s="676" t="s">
        <v>5</v>
      </c>
      <c r="D14" s="672" t="s">
        <v>6</v>
      </c>
      <c r="E14" s="641"/>
      <c r="F14" s="453">
        <v>620115</v>
      </c>
      <c r="G14" s="297">
        <v>99.153228037458362</v>
      </c>
      <c r="H14" s="425" t="s">
        <v>22</v>
      </c>
      <c r="I14" s="408" t="s">
        <v>22</v>
      </c>
      <c r="J14" s="374">
        <v>15.04425599649737</v>
      </c>
      <c r="K14" s="297">
        <v>7.3351620956354679</v>
      </c>
      <c r="L14" s="536" t="s">
        <v>204</v>
      </c>
      <c r="M14" s="533" t="s">
        <v>204</v>
      </c>
      <c r="O14" s="432">
        <v>117883</v>
      </c>
      <c r="P14" s="297">
        <v>44.63330928735656</v>
      </c>
      <c r="Q14" s="425" t="s">
        <v>22</v>
      </c>
      <c r="R14" s="408" t="s">
        <v>22</v>
      </c>
      <c r="S14" s="374">
        <v>-6.0618375966212454</v>
      </c>
      <c r="T14" s="297">
        <v>-10.410811601460452</v>
      </c>
      <c r="U14" s="536" t="s">
        <v>204</v>
      </c>
      <c r="V14" s="533" t="s">
        <v>204</v>
      </c>
      <c r="X14" s="432">
        <v>2208</v>
      </c>
      <c r="Y14" s="297">
        <v>316.29612651845059</v>
      </c>
      <c r="Z14" s="425" t="s">
        <v>22</v>
      </c>
      <c r="AA14" s="408" t="s">
        <v>22</v>
      </c>
      <c r="AB14" s="374">
        <v>51.64835164835165</v>
      </c>
      <c r="AC14" s="297">
        <v>50.7185800676518</v>
      </c>
      <c r="AD14" s="536" t="s">
        <v>204</v>
      </c>
      <c r="AE14" s="533" t="s">
        <v>204</v>
      </c>
    </row>
    <row r="15" spans="1:62" ht="45.75" customHeight="1">
      <c r="A15" s="661"/>
      <c r="B15" s="682"/>
      <c r="C15" s="676"/>
      <c r="D15" s="113"/>
      <c r="E15" s="242" t="s">
        <v>7</v>
      </c>
      <c r="F15" s="453">
        <v>329265</v>
      </c>
      <c r="G15" s="297">
        <v>52.647795376266863</v>
      </c>
      <c r="H15" s="425" t="s">
        <v>22</v>
      </c>
      <c r="I15" s="408" t="s">
        <v>22</v>
      </c>
      <c r="J15" s="374">
        <v>14.602693954265433</v>
      </c>
      <c r="K15" s="297">
        <v>6.9231890425897689</v>
      </c>
      <c r="L15" s="536" t="s">
        <v>204</v>
      </c>
      <c r="M15" s="533" t="s">
        <v>204</v>
      </c>
      <c r="O15" s="432">
        <v>61196</v>
      </c>
      <c r="P15" s="297">
        <v>23.170261998329465</v>
      </c>
      <c r="Q15" s="425" t="s">
        <v>22</v>
      </c>
      <c r="R15" s="408" t="s">
        <v>22</v>
      </c>
      <c r="S15" s="374">
        <v>-3.7390086986613795</v>
      </c>
      <c r="T15" s="297">
        <v>-8.1955207076137242</v>
      </c>
      <c r="U15" s="536" t="s">
        <v>204</v>
      </c>
      <c r="V15" s="533" t="s">
        <v>204</v>
      </c>
      <c r="X15" s="432">
        <v>1141</v>
      </c>
      <c r="Y15" s="297">
        <v>163.44831537932615</v>
      </c>
      <c r="Z15" s="425" t="s">
        <v>22</v>
      </c>
      <c r="AA15" s="408" t="s">
        <v>22</v>
      </c>
      <c r="AB15" s="374">
        <v>46.658097686375328</v>
      </c>
      <c r="AC15" s="297">
        <v>45.758921863980049</v>
      </c>
      <c r="AD15" s="536" t="s">
        <v>204</v>
      </c>
      <c r="AE15" s="533" t="s">
        <v>204</v>
      </c>
    </row>
    <row r="16" spans="1:62" ht="45.75" customHeight="1">
      <c r="A16" s="661"/>
      <c r="B16" s="682"/>
      <c r="C16" s="676"/>
      <c r="D16" s="113"/>
      <c r="E16" s="242" t="s">
        <v>126</v>
      </c>
      <c r="F16" s="453">
        <v>136203</v>
      </c>
      <c r="G16" s="297">
        <v>21.778165531209435</v>
      </c>
      <c r="H16" s="425" t="s">
        <v>22</v>
      </c>
      <c r="I16" s="408" t="s">
        <v>22</v>
      </c>
      <c r="J16" s="374">
        <v>7.7768545994065335</v>
      </c>
      <c r="K16" s="297">
        <v>0.55474789577706929</v>
      </c>
      <c r="L16" s="536" t="s">
        <v>204</v>
      </c>
      <c r="M16" s="533" t="s">
        <v>204</v>
      </c>
      <c r="O16" s="432">
        <v>27632</v>
      </c>
      <c r="P16" s="297">
        <v>10.462132811586374</v>
      </c>
      <c r="Q16" s="425" t="s">
        <v>22</v>
      </c>
      <c r="R16" s="408" t="s">
        <v>22</v>
      </c>
      <c r="S16" s="374">
        <v>-2.1321810582985137</v>
      </c>
      <c r="T16" s="297">
        <v>-6.6630829792888164</v>
      </c>
      <c r="U16" s="536" t="s">
        <v>204</v>
      </c>
      <c r="V16" s="533" t="s">
        <v>204</v>
      </c>
      <c r="X16" s="432">
        <v>637</v>
      </c>
      <c r="Y16" s="297">
        <v>91.250286500114598</v>
      </c>
      <c r="Z16" s="425" t="s">
        <v>22</v>
      </c>
      <c r="AA16" s="408" t="s">
        <v>22</v>
      </c>
      <c r="AB16" s="374">
        <v>104.82315112540195</v>
      </c>
      <c r="AC16" s="297">
        <v>103.56735940122027</v>
      </c>
      <c r="AD16" s="536" t="s">
        <v>204</v>
      </c>
      <c r="AE16" s="533" t="s">
        <v>204</v>
      </c>
    </row>
    <row r="17" spans="1:44" ht="45.75" customHeight="1">
      <c r="A17" s="661"/>
      <c r="B17" s="682"/>
      <c r="C17" s="676"/>
      <c r="D17" s="8"/>
      <c r="E17" s="242" t="s">
        <v>8</v>
      </c>
      <c r="F17" s="453">
        <v>154647</v>
      </c>
      <c r="G17" s="297">
        <v>24.727267129982053</v>
      </c>
      <c r="H17" s="425" t="s">
        <v>22</v>
      </c>
      <c r="I17" s="408" t="s">
        <v>22</v>
      </c>
      <c r="J17" s="374">
        <v>23.383969745807349</v>
      </c>
      <c r="K17" s="297">
        <v>15.116033199192685</v>
      </c>
      <c r="L17" s="536" t="s">
        <v>204</v>
      </c>
      <c r="M17" s="533" t="s">
        <v>204</v>
      </c>
      <c r="O17" s="432">
        <v>29055</v>
      </c>
      <c r="P17" s="297">
        <v>11.000914477440723</v>
      </c>
      <c r="Q17" s="425" t="s">
        <v>22</v>
      </c>
      <c r="R17" s="408" t="s">
        <v>22</v>
      </c>
      <c r="S17" s="374">
        <v>-13.739868776534152</v>
      </c>
      <c r="T17" s="297">
        <v>-17.733379600537447</v>
      </c>
      <c r="U17" s="536" t="s">
        <v>204</v>
      </c>
      <c r="V17" s="533" t="s">
        <v>204</v>
      </c>
      <c r="X17" s="432">
        <v>430</v>
      </c>
      <c r="Y17" s="297">
        <v>61.597524639009855</v>
      </c>
      <c r="Z17" s="425" t="s">
        <v>22</v>
      </c>
      <c r="AA17" s="408" t="s">
        <v>22</v>
      </c>
      <c r="AB17" s="374">
        <v>17.166212534059937</v>
      </c>
      <c r="AC17" s="297">
        <v>16.447854481049134</v>
      </c>
      <c r="AD17" s="536" t="s">
        <v>204</v>
      </c>
      <c r="AE17" s="533" t="s">
        <v>204</v>
      </c>
    </row>
    <row r="18" spans="1:44" ht="45.75" customHeight="1">
      <c r="A18" s="661"/>
      <c r="B18" s="682"/>
      <c r="C18" s="676"/>
      <c r="D18" s="663" t="s">
        <v>3</v>
      </c>
      <c r="E18" s="665"/>
      <c r="F18" s="453">
        <v>175608</v>
      </c>
      <c r="G18" s="297">
        <v>28.078824200675662</v>
      </c>
      <c r="H18" s="453">
        <v>76618.39</v>
      </c>
      <c r="I18" s="414">
        <v>6.0798021633273214</v>
      </c>
      <c r="J18" s="374">
        <v>-10.10044128638566</v>
      </c>
      <c r="K18" s="297">
        <v>-16.124593763762718</v>
      </c>
      <c r="L18" s="297">
        <v>-0.77709279035116197</v>
      </c>
      <c r="M18" s="379">
        <v>-8.753969325090182</v>
      </c>
      <c r="O18" s="432">
        <v>77050</v>
      </c>
      <c r="P18" s="297">
        <v>29.172963706308995</v>
      </c>
      <c r="Q18" s="453">
        <v>50793.949000000001</v>
      </c>
      <c r="R18" s="414">
        <v>10.095376716442129</v>
      </c>
      <c r="S18" s="374">
        <v>-14.319392396054582</v>
      </c>
      <c r="T18" s="297">
        <v>-18.286073515366994</v>
      </c>
      <c r="U18" s="297">
        <v>9.4923830676587357</v>
      </c>
      <c r="V18" s="379">
        <v>1.935130007547329</v>
      </c>
      <c r="X18" s="432">
        <v>313</v>
      </c>
      <c r="Y18" s="297">
        <v>44.837267934907167</v>
      </c>
      <c r="Z18" s="453">
        <v>74.991</v>
      </c>
      <c r="AA18" s="414">
        <v>4.7898218352259212</v>
      </c>
      <c r="AB18" s="374">
        <v>-10.826210826210826</v>
      </c>
      <c r="AC18" s="297">
        <v>-11.372944463707711</v>
      </c>
      <c r="AD18" s="297">
        <v>-19.571209472431079</v>
      </c>
      <c r="AE18" s="379">
        <v>-21.618004385203591</v>
      </c>
    </row>
    <row r="19" spans="1:44" ht="45.75" customHeight="1">
      <c r="A19" s="661"/>
      <c r="B19" s="682"/>
      <c r="C19" s="676"/>
      <c r="D19" s="114"/>
      <c r="E19" s="242" t="s">
        <v>7</v>
      </c>
      <c r="F19" s="453">
        <v>85488</v>
      </c>
      <c r="G19" s="297">
        <v>13.669095504005289</v>
      </c>
      <c r="H19" s="453">
        <v>40181.078000000001</v>
      </c>
      <c r="I19" s="414">
        <v>3.1884382450378275</v>
      </c>
      <c r="J19" s="374">
        <v>-6.1272894979575625</v>
      </c>
      <c r="K19" s="297">
        <v>-12.417682127474876</v>
      </c>
      <c r="L19" s="297">
        <v>0.5848886899607777</v>
      </c>
      <c r="M19" s="298">
        <v>-7.5014822994014452</v>
      </c>
      <c r="O19" s="432">
        <v>35107</v>
      </c>
      <c r="P19" s="297">
        <v>13.292345708467096</v>
      </c>
      <c r="Q19" s="453">
        <v>25216.925999999999</v>
      </c>
      <c r="R19" s="414">
        <v>5.0119034375658442</v>
      </c>
      <c r="S19" s="374">
        <v>-9.9705090396204668</v>
      </c>
      <c r="T19" s="297">
        <v>-14.138526657149626</v>
      </c>
      <c r="U19" s="297">
        <v>15.175610779193576</v>
      </c>
      <c r="V19" s="298">
        <v>7.2260967342448623</v>
      </c>
      <c r="X19" s="432">
        <v>172</v>
      </c>
      <c r="Y19" s="297">
        <v>24.639009855603945</v>
      </c>
      <c r="Z19" s="453">
        <v>44.195999999999998</v>
      </c>
      <c r="AA19" s="414">
        <v>2.822884957256802</v>
      </c>
      <c r="AB19" s="374">
        <v>-0.57803468208092568</v>
      </c>
      <c r="AC19" s="297">
        <v>-1.1876009374681047</v>
      </c>
      <c r="AD19" s="297">
        <v>-18.579245039700822</v>
      </c>
      <c r="AE19" s="298">
        <v>-20.651283994330058</v>
      </c>
    </row>
    <row r="20" spans="1:44" ht="45.75" customHeight="1">
      <c r="A20" s="661"/>
      <c r="B20" s="682"/>
      <c r="C20" s="676"/>
      <c r="D20" s="114"/>
      <c r="E20" s="242" t="s">
        <v>126</v>
      </c>
      <c r="F20" s="453">
        <v>36813</v>
      </c>
      <c r="G20" s="297">
        <v>5.8862110797883531</v>
      </c>
      <c r="H20" s="453">
        <v>12223.419</v>
      </c>
      <c r="I20" s="414">
        <v>0.96994950271672742</v>
      </c>
      <c r="J20" s="374">
        <v>-22.456502506635218</v>
      </c>
      <c r="K20" s="297">
        <v>-27.65267765157941</v>
      </c>
      <c r="L20" s="297">
        <v>-19.634288387759852</v>
      </c>
      <c r="M20" s="298">
        <v>-26.095169016894857</v>
      </c>
      <c r="O20" s="432">
        <v>17187</v>
      </c>
      <c r="P20" s="297">
        <v>6.5074072319316381</v>
      </c>
      <c r="Q20" s="453">
        <v>8051.6080000000002</v>
      </c>
      <c r="R20" s="414">
        <v>1.6002696686000766</v>
      </c>
      <c r="S20" s="374">
        <v>-22.831357758620683</v>
      </c>
      <c r="T20" s="297">
        <v>-26.403967766206094</v>
      </c>
      <c r="U20" s="297">
        <v>-11.658157919279361</v>
      </c>
      <c r="V20" s="298">
        <v>-17.75558349077194</v>
      </c>
      <c r="X20" s="432">
        <v>81</v>
      </c>
      <c r="Y20" s="297">
        <v>11.603254641301858</v>
      </c>
      <c r="Z20" s="453">
        <v>19.538</v>
      </c>
      <c r="AA20" s="414">
        <v>1.2479302718545433</v>
      </c>
      <c r="AB20" s="374">
        <v>2.5316455696202382</v>
      </c>
      <c r="AC20" s="297">
        <v>1.9030135460155577</v>
      </c>
      <c r="AD20" s="297">
        <v>115.91336059233063</v>
      </c>
      <c r="AE20" s="298">
        <v>110.41868181920501</v>
      </c>
    </row>
    <row r="21" spans="1:44" ht="45.75" customHeight="1">
      <c r="A21" s="661"/>
      <c r="B21" s="682"/>
      <c r="C21" s="676"/>
      <c r="D21" s="114"/>
      <c r="E21" s="242" t="s">
        <v>8</v>
      </c>
      <c r="F21" s="453">
        <v>53307</v>
      </c>
      <c r="G21" s="297">
        <v>8.5235176168820175</v>
      </c>
      <c r="H21" s="453">
        <v>24213.893</v>
      </c>
      <c r="I21" s="414">
        <v>1.9214144155727664</v>
      </c>
      <c r="J21" s="374">
        <v>-6.1430382421297338</v>
      </c>
      <c r="K21" s="297">
        <v>-12.432375551269757</v>
      </c>
      <c r="L21" s="297">
        <v>9.7574505553282904</v>
      </c>
      <c r="M21" s="298">
        <v>0.93366523731017992</v>
      </c>
      <c r="O21" s="432">
        <v>24756</v>
      </c>
      <c r="P21" s="297">
        <v>9.3732107659102599</v>
      </c>
      <c r="Q21" s="453">
        <v>17525.415000000001</v>
      </c>
      <c r="R21" s="414">
        <v>3.4832036102762092</v>
      </c>
      <c r="S21" s="374">
        <v>-13.621772505233778</v>
      </c>
      <c r="T21" s="297">
        <v>-17.620750730352995</v>
      </c>
      <c r="U21" s="297">
        <v>13.935181161099749</v>
      </c>
      <c r="V21" s="298">
        <v>6.0712825741815521</v>
      </c>
      <c r="X21" s="432">
        <v>60</v>
      </c>
      <c r="Y21" s="297">
        <v>8.595003438001374</v>
      </c>
      <c r="Z21" s="453">
        <v>11.257</v>
      </c>
      <c r="AA21" s="414">
        <v>0.71900660611457634</v>
      </c>
      <c r="AB21" s="374">
        <v>-39.393939393939391</v>
      </c>
      <c r="AC21" s="297">
        <v>-39.765521360754008</v>
      </c>
      <c r="AD21" s="297">
        <v>-62.362499582065603</v>
      </c>
      <c r="AE21" s="298">
        <v>-63.320318839070296</v>
      </c>
    </row>
    <row r="22" spans="1:44" ht="45.75" customHeight="1">
      <c r="A22" s="661"/>
      <c r="B22" s="682"/>
      <c r="C22" s="676"/>
      <c r="D22" s="663" t="s">
        <v>20</v>
      </c>
      <c r="E22" s="671"/>
      <c r="F22" s="453">
        <v>2980</v>
      </c>
      <c r="G22" s="297">
        <v>0.47648681220680988</v>
      </c>
      <c r="H22" s="453">
        <v>58072.49</v>
      </c>
      <c r="I22" s="414">
        <v>4.6081528250829109</v>
      </c>
      <c r="J22" s="374">
        <v>-5.5467511885895391</v>
      </c>
      <c r="K22" s="297">
        <v>-11.876045580747672</v>
      </c>
      <c r="L22" s="297">
        <v>5.8280451648242462</v>
      </c>
      <c r="M22" s="298">
        <v>-2.6798415110712313</v>
      </c>
      <c r="O22" s="432">
        <v>925</v>
      </c>
      <c r="P22" s="297">
        <v>0.35022701399527345</v>
      </c>
      <c r="Q22" s="453">
        <v>28762.437000000002</v>
      </c>
      <c r="R22" s="414">
        <v>5.7165792877796058</v>
      </c>
      <c r="S22" s="374">
        <v>-29.335370511841091</v>
      </c>
      <c r="T22" s="297">
        <v>-32.606869856121904</v>
      </c>
      <c r="U22" s="297">
        <v>3.863818338073429</v>
      </c>
      <c r="V22" s="298">
        <v>-3.3049466205377058</v>
      </c>
      <c r="X22" s="625" t="s">
        <v>22</v>
      </c>
      <c r="Y22" s="537" t="s">
        <v>22</v>
      </c>
      <c r="Z22" s="626" t="s">
        <v>22</v>
      </c>
      <c r="AA22" s="627" t="s">
        <v>22</v>
      </c>
      <c r="AB22" s="628" t="s">
        <v>22</v>
      </c>
      <c r="AC22" s="537" t="s">
        <v>22</v>
      </c>
      <c r="AD22" s="537" t="s">
        <v>22</v>
      </c>
      <c r="AE22" s="538" t="s">
        <v>22</v>
      </c>
    </row>
    <row r="23" spans="1:44" ht="45.75" customHeight="1">
      <c r="A23" s="661"/>
      <c r="B23" s="682"/>
      <c r="C23" s="676"/>
      <c r="D23" s="113"/>
      <c r="E23" s="242" t="s">
        <v>7</v>
      </c>
      <c r="F23" s="453">
        <v>940</v>
      </c>
      <c r="G23" s="297">
        <v>0.15030120921959775</v>
      </c>
      <c r="H23" s="453">
        <v>29109.482</v>
      </c>
      <c r="I23" s="414">
        <v>2.3098878955422806</v>
      </c>
      <c r="J23" s="374">
        <v>-15.846016114592658</v>
      </c>
      <c r="K23" s="297">
        <v>-21.485158706153044</v>
      </c>
      <c r="L23" s="297">
        <v>30.54555244107263</v>
      </c>
      <c r="M23" s="298">
        <v>20.050538907741398</v>
      </c>
      <c r="O23" s="432">
        <v>338</v>
      </c>
      <c r="P23" s="297">
        <v>0.12797484403286749</v>
      </c>
      <c r="Q23" s="453">
        <v>18000.755000000001</v>
      </c>
      <c r="R23" s="414">
        <v>3.5776781778746769</v>
      </c>
      <c r="S23" s="374">
        <v>-11.979166666666657</v>
      </c>
      <c r="T23" s="297">
        <v>-16.054191196177598</v>
      </c>
      <c r="U23" s="297">
        <v>52.559980466361395</v>
      </c>
      <c r="V23" s="298">
        <v>42.030166912869646</v>
      </c>
      <c r="X23" s="625" t="s">
        <v>22</v>
      </c>
      <c r="Y23" s="537" t="s">
        <v>22</v>
      </c>
      <c r="Z23" s="626" t="s">
        <v>22</v>
      </c>
      <c r="AA23" s="627" t="s">
        <v>22</v>
      </c>
      <c r="AB23" s="628" t="s">
        <v>22</v>
      </c>
      <c r="AC23" s="537" t="s">
        <v>22</v>
      </c>
      <c r="AD23" s="537" t="s">
        <v>22</v>
      </c>
      <c r="AE23" s="538" t="s">
        <v>22</v>
      </c>
    </row>
    <row r="24" spans="1:44" ht="45.75" customHeight="1">
      <c r="A24" s="661"/>
      <c r="B24" s="682"/>
      <c r="C24" s="676"/>
      <c r="D24" s="113"/>
      <c r="E24" s="242" t="s">
        <v>126</v>
      </c>
      <c r="F24" s="453">
        <v>230</v>
      </c>
      <c r="G24" s="297">
        <v>3.677582778777392E-2</v>
      </c>
      <c r="H24" s="453">
        <v>722.51800000000003</v>
      </c>
      <c r="I24" s="414">
        <v>5.7333056717100546E-2</v>
      </c>
      <c r="J24" s="374">
        <v>-9.4488188976378069</v>
      </c>
      <c r="K24" s="297">
        <v>-15.516636468410866</v>
      </c>
      <c r="L24" s="297">
        <v>-9.1475168654473578</v>
      </c>
      <c r="M24" s="298">
        <v>-16.451465733902921</v>
      </c>
      <c r="O24" s="432">
        <v>79</v>
      </c>
      <c r="P24" s="297">
        <v>2.9911280114190923E-2</v>
      </c>
      <c r="Q24" s="453">
        <v>226.59200000000001</v>
      </c>
      <c r="R24" s="414">
        <v>4.5035513992661903E-2</v>
      </c>
      <c r="S24" s="374">
        <v>83.720930232558146</v>
      </c>
      <c r="T24" s="297">
        <v>75.215360937990653</v>
      </c>
      <c r="U24" s="297">
        <v>-14.438050357212973</v>
      </c>
      <c r="V24" s="298">
        <v>-20.343605498591955</v>
      </c>
      <c r="X24" s="625" t="s">
        <v>22</v>
      </c>
      <c r="Y24" s="537" t="s">
        <v>22</v>
      </c>
      <c r="Z24" s="626" t="s">
        <v>22</v>
      </c>
      <c r="AA24" s="627" t="s">
        <v>22</v>
      </c>
      <c r="AB24" s="629" t="s">
        <v>22</v>
      </c>
      <c r="AC24" s="537" t="s">
        <v>22</v>
      </c>
      <c r="AD24" s="537" t="s">
        <v>22</v>
      </c>
      <c r="AE24" s="538" t="s">
        <v>22</v>
      </c>
    </row>
    <row r="25" spans="1:44" ht="45.75" customHeight="1">
      <c r="A25" s="661"/>
      <c r="B25" s="682"/>
      <c r="C25" s="676"/>
      <c r="D25" s="8"/>
      <c r="E25" s="16" t="s">
        <v>8</v>
      </c>
      <c r="F25" s="453">
        <v>1810</v>
      </c>
      <c r="G25" s="297">
        <v>0.28940977519943817</v>
      </c>
      <c r="H25" s="453">
        <v>28240.49</v>
      </c>
      <c r="I25" s="414">
        <v>2.2409318728235297</v>
      </c>
      <c r="J25" s="374">
        <v>1.457399103139025</v>
      </c>
      <c r="K25" s="297">
        <v>-5.341242079321546</v>
      </c>
      <c r="L25" s="297">
        <v>-11.139742664656396</v>
      </c>
      <c r="M25" s="298">
        <v>-18.283529533463664</v>
      </c>
      <c r="O25" s="432">
        <v>508</v>
      </c>
      <c r="P25" s="297">
        <v>0.19234088984821504</v>
      </c>
      <c r="Q25" s="453">
        <v>10535.09</v>
      </c>
      <c r="R25" s="414">
        <v>2.0938655959122676</v>
      </c>
      <c r="S25" s="374">
        <v>-42.403628117913826</v>
      </c>
      <c r="T25" s="297">
        <v>-45.07011762206912</v>
      </c>
      <c r="U25" s="297">
        <v>-32.590480590255353</v>
      </c>
      <c r="V25" s="298">
        <v>-37.243140278236922</v>
      </c>
      <c r="X25" s="625" t="s">
        <v>22</v>
      </c>
      <c r="Y25" s="537" t="s">
        <v>22</v>
      </c>
      <c r="Z25" s="626" t="s">
        <v>22</v>
      </c>
      <c r="AA25" s="627" t="s">
        <v>22</v>
      </c>
      <c r="AB25" s="628" t="s">
        <v>22</v>
      </c>
      <c r="AC25" s="537" t="s">
        <v>22</v>
      </c>
      <c r="AD25" s="537" t="s">
        <v>22</v>
      </c>
      <c r="AE25" s="538" t="s">
        <v>22</v>
      </c>
    </row>
    <row r="26" spans="1:44" ht="45.75" customHeight="1">
      <c r="A26" s="661"/>
      <c r="B26" s="682"/>
      <c r="C26" s="677"/>
      <c r="D26" s="639" t="s">
        <v>9</v>
      </c>
      <c r="E26" s="641"/>
      <c r="F26" s="453">
        <v>798703</v>
      </c>
      <c r="G26" s="297">
        <v>127.70853905034083</v>
      </c>
      <c r="H26" s="425" t="s">
        <v>22</v>
      </c>
      <c r="I26" s="408" t="s">
        <v>22</v>
      </c>
      <c r="J26" s="374">
        <v>8.2963623840025065</v>
      </c>
      <c r="K26" s="297">
        <v>1.0394435616889268</v>
      </c>
      <c r="L26" s="536" t="s">
        <v>204</v>
      </c>
      <c r="M26" s="533" t="s">
        <v>204</v>
      </c>
      <c r="O26" s="432">
        <v>195858</v>
      </c>
      <c r="P26" s="297">
        <v>74.156500007660824</v>
      </c>
      <c r="Q26" s="425" t="s">
        <v>22</v>
      </c>
      <c r="R26" s="408" t="s">
        <v>22</v>
      </c>
      <c r="S26" s="374">
        <v>-9.6287478198277938</v>
      </c>
      <c r="T26" s="297">
        <v>-13.812587661495812</v>
      </c>
      <c r="U26" s="536" t="s">
        <v>204</v>
      </c>
      <c r="V26" s="533" t="s">
        <v>204</v>
      </c>
      <c r="X26" s="432">
        <v>2521</v>
      </c>
      <c r="Y26" s="297">
        <v>361.13339445335777</v>
      </c>
      <c r="Z26" s="425" t="s">
        <v>22</v>
      </c>
      <c r="AA26" s="408" t="s">
        <v>22</v>
      </c>
      <c r="AB26" s="374">
        <v>38.745184369840388</v>
      </c>
      <c r="AC26" s="297">
        <v>37.894523429686103</v>
      </c>
      <c r="AD26" s="536" t="s">
        <v>204</v>
      </c>
      <c r="AE26" s="533" t="s">
        <v>204</v>
      </c>
    </row>
    <row r="27" spans="1:44" ht="43.5" customHeight="1">
      <c r="A27" s="661"/>
      <c r="B27" s="682"/>
      <c r="C27" s="685" t="s">
        <v>10</v>
      </c>
      <c r="D27" s="639" t="s">
        <v>6</v>
      </c>
      <c r="E27" s="641"/>
      <c r="F27" s="453">
        <v>12134</v>
      </c>
      <c r="G27" s="297">
        <v>1.9401647581602117</v>
      </c>
      <c r="H27" s="425" t="s">
        <v>22</v>
      </c>
      <c r="I27" s="408" t="s">
        <v>22</v>
      </c>
      <c r="J27" s="374">
        <v>-14.66947960618846</v>
      </c>
      <c r="K27" s="297">
        <v>-20.387461687321945</v>
      </c>
      <c r="L27" s="536" t="s">
        <v>204</v>
      </c>
      <c r="M27" s="533" t="s">
        <v>204</v>
      </c>
      <c r="O27" s="432">
        <v>6282</v>
      </c>
      <c r="P27" s="297">
        <v>2.3785147047765491</v>
      </c>
      <c r="Q27" s="425" t="s">
        <v>22</v>
      </c>
      <c r="R27" s="408" t="s">
        <v>22</v>
      </c>
      <c r="S27" s="374">
        <v>-14.646739130434781</v>
      </c>
      <c r="T27" s="297">
        <v>-18.598265360594951</v>
      </c>
      <c r="U27" s="536" t="s">
        <v>204</v>
      </c>
      <c r="V27" s="533" t="s">
        <v>204</v>
      </c>
      <c r="X27" s="432">
        <v>22</v>
      </c>
      <c r="Y27" s="297">
        <v>3.151501260600504</v>
      </c>
      <c r="Z27" s="425" t="s">
        <v>22</v>
      </c>
      <c r="AA27" s="408" t="s">
        <v>22</v>
      </c>
      <c r="AB27" s="374">
        <v>0</v>
      </c>
      <c r="AC27" s="297">
        <v>-0.6131102452441155</v>
      </c>
      <c r="AD27" s="536" t="s">
        <v>204</v>
      </c>
      <c r="AE27" s="533" t="s">
        <v>204</v>
      </c>
      <c r="AR27" s="3"/>
    </row>
    <row r="28" spans="1:44" ht="45.75" customHeight="1">
      <c r="A28" s="661"/>
      <c r="B28" s="682"/>
      <c r="C28" s="682"/>
      <c r="D28" s="639" t="s">
        <v>3</v>
      </c>
      <c r="E28" s="641"/>
      <c r="F28" s="453">
        <v>5771</v>
      </c>
      <c r="G28" s="297">
        <v>0.92275348766627507</v>
      </c>
      <c r="H28" s="384">
        <v>-10700.091</v>
      </c>
      <c r="I28" s="414">
        <v>-0.84907078326233687</v>
      </c>
      <c r="J28" s="374">
        <v>-16.507523148148152</v>
      </c>
      <c r="K28" s="297">
        <v>-22.102338278127874</v>
      </c>
      <c r="L28" s="297">
        <v>-11.972197601155827</v>
      </c>
      <c r="M28" s="298">
        <v>-19.049060506173603</v>
      </c>
      <c r="O28" s="432">
        <v>2948</v>
      </c>
      <c r="P28" s="297">
        <v>1.1161829591979093</v>
      </c>
      <c r="Q28" s="384">
        <v>-6460.7569999999996</v>
      </c>
      <c r="R28" s="414">
        <v>-1.2840855470479464</v>
      </c>
      <c r="S28" s="374">
        <v>-14.252472367655614</v>
      </c>
      <c r="T28" s="297">
        <v>-18.222251625748527</v>
      </c>
      <c r="U28" s="297">
        <v>-3.931349594492076</v>
      </c>
      <c r="V28" s="298">
        <v>-10.562085741765188</v>
      </c>
      <c r="X28" s="432">
        <v>12</v>
      </c>
      <c r="Y28" s="297">
        <v>1.7190006876002752</v>
      </c>
      <c r="Z28" s="384">
        <v>-7.2050000000000001</v>
      </c>
      <c r="AA28" s="414">
        <v>-0.4601974413303298</v>
      </c>
      <c r="AB28" s="374">
        <v>-25</v>
      </c>
      <c r="AC28" s="297">
        <v>-25.459832683933058</v>
      </c>
      <c r="AD28" s="297">
        <v>-69.459986436080015</v>
      </c>
      <c r="AE28" s="298">
        <v>-70.237185048524765</v>
      </c>
    </row>
    <row r="29" spans="1:44" ht="42.75" customHeight="1" thickBot="1">
      <c r="A29" s="661"/>
      <c r="B29" s="683"/>
      <c r="C29" s="683"/>
      <c r="D29" s="666" t="s">
        <v>9</v>
      </c>
      <c r="E29" s="668"/>
      <c r="F29" s="454">
        <v>17905</v>
      </c>
      <c r="G29" s="387">
        <v>2.8629182458264868</v>
      </c>
      <c r="H29" s="426" t="s">
        <v>22</v>
      </c>
      <c r="I29" s="409" t="s">
        <v>22</v>
      </c>
      <c r="J29" s="375">
        <v>-15.270679538141209</v>
      </c>
      <c r="K29" s="382">
        <v>-20.948375325200544</v>
      </c>
      <c r="L29" s="539" t="s">
        <v>204</v>
      </c>
      <c r="M29" s="540" t="s">
        <v>204</v>
      </c>
      <c r="O29" s="438">
        <v>9230</v>
      </c>
      <c r="P29" s="387">
        <v>3.494697663974458</v>
      </c>
      <c r="Q29" s="426" t="s">
        <v>22</v>
      </c>
      <c r="R29" s="409" t="s">
        <v>22</v>
      </c>
      <c r="S29" s="375">
        <v>-14.521207631042785</v>
      </c>
      <c r="T29" s="382">
        <v>-18.478545484654802</v>
      </c>
      <c r="U29" s="539" t="s">
        <v>204</v>
      </c>
      <c r="V29" s="540" t="s">
        <v>204</v>
      </c>
      <c r="X29" s="438">
        <v>34</v>
      </c>
      <c r="Y29" s="387">
        <v>4.8705019482007792</v>
      </c>
      <c r="Z29" s="426" t="s">
        <v>22</v>
      </c>
      <c r="AA29" s="409" t="s">
        <v>22</v>
      </c>
      <c r="AB29" s="375">
        <v>-10.526315789473685</v>
      </c>
      <c r="AC29" s="382">
        <v>-11.074888114165788</v>
      </c>
      <c r="AD29" s="539" t="s">
        <v>204</v>
      </c>
      <c r="AE29" s="540" t="s">
        <v>204</v>
      </c>
    </row>
    <row r="30" spans="1:44" ht="47.25" customHeight="1">
      <c r="A30" s="661"/>
      <c r="B30" s="681" t="s">
        <v>24</v>
      </c>
      <c r="C30" s="639" t="s">
        <v>11</v>
      </c>
      <c r="D30" s="640"/>
      <c r="E30" s="641"/>
      <c r="F30" s="443">
        <v>102719</v>
      </c>
      <c r="G30" s="444">
        <v>16.427114245918631</v>
      </c>
      <c r="H30" s="445">
        <v>315654.505</v>
      </c>
      <c r="I30" s="446">
        <v>23.454566097903218</v>
      </c>
      <c r="J30" s="374">
        <v>-3.1446244366077707</v>
      </c>
      <c r="K30" s="297">
        <v>-11.368595074293097</v>
      </c>
      <c r="L30" s="297">
        <v>2.1708485317247153</v>
      </c>
      <c r="M30" s="391">
        <v>-9.5738064659775972</v>
      </c>
      <c r="O30" s="462">
        <v>43912</v>
      </c>
      <c r="P30" s="444">
        <v>16.840519566384998</v>
      </c>
      <c r="Q30" s="445">
        <v>126220.423</v>
      </c>
      <c r="R30" s="446">
        <v>24.049193926672253</v>
      </c>
      <c r="S30" s="374">
        <v>-21.657062318245877</v>
      </c>
      <c r="T30" s="297">
        <v>-26.191828369615905</v>
      </c>
      <c r="U30" s="297">
        <v>-11.334966739800677</v>
      </c>
      <c r="V30" s="391">
        <v>-19.747761213447419</v>
      </c>
      <c r="X30" s="462">
        <v>245</v>
      </c>
      <c r="Y30" s="444">
        <v>35.475369957429557</v>
      </c>
      <c r="Z30" s="445">
        <v>509.238</v>
      </c>
      <c r="AA30" s="446">
        <v>30.861439899330851</v>
      </c>
      <c r="AB30" s="374">
        <v>-40.821256038647348</v>
      </c>
      <c r="AC30" s="297">
        <v>-42.592453857536405</v>
      </c>
      <c r="AD30" s="297">
        <v>-41.380989380989384</v>
      </c>
      <c r="AE30" s="391">
        <v>-45.401399541110408</v>
      </c>
    </row>
    <row r="31" spans="1:44" ht="50.25" customHeight="1">
      <c r="A31" s="661"/>
      <c r="B31" s="682"/>
      <c r="C31" s="639" t="s">
        <v>21</v>
      </c>
      <c r="D31" s="640"/>
      <c r="E31" s="641"/>
      <c r="F31" s="443">
        <v>13797</v>
      </c>
      <c r="G31" s="444">
        <v>2.2064554293844307</v>
      </c>
      <c r="H31" s="445">
        <v>52183.097999999998</v>
      </c>
      <c r="I31" s="446">
        <v>3.877441639029866</v>
      </c>
      <c r="J31" s="374">
        <v>-14.670047621992694</v>
      </c>
      <c r="K31" s="297">
        <v>-21.91539687380083</v>
      </c>
      <c r="L31" s="297">
        <v>-25.64985548888346</v>
      </c>
      <c r="M31" s="298">
        <v>-34.196488984260895</v>
      </c>
      <c r="O31" s="462">
        <v>8832</v>
      </c>
      <c r="P31" s="444">
        <v>3.3871258155017383</v>
      </c>
      <c r="Q31" s="445">
        <v>23617.632000000001</v>
      </c>
      <c r="R31" s="446">
        <v>4.4999454015201668</v>
      </c>
      <c r="S31" s="374">
        <v>-12.241653418124017</v>
      </c>
      <c r="T31" s="297">
        <v>-17.32141660520881</v>
      </c>
      <c r="U31" s="297">
        <v>-17.973353879328997</v>
      </c>
      <c r="V31" s="298">
        <v>-25.756279005524419</v>
      </c>
      <c r="X31" s="462">
        <v>2</v>
      </c>
      <c r="Y31" s="444">
        <v>0.2895948567953433</v>
      </c>
      <c r="Z31" s="445">
        <v>0.22800000000000001</v>
      </c>
      <c r="AA31" s="446">
        <v>1.3817524020295881E-2</v>
      </c>
      <c r="AB31" s="374">
        <v>-60</v>
      </c>
      <c r="AC31" s="297">
        <v>-61.197185137991951</v>
      </c>
      <c r="AD31" s="297">
        <v>-96.228287841191062</v>
      </c>
      <c r="AE31" s="298">
        <v>-96.486972348558197</v>
      </c>
    </row>
    <row r="32" spans="1:44" ht="45" customHeight="1" thickBot="1">
      <c r="A32" s="662"/>
      <c r="B32" s="683"/>
      <c r="C32" s="673" t="s">
        <v>12</v>
      </c>
      <c r="D32" s="674"/>
      <c r="E32" s="675"/>
      <c r="F32" s="457">
        <v>43234</v>
      </c>
      <c r="G32" s="458">
        <v>6.9141040830620044</v>
      </c>
      <c r="H32" s="455">
        <v>652548.74300000002</v>
      </c>
      <c r="I32" s="456">
        <v>48.487341008477472</v>
      </c>
      <c r="J32" s="375">
        <v>-23.64721672788923</v>
      </c>
      <c r="K32" s="297">
        <v>-30.130316339891792</v>
      </c>
      <c r="L32" s="297">
        <v>-8.7898701257360443</v>
      </c>
      <c r="M32" s="388">
        <v>-19.274578073876754</v>
      </c>
      <c r="O32" s="464">
        <v>16453</v>
      </c>
      <c r="P32" s="458">
        <v>6.3098257520890053</v>
      </c>
      <c r="Q32" s="455">
        <v>266925.78700000001</v>
      </c>
      <c r="R32" s="456">
        <v>50.858251485915339</v>
      </c>
      <c r="S32" s="375">
        <v>-21.096297717245349</v>
      </c>
      <c r="T32" s="297">
        <v>-25.663522805137035</v>
      </c>
      <c r="U32" s="297">
        <v>-13.728584757909616</v>
      </c>
      <c r="V32" s="388">
        <v>-21.914265839790332</v>
      </c>
      <c r="X32" s="464">
        <v>75</v>
      </c>
      <c r="Y32" s="458">
        <v>10.859807129825374</v>
      </c>
      <c r="Z32" s="455">
        <v>1065.087</v>
      </c>
      <c r="AA32" s="456">
        <v>64.547654413179302</v>
      </c>
      <c r="AB32" s="375">
        <v>-27.884615384615387</v>
      </c>
      <c r="AC32" s="297">
        <v>-30.043002051668182</v>
      </c>
      <c r="AD32" s="297">
        <v>-41.257321552665552</v>
      </c>
      <c r="AE32" s="388">
        <v>-45.286213524202743</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8" t="s">
        <v>29</v>
      </c>
      <c r="B34" s="679"/>
      <c r="C34" s="679"/>
      <c r="D34" s="679"/>
      <c r="E34" s="680"/>
      <c r="F34" s="420" t="s">
        <v>22</v>
      </c>
      <c r="G34" s="181" t="s">
        <v>22</v>
      </c>
      <c r="H34" s="461">
        <v>1449324.335</v>
      </c>
      <c r="I34" s="409" t="s">
        <v>22</v>
      </c>
      <c r="J34" s="541" t="s">
        <v>204</v>
      </c>
      <c r="K34" s="539" t="s">
        <v>204</v>
      </c>
      <c r="L34" s="389">
        <v>-3.3467562048136585</v>
      </c>
      <c r="M34" s="540" t="s">
        <v>204</v>
      </c>
      <c r="O34" s="422" t="s">
        <v>22</v>
      </c>
      <c r="P34" s="181" t="s">
        <v>22</v>
      </c>
      <c r="Q34" s="461">
        <v>613332.52599999995</v>
      </c>
      <c r="R34" s="409" t="s">
        <v>22</v>
      </c>
      <c r="S34" s="541" t="s">
        <v>204</v>
      </c>
      <c r="T34" s="539" t="s">
        <v>204</v>
      </c>
      <c r="U34" s="389">
        <v>-7.8447613752749987</v>
      </c>
      <c r="V34" s="540" t="s">
        <v>204</v>
      </c>
      <c r="X34" s="422" t="s">
        <v>22</v>
      </c>
      <c r="Y34" s="181" t="s">
        <v>22</v>
      </c>
      <c r="Z34" s="461">
        <v>2366.058</v>
      </c>
      <c r="AA34" s="409" t="s">
        <v>22</v>
      </c>
      <c r="AB34" s="541" t="s">
        <v>204</v>
      </c>
      <c r="AC34" s="539" t="s">
        <v>204</v>
      </c>
      <c r="AD34" s="389">
        <v>-26.756115296545318</v>
      </c>
      <c r="AE34" s="540" t="s">
        <v>204</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161</v>
      </c>
      <c r="O36" s="481"/>
      <c r="P36" s="411"/>
      <c r="Q36" s="481"/>
      <c r="R36" s="411"/>
      <c r="S36" s="411"/>
      <c r="T36" s="411"/>
      <c r="U36" s="411"/>
      <c r="V36" s="411"/>
    </row>
    <row r="37" spans="1:62" ht="15" customHeight="1">
      <c r="A37" s="27"/>
      <c r="B37" s="1" t="s">
        <v>137</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202</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205</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1" t="s">
        <v>0</v>
      </c>
      <c r="B43" s="652"/>
      <c r="C43" s="652"/>
      <c r="D43" s="652"/>
      <c r="E43" s="653"/>
      <c r="F43" s="418" t="s">
        <v>28</v>
      </c>
      <c r="G43" s="395"/>
      <c r="H43" s="423"/>
      <c r="I43" s="395"/>
      <c r="J43" s="395"/>
      <c r="K43" s="395"/>
      <c r="L43" s="395"/>
      <c r="M43" s="397"/>
      <c r="O43" s="645" t="s">
        <v>27</v>
      </c>
      <c r="P43" s="646"/>
      <c r="Q43" s="646"/>
      <c r="R43" s="646"/>
      <c r="S43" s="646"/>
      <c r="T43" s="646"/>
      <c r="U43" s="646"/>
      <c r="V43" s="647"/>
      <c r="X43" s="428" t="s">
        <v>124</v>
      </c>
      <c r="Y43" s="395"/>
      <c r="Z43" s="423"/>
      <c r="AA43" s="395"/>
      <c r="AB43" s="395"/>
      <c r="AC43" s="395"/>
      <c r="AD43" s="395"/>
      <c r="AE43" s="397"/>
    </row>
    <row r="44" spans="1:62" ht="21" customHeight="1">
      <c r="A44" s="654"/>
      <c r="B44" s="655"/>
      <c r="C44" s="655"/>
      <c r="D44" s="655"/>
      <c r="E44" s="656"/>
      <c r="F44" s="642" t="s">
        <v>13</v>
      </c>
      <c r="G44" s="633" t="s">
        <v>132</v>
      </c>
      <c r="H44" s="635" t="s">
        <v>14</v>
      </c>
      <c r="I44" s="637" t="s">
        <v>131</v>
      </c>
      <c r="J44" s="398" t="s">
        <v>129</v>
      </c>
      <c r="K44" s="399"/>
      <c r="L44" s="399"/>
      <c r="M44" s="400"/>
      <c r="O44" s="631" t="s">
        <v>13</v>
      </c>
      <c r="P44" s="633" t="s">
        <v>132</v>
      </c>
      <c r="Q44" s="635" t="s">
        <v>14</v>
      </c>
      <c r="R44" s="637" t="s">
        <v>131</v>
      </c>
      <c r="S44" s="648" t="s">
        <v>129</v>
      </c>
      <c r="T44" s="649"/>
      <c r="U44" s="649"/>
      <c r="V44" s="650"/>
      <c r="X44" s="631" t="s">
        <v>13</v>
      </c>
      <c r="Y44" s="633" t="s">
        <v>132</v>
      </c>
      <c r="Z44" s="635" t="s">
        <v>14</v>
      </c>
      <c r="AA44" s="637" t="s">
        <v>131</v>
      </c>
      <c r="AB44" s="398" t="s">
        <v>129</v>
      </c>
      <c r="AC44" s="399"/>
      <c r="AD44" s="399"/>
      <c r="AE44" s="400"/>
    </row>
    <row r="45" spans="1:62" ht="31.5" customHeight="1" thickBot="1">
      <c r="A45" s="657"/>
      <c r="B45" s="658"/>
      <c r="C45" s="658"/>
      <c r="D45" s="658"/>
      <c r="E45" s="659"/>
      <c r="F45" s="643"/>
      <c r="G45" s="634"/>
      <c r="H45" s="636"/>
      <c r="I45" s="638"/>
      <c r="J45" s="401" t="s">
        <v>13</v>
      </c>
      <c r="K45" s="402" t="s">
        <v>132</v>
      </c>
      <c r="L45" s="403" t="s">
        <v>14</v>
      </c>
      <c r="M45" s="404" t="s">
        <v>133</v>
      </c>
      <c r="O45" s="632"/>
      <c r="P45" s="644"/>
      <c r="Q45" s="636"/>
      <c r="R45" s="638"/>
      <c r="S45" s="401" t="s">
        <v>13</v>
      </c>
      <c r="T45" s="402" t="s">
        <v>132</v>
      </c>
      <c r="U45" s="403" t="s">
        <v>14</v>
      </c>
      <c r="V45" s="404" t="s">
        <v>133</v>
      </c>
      <c r="X45" s="632"/>
      <c r="Y45" s="634"/>
      <c r="Z45" s="636"/>
      <c r="AA45" s="638"/>
      <c r="AB45" s="401" t="s">
        <v>13</v>
      </c>
      <c r="AC45" s="402" t="s">
        <v>132</v>
      </c>
      <c r="AD45" s="403" t="s">
        <v>14</v>
      </c>
      <c r="AE45" s="404" t="s">
        <v>133</v>
      </c>
    </row>
    <row r="46" spans="1:62" ht="12" customHeight="1" thickTop="1">
      <c r="A46" s="660" t="s">
        <v>1</v>
      </c>
      <c r="B46" s="28"/>
      <c r="C46" s="11"/>
      <c r="D46" s="11"/>
      <c r="E46" s="12"/>
      <c r="F46" s="419" t="s">
        <v>15</v>
      </c>
      <c r="G46" s="396" t="s">
        <v>15</v>
      </c>
      <c r="H46" s="424" t="s">
        <v>16</v>
      </c>
      <c r="I46" s="405" t="s">
        <v>130</v>
      </c>
      <c r="J46" s="406" t="s">
        <v>23</v>
      </c>
      <c r="K46" s="396" t="s">
        <v>23</v>
      </c>
      <c r="L46" s="396" t="s">
        <v>193</v>
      </c>
      <c r="M46" s="407" t="s">
        <v>193</v>
      </c>
      <c r="O46" s="429" t="s">
        <v>15</v>
      </c>
      <c r="P46" s="396" t="s">
        <v>15</v>
      </c>
      <c r="Q46" s="424" t="s">
        <v>16</v>
      </c>
      <c r="R46" s="405" t="s">
        <v>130</v>
      </c>
      <c r="S46" s="406" t="s">
        <v>23</v>
      </c>
      <c r="T46" s="396" t="s">
        <v>23</v>
      </c>
      <c r="U46" s="396" t="s">
        <v>23</v>
      </c>
      <c r="V46" s="407" t="s">
        <v>23</v>
      </c>
      <c r="X46" s="429" t="s">
        <v>15</v>
      </c>
      <c r="Y46" s="396" t="s">
        <v>15</v>
      </c>
      <c r="Z46" s="424" t="s">
        <v>16</v>
      </c>
      <c r="AA46" s="405" t="s">
        <v>130</v>
      </c>
      <c r="AB46" s="406" t="s">
        <v>23</v>
      </c>
      <c r="AC46" s="396" t="s">
        <v>23</v>
      </c>
      <c r="AD46" s="396" t="s">
        <v>193</v>
      </c>
      <c r="AE46" s="407" t="s">
        <v>23</v>
      </c>
    </row>
    <row r="47" spans="1:62" ht="49.5" customHeight="1">
      <c r="A47" s="661"/>
      <c r="B47" s="4" t="s">
        <v>2</v>
      </c>
      <c r="C47" s="4"/>
      <c r="D47" s="5"/>
      <c r="E47" s="13"/>
      <c r="F47" s="443">
        <v>5727920</v>
      </c>
      <c r="G47" s="535" t="s">
        <v>204</v>
      </c>
      <c r="H47" s="445">
        <v>10030304.261</v>
      </c>
      <c r="I47" s="534" t="s">
        <v>204</v>
      </c>
      <c r="J47" s="374">
        <v>6.4717037457818805</v>
      </c>
      <c r="K47" s="536" t="s">
        <v>204</v>
      </c>
      <c r="L47" s="374">
        <v>10.967904213082107</v>
      </c>
      <c r="M47" s="533" t="s">
        <v>204</v>
      </c>
      <c r="O47" s="462">
        <v>17710944</v>
      </c>
      <c r="P47" s="535" t="s">
        <v>204</v>
      </c>
      <c r="Q47" s="445">
        <v>32224446.405000001</v>
      </c>
      <c r="R47" s="534" t="s">
        <v>204</v>
      </c>
      <c r="S47" s="374">
        <v>4.6727230980765313</v>
      </c>
      <c r="T47" s="536" t="s">
        <v>204</v>
      </c>
      <c r="U47" s="374">
        <v>9.8599866671411576</v>
      </c>
      <c r="V47" s="533" t="s">
        <v>204</v>
      </c>
      <c r="X47" s="462">
        <v>2338118</v>
      </c>
      <c r="Y47" s="535" t="s">
        <v>204</v>
      </c>
      <c r="Z47" s="445">
        <v>12182528.41</v>
      </c>
      <c r="AA47" s="534" t="s">
        <v>204</v>
      </c>
      <c r="AB47" s="374">
        <v>1.0093076805104602</v>
      </c>
      <c r="AC47" s="536" t="s">
        <v>204</v>
      </c>
      <c r="AD47" s="374">
        <v>0.3952479627962191</v>
      </c>
      <c r="AE47" s="533" t="s">
        <v>204</v>
      </c>
    </row>
    <row r="48" spans="1:62" ht="49.5" customHeight="1">
      <c r="A48" s="661"/>
      <c r="B48" s="238" t="s">
        <v>3</v>
      </c>
      <c r="C48" s="238"/>
      <c r="D48" s="239"/>
      <c r="E48" s="240"/>
      <c r="F48" s="447">
        <v>49157</v>
      </c>
      <c r="G48" s="448">
        <v>85.819983519322889</v>
      </c>
      <c r="H48" s="449">
        <v>19882.972000000002</v>
      </c>
      <c r="I48" s="450">
        <v>19.822900165959386</v>
      </c>
      <c r="J48" s="380">
        <v>-2.2120989078756281</v>
      </c>
      <c r="K48" s="385">
        <v>-8.1559722894934339</v>
      </c>
      <c r="L48" s="380">
        <v>-4.526134104885017</v>
      </c>
      <c r="M48" s="390">
        <v>-13.962630391050084</v>
      </c>
      <c r="O48" s="463">
        <v>165255</v>
      </c>
      <c r="P48" s="448">
        <v>93.306714763481835</v>
      </c>
      <c r="Q48" s="449">
        <v>70525.709000000003</v>
      </c>
      <c r="R48" s="450">
        <v>21.885778304342601</v>
      </c>
      <c r="S48" s="380">
        <v>-2.027567807914636</v>
      </c>
      <c r="T48" s="385">
        <v>-6.4011814230849069</v>
      </c>
      <c r="U48" s="380">
        <v>4.9687939582638592</v>
      </c>
      <c r="V48" s="390">
        <v>-4.4522058096519572</v>
      </c>
      <c r="X48" s="463">
        <v>58498</v>
      </c>
      <c r="Y48" s="448">
        <v>250.19267633199007</v>
      </c>
      <c r="Z48" s="449">
        <v>33262.853999999999</v>
      </c>
      <c r="AA48" s="450">
        <v>27.3037360394713</v>
      </c>
      <c r="AB48" s="380">
        <v>-7.1386617985554466</v>
      </c>
      <c r="AC48" s="385">
        <v>-8.0665531386847107</v>
      </c>
      <c r="AD48" s="380">
        <v>-2.8097294949996154</v>
      </c>
      <c r="AE48" s="390">
        <v>-3.192359721033327</v>
      </c>
    </row>
    <row r="49" spans="1:31" ht="49.5" customHeight="1">
      <c r="A49" s="661"/>
      <c r="B49" s="113"/>
      <c r="C49" s="663" t="s">
        <v>7</v>
      </c>
      <c r="D49" s="664"/>
      <c r="E49" s="665"/>
      <c r="F49" s="451">
        <v>34015</v>
      </c>
      <c r="G49" s="435">
        <v>59.384558443553679</v>
      </c>
      <c r="H49" s="436">
        <v>16352.025</v>
      </c>
      <c r="I49" s="437">
        <v>16.302621111485344</v>
      </c>
      <c r="J49" s="377">
        <v>-0.59325501198199504</v>
      </c>
      <c r="K49" s="378">
        <v>-6.6355271017664705</v>
      </c>
      <c r="L49" s="377">
        <v>-2.5031235382869426</v>
      </c>
      <c r="M49" s="379">
        <v>-12.139571209258676</v>
      </c>
      <c r="O49" s="434">
        <v>112326</v>
      </c>
      <c r="P49" s="435">
        <v>63.4218029259197</v>
      </c>
      <c r="Q49" s="436">
        <v>58203.387000000002</v>
      </c>
      <c r="R49" s="437">
        <v>18.06187335803822</v>
      </c>
      <c r="S49" s="377">
        <v>-1.4494025162750717</v>
      </c>
      <c r="T49" s="378">
        <v>-5.8488261632548557</v>
      </c>
      <c r="U49" s="377">
        <v>7.0275416775841109</v>
      </c>
      <c r="V49" s="379">
        <v>-2.5782316887939629</v>
      </c>
      <c r="X49" s="434">
        <v>39073</v>
      </c>
      <c r="Y49" s="435">
        <v>167.11303706656381</v>
      </c>
      <c r="Z49" s="436">
        <v>27790.89</v>
      </c>
      <c r="AA49" s="437">
        <v>22.81208716672305</v>
      </c>
      <c r="AB49" s="377">
        <v>-5.5112207390210841</v>
      </c>
      <c r="AC49" s="378">
        <v>-6.4553738356031403</v>
      </c>
      <c r="AD49" s="377">
        <v>-0.98552058482157179</v>
      </c>
      <c r="AE49" s="379">
        <v>-1.3753325736388149</v>
      </c>
    </row>
    <row r="50" spans="1:31" ht="49.5" customHeight="1">
      <c r="A50" s="661"/>
      <c r="B50" s="465"/>
      <c r="C50" s="669" t="s">
        <v>126</v>
      </c>
      <c r="D50" s="670"/>
      <c r="E50" s="671"/>
      <c r="F50" s="451">
        <v>8214</v>
      </c>
      <c r="G50" s="435">
        <v>14.340284082179918</v>
      </c>
      <c r="H50" s="436">
        <v>1768.134</v>
      </c>
      <c r="I50" s="437">
        <v>1.7627919891472175</v>
      </c>
      <c r="J50" s="377">
        <v>-8.7941372418387687</v>
      </c>
      <c r="K50" s="378">
        <v>-14.337932474594623</v>
      </c>
      <c r="L50" s="377">
        <v>-15.721633637103309</v>
      </c>
      <c r="M50" s="379">
        <v>-24.051583238821735</v>
      </c>
      <c r="O50" s="434">
        <v>28975</v>
      </c>
      <c r="P50" s="435">
        <v>16.359941062430099</v>
      </c>
      <c r="Q50" s="436">
        <v>6207.674</v>
      </c>
      <c r="R50" s="437">
        <v>1.9263865457861848</v>
      </c>
      <c r="S50" s="377">
        <v>-3.2586558044806537</v>
      </c>
      <c r="T50" s="378">
        <v>-7.5773120903003814</v>
      </c>
      <c r="U50" s="377">
        <v>1.4035690115458834</v>
      </c>
      <c r="V50" s="379">
        <v>-7.697450101843657</v>
      </c>
      <c r="X50" s="434">
        <v>11393</v>
      </c>
      <c r="Y50" s="435">
        <v>48.727224203397775</v>
      </c>
      <c r="Z50" s="436">
        <v>3032.422</v>
      </c>
      <c r="AA50" s="437">
        <v>2.4891565182075368</v>
      </c>
      <c r="AB50" s="377">
        <v>-10.762121093444037</v>
      </c>
      <c r="AC50" s="378">
        <v>-11.653806014775583</v>
      </c>
      <c r="AD50" s="377">
        <v>-13.608401382415096</v>
      </c>
      <c r="AE50" s="379">
        <v>-13.948518111535193</v>
      </c>
    </row>
    <row r="51" spans="1:31" ht="49.5" customHeight="1" thickBot="1">
      <c r="A51" s="662"/>
      <c r="B51" s="466"/>
      <c r="C51" s="673" t="s">
        <v>8</v>
      </c>
      <c r="D51" s="674"/>
      <c r="E51" s="675"/>
      <c r="F51" s="452">
        <v>6928</v>
      </c>
      <c r="G51" s="412">
        <v>12.095140993589295</v>
      </c>
      <c r="H51" s="433">
        <v>1762.8130000000001</v>
      </c>
      <c r="I51" s="413">
        <v>1.7574870653268215</v>
      </c>
      <c r="J51" s="381">
        <v>-1.6607523066004148</v>
      </c>
      <c r="K51" s="382">
        <v>-7.6381383656636643</v>
      </c>
      <c r="L51" s="381">
        <v>-9.8651617716161155</v>
      </c>
      <c r="M51" s="383">
        <v>-18.773956426800936</v>
      </c>
      <c r="O51" s="431">
        <v>23954</v>
      </c>
      <c r="P51" s="412">
        <v>13.524970775132031</v>
      </c>
      <c r="Q51" s="433">
        <v>6114.6480000000001</v>
      </c>
      <c r="R51" s="413">
        <v>1.8975184005181982</v>
      </c>
      <c r="S51" s="381">
        <v>-3.2005172553139971</v>
      </c>
      <c r="T51" s="382">
        <v>-7.5217689196959441</v>
      </c>
      <c r="U51" s="381">
        <v>-8.5163261752027495</v>
      </c>
      <c r="V51" s="383">
        <v>-16.727029922205688</v>
      </c>
      <c r="X51" s="431">
        <v>8032</v>
      </c>
      <c r="Y51" s="412">
        <v>34.35241506202852</v>
      </c>
      <c r="Z51" s="433">
        <v>2439.5419999999999</v>
      </c>
      <c r="AA51" s="413">
        <v>2.0024923545407107</v>
      </c>
      <c r="AB51" s="381">
        <v>-9.5087877422262324</v>
      </c>
      <c r="AC51" s="382">
        <v>-10.412996251796045</v>
      </c>
      <c r="AD51" s="381">
        <v>-7.8332632507946158</v>
      </c>
      <c r="AE51" s="383">
        <v>-8.1961162311587543</v>
      </c>
    </row>
    <row r="52" spans="1:31" ht="49.5" customHeight="1">
      <c r="A52" s="661" t="s">
        <v>30</v>
      </c>
      <c r="B52" s="682" t="s">
        <v>4</v>
      </c>
      <c r="C52" s="682" t="s">
        <v>5</v>
      </c>
      <c r="D52" s="25" t="s">
        <v>6</v>
      </c>
      <c r="E52" s="241"/>
      <c r="F52" s="453">
        <v>83317</v>
      </c>
      <c r="G52" s="297">
        <v>147.10330936687978</v>
      </c>
      <c r="H52" s="425" t="s">
        <v>22</v>
      </c>
      <c r="I52" s="408" t="s">
        <v>22</v>
      </c>
      <c r="J52" s="374">
        <v>14.444856526696071</v>
      </c>
      <c r="K52" s="297">
        <v>8.026013661596366</v>
      </c>
      <c r="L52" s="536" t="s">
        <v>204</v>
      </c>
      <c r="M52" s="533" t="s">
        <v>204</v>
      </c>
      <c r="O52" s="432">
        <v>361325</v>
      </c>
      <c r="P52" s="297">
        <v>195.8713558097885</v>
      </c>
      <c r="Q52" s="425" t="s">
        <v>22</v>
      </c>
      <c r="R52" s="408" t="s">
        <v>22</v>
      </c>
      <c r="S52" s="374">
        <v>26.935250989801631</v>
      </c>
      <c r="T52" s="297">
        <v>19.480481123285685</v>
      </c>
      <c r="U52" s="536" t="s">
        <v>204</v>
      </c>
      <c r="V52" s="533" t="s">
        <v>204</v>
      </c>
      <c r="X52" s="432">
        <v>54094</v>
      </c>
      <c r="Y52" s="297">
        <v>229.7813521732464</v>
      </c>
      <c r="Z52" s="425" t="s">
        <v>22</v>
      </c>
      <c r="AA52" s="408" t="s">
        <v>22</v>
      </c>
      <c r="AB52" s="374">
        <v>1.9276064140490945</v>
      </c>
      <c r="AC52" s="297">
        <v>1.5103535092812592</v>
      </c>
      <c r="AD52" s="536" t="s">
        <v>204</v>
      </c>
      <c r="AE52" s="533" t="s">
        <v>204</v>
      </c>
    </row>
    <row r="53" spans="1:31" ht="49.5" customHeight="1">
      <c r="A53" s="661"/>
      <c r="B53" s="682"/>
      <c r="C53" s="682"/>
      <c r="D53" s="352"/>
      <c r="E53" s="16" t="s">
        <v>7</v>
      </c>
      <c r="F53" s="453">
        <v>44928</v>
      </c>
      <c r="G53" s="297">
        <v>79.324237349342567</v>
      </c>
      <c r="H53" s="425" t="s">
        <v>22</v>
      </c>
      <c r="I53" s="408" t="s">
        <v>22</v>
      </c>
      <c r="J53" s="374">
        <v>10.75557746826081</v>
      </c>
      <c r="K53" s="297">
        <v>4.5436543659210287</v>
      </c>
      <c r="L53" s="536" t="s">
        <v>204</v>
      </c>
      <c r="M53" s="533" t="s">
        <v>204</v>
      </c>
      <c r="O53" s="432">
        <v>195426</v>
      </c>
      <c r="P53" s="297">
        <v>105.93885167227212</v>
      </c>
      <c r="Q53" s="425" t="s">
        <v>22</v>
      </c>
      <c r="R53" s="408" t="s">
        <v>22</v>
      </c>
      <c r="S53" s="374">
        <v>26.672975705877789</v>
      </c>
      <c r="T53" s="297">
        <v>19.233608982839186</v>
      </c>
      <c r="U53" s="536" t="s">
        <v>204</v>
      </c>
      <c r="V53" s="533" t="s">
        <v>204</v>
      </c>
      <c r="X53" s="432">
        <v>25900</v>
      </c>
      <c r="Y53" s="297">
        <v>110.01843127310019</v>
      </c>
      <c r="Z53" s="425" t="s">
        <v>22</v>
      </c>
      <c r="AA53" s="408" t="s">
        <v>22</v>
      </c>
      <c r="AB53" s="374">
        <v>-5.2219416694111942</v>
      </c>
      <c r="AC53" s="297">
        <v>-5.6099270399893015</v>
      </c>
      <c r="AD53" s="536" t="s">
        <v>204</v>
      </c>
      <c r="AE53" s="533" t="s">
        <v>204</v>
      </c>
    </row>
    <row r="54" spans="1:31" ht="49.5" customHeight="1">
      <c r="A54" s="661"/>
      <c r="B54" s="682"/>
      <c r="C54" s="682"/>
      <c r="D54" s="352"/>
      <c r="E54" s="16" t="s">
        <v>126</v>
      </c>
      <c r="F54" s="453">
        <v>18566</v>
      </c>
      <c r="G54" s="297">
        <v>32.779865354075284</v>
      </c>
      <c r="H54" s="425" t="s">
        <v>22</v>
      </c>
      <c r="I54" s="408" t="s">
        <v>22</v>
      </c>
      <c r="J54" s="374">
        <v>13.255657902763375</v>
      </c>
      <c r="K54" s="297">
        <v>6.9035133527656711</v>
      </c>
      <c r="L54" s="536" t="s">
        <v>204</v>
      </c>
      <c r="M54" s="533" t="s">
        <v>204</v>
      </c>
      <c r="O54" s="432">
        <v>72621</v>
      </c>
      <c r="P54" s="297">
        <v>39.367255878399369</v>
      </c>
      <c r="Q54" s="425" t="s">
        <v>22</v>
      </c>
      <c r="R54" s="408" t="s">
        <v>22</v>
      </c>
      <c r="S54" s="374">
        <v>10.497245975472438</v>
      </c>
      <c r="T54" s="297">
        <v>4.007862347144254</v>
      </c>
      <c r="U54" s="536" t="s">
        <v>204</v>
      </c>
      <c r="V54" s="533" t="s">
        <v>204</v>
      </c>
      <c r="X54" s="432">
        <v>16302</v>
      </c>
      <c r="Y54" s="297">
        <v>69.247894463864071</v>
      </c>
      <c r="Z54" s="425" t="s">
        <v>22</v>
      </c>
      <c r="AA54" s="408" t="s">
        <v>22</v>
      </c>
      <c r="AB54" s="374">
        <v>7.3700849634459615</v>
      </c>
      <c r="AC54" s="297">
        <v>6.9305526187524151</v>
      </c>
      <c r="AD54" s="536" t="s">
        <v>204</v>
      </c>
      <c r="AE54" s="533" t="s">
        <v>204</v>
      </c>
    </row>
    <row r="55" spans="1:31" ht="49.5" customHeight="1">
      <c r="A55" s="661"/>
      <c r="B55" s="682"/>
      <c r="C55" s="682"/>
      <c r="D55" s="353"/>
      <c r="E55" s="16" t="s">
        <v>8</v>
      </c>
      <c r="F55" s="453">
        <v>19823</v>
      </c>
      <c r="G55" s="297">
        <v>34.999206663461933</v>
      </c>
      <c r="H55" s="425" t="s">
        <v>22</v>
      </c>
      <c r="I55" s="408" t="s">
        <v>22</v>
      </c>
      <c r="J55" s="374">
        <v>25.121504765511588</v>
      </c>
      <c r="K55" s="297">
        <v>18.103843137814948</v>
      </c>
      <c r="L55" s="536" t="s">
        <v>204</v>
      </c>
      <c r="M55" s="533" t="s">
        <v>204</v>
      </c>
      <c r="O55" s="432">
        <v>93278</v>
      </c>
      <c r="P55" s="297">
        <v>50.565248259116998</v>
      </c>
      <c r="Q55" s="425" t="s">
        <v>22</v>
      </c>
      <c r="R55" s="408" t="s">
        <v>22</v>
      </c>
      <c r="S55" s="374">
        <v>44.270358054288153</v>
      </c>
      <c r="T55" s="297">
        <v>35.797516117409771</v>
      </c>
      <c r="U55" s="536" t="s">
        <v>204</v>
      </c>
      <c r="V55" s="533" t="s">
        <v>204</v>
      </c>
      <c r="X55" s="432">
        <v>11892</v>
      </c>
      <c r="Y55" s="297">
        <v>50.515026436282142</v>
      </c>
      <c r="Z55" s="425" t="s">
        <v>22</v>
      </c>
      <c r="AA55" s="408" t="s">
        <v>22</v>
      </c>
      <c r="AB55" s="374">
        <v>12.60297320329515</v>
      </c>
      <c r="AC55" s="297">
        <v>12.142019401793007</v>
      </c>
      <c r="AD55" s="536" t="s">
        <v>204</v>
      </c>
      <c r="AE55" s="533" t="s">
        <v>204</v>
      </c>
    </row>
    <row r="56" spans="1:31" ht="49.5" customHeight="1">
      <c r="A56" s="661"/>
      <c r="B56" s="682"/>
      <c r="C56" s="682"/>
      <c r="D56" s="22" t="s">
        <v>3</v>
      </c>
      <c r="E56" s="15"/>
      <c r="F56" s="453">
        <v>14643</v>
      </c>
      <c r="G56" s="297">
        <v>25.853472389298954</v>
      </c>
      <c r="H56" s="453">
        <v>3461.7269999999999</v>
      </c>
      <c r="I56" s="414">
        <v>3.7852822182264769</v>
      </c>
      <c r="J56" s="374">
        <v>-5.2662224234974531</v>
      </c>
      <c r="K56" s="297">
        <v>-10.579534447607756</v>
      </c>
      <c r="L56" s="297">
        <v>-25.93866030827094</v>
      </c>
      <c r="M56" s="379">
        <v>-31.465599486716727</v>
      </c>
      <c r="O56" s="432">
        <v>63368</v>
      </c>
      <c r="P56" s="297">
        <v>34.351279526616416</v>
      </c>
      <c r="Q56" s="453">
        <v>16767.855</v>
      </c>
      <c r="R56" s="414">
        <v>5.3613881881905794</v>
      </c>
      <c r="S56" s="374">
        <v>-2.9972752043596671</v>
      </c>
      <c r="T56" s="297">
        <v>-8.6941402133915204</v>
      </c>
      <c r="U56" s="297">
        <v>-8.779018252895284</v>
      </c>
      <c r="V56" s="379">
        <v>-16.04532951015193</v>
      </c>
      <c r="X56" s="432">
        <v>19404</v>
      </c>
      <c r="Y56" s="297">
        <v>82.424619321360467</v>
      </c>
      <c r="Z56" s="453">
        <v>5357.1859999999997</v>
      </c>
      <c r="AA56" s="414">
        <v>4.5756037646399186</v>
      </c>
      <c r="AB56" s="374">
        <v>-16.959815123892668</v>
      </c>
      <c r="AC56" s="297">
        <v>-17.2997500990285</v>
      </c>
      <c r="AD56" s="297">
        <v>-28.348034828841733</v>
      </c>
      <c r="AE56" s="379">
        <v>-27.75640142221701</v>
      </c>
    </row>
    <row r="57" spans="1:31" ht="49.5" customHeight="1">
      <c r="A57" s="661"/>
      <c r="B57" s="682"/>
      <c r="C57" s="682"/>
      <c r="D57" s="23"/>
      <c r="E57" s="16" t="s">
        <v>7</v>
      </c>
      <c r="F57" s="453">
        <v>8256</v>
      </c>
      <c r="G57" s="297">
        <v>14.57667609410996</v>
      </c>
      <c r="H57" s="453">
        <v>2079.8110000000001</v>
      </c>
      <c r="I57" s="414">
        <v>2.2742034815488998</v>
      </c>
      <c r="J57" s="374">
        <v>-2.8934368383909543</v>
      </c>
      <c r="K57" s="297">
        <v>-8.3398307526412623</v>
      </c>
      <c r="L57" s="297">
        <v>-33.062760008831376</v>
      </c>
      <c r="M57" s="298">
        <v>-38.058052502109504</v>
      </c>
      <c r="O57" s="432">
        <v>32727</v>
      </c>
      <c r="P57" s="297">
        <v>17.741041615130278</v>
      </c>
      <c r="Q57" s="453">
        <v>10021.358</v>
      </c>
      <c r="R57" s="414">
        <v>3.2042494648736626</v>
      </c>
      <c r="S57" s="374">
        <v>-6.1107885972688791E-3</v>
      </c>
      <c r="T57" s="297">
        <v>-5.8786436454377053</v>
      </c>
      <c r="U57" s="297">
        <v>-6.0206615867808324</v>
      </c>
      <c r="V57" s="298">
        <v>-13.506692887723062</v>
      </c>
      <c r="X57" s="432">
        <v>8846</v>
      </c>
      <c r="Y57" s="297">
        <v>37.576179268024873</v>
      </c>
      <c r="Z57" s="453">
        <v>2724.828</v>
      </c>
      <c r="AA57" s="414">
        <v>2.3272914651080367</v>
      </c>
      <c r="AB57" s="374">
        <v>-13.764866445700918</v>
      </c>
      <c r="AC57" s="297">
        <v>-14.117880327165082</v>
      </c>
      <c r="AD57" s="297">
        <v>-34.399222659962845</v>
      </c>
      <c r="AE57" s="298">
        <v>-33.85755417561343</v>
      </c>
    </row>
    <row r="58" spans="1:31" ht="49.5" customHeight="1">
      <c r="A58" s="661"/>
      <c r="B58" s="682"/>
      <c r="C58" s="682"/>
      <c r="D58" s="23"/>
      <c r="E58" s="16" t="s">
        <v>126</v>
      </c>
      <c r="F58" s="453">
        <v>2725</v>
      </c>
      <c r="G58" s="297">
        <v>4.8112212156552374</v>
      </c>
      <c r="H58" s="453">
        <v>548.31700000000001</v>
      </c>
      <c r="I58" s="414">
        <v>0.59956622519663949</v>
      </c>
      <c r="J58" s="374">
        <v>-24.347584675180457</v>
      </c>
      <c r="K58" s="297">
        <v>-28.590684636793867</v>
      </c>
      <c r="L58" s="297">
        <v>-30.559822700649036</v>
      </c>
      <c r="M58" s="298">
        <v>-35.74190066563709</v>
      </c>
      <c r="O58" s="432">
        <v>11529</v>
      </c>
      <c r="P58" s="297">
        <v>6.2497775164493223</v>
      </c>
      <c r="Q58" s="453">
        <v>2341.2550000000001</v>
      </c>
      <c r="R58" s="414">
        <v>0.74859765322053029</v>
      </c>
      <c r="S58" s="374">
        <v>-19.168477879828927</v>
      </c>
      <c r="T58" s="297">
        <v>-23.915625663185665</v>
      </c>
      <c r="U58" s="297">
        <v>-31.400398719222906</v>
      </c>
      <c r="V58" s="298">
        <v>-36.864778135920531</v>
      </c>
      <c r="X58" s="432">
        <v>4961</v>
      </c>
      <c r="Y58" s="297">
        <v>21.073414577059847</v>
      </c>
      <c r="Z58" s="453">
        <v>1213.7940000000001</v>
      </c>
      <c r="AA58" s="414">
        <v>1.0367085249415171</v>
      </c>
      <c r="AB58" s="374">
        <v>-28.226273148148152</v>
      </c>
      <c r="AC58" s="297">
        <v>-28.520087523551965</v>
      </c>
      <c r="AD58" s="297">
        <v>-32.128474532675</v>
      </c>
      <c r="AE58" s="298">
        <v>-31.568056381838076</v>
      </c>
    </row>
    <row r="59" spans="1:31" ht="49.5" customHeight="1">
      <c r="A59" s="661"/>
      <c r="B59" s="682"/>
      <c r="C59" s="682"/>
      <c r="D59" s="24"/>
      <c r="E59" s="16" t="s">
        <v>8</v>
      </c>
      <c r="F59" s="453">
        <v>3662</v>
      </c>
      <c r="G59" s="297">
        <v>6.4655750795337541</v>
      </c>
      <c r="H59" s="453">
        <v>833.59900000000005</v>
      </c>
      <c r="I59" s="414">
        <v>0.91151251148093804</v>
      </c>
      <c r="J59" s="374">
        <v>9.2156277960035737</v>
      </c>
      <c r="K59" s="297">
        <v>3.090075503732308</v>
      </c>
      <c r="L59" s="297">
        <v>7.2285452608939522</v>
      </c>
      <c r="M59" s="298">
        <v>-0.7735466580072341</v>
      </c>
      <c r="O59" s="432">
        <v>19112</v>
      </c>
      <c r="P59" s="297">
        <v>10.360460395036817</v>
      </c>
      <c r="Q59" s="453">
        <v>4405.2420000000002</v>
      </c>
      <c r="R59" s="414">
        <v>1.4085410700963863</v>
      </c>
      <c r="S59" s="374">
        <v>4.243482055198001</v>
      </c>
      <c r="T59" s="297">
        <v>-1.8786247886149852</v>
      </c>
      <c r="U59" s="297">
        <v>2.3217040633305146</v>
      </c>
      <c r="V59" s="298">
        <v>-5.8288478805007742</v>
      </c>
      <c r="X59" s="432">
        <v>5597</v>
      </c>
      <c r="Y59" s="297">
        <v>23.775025476275744</v>
      </c>
      <c r="Z59" s="453">
        <v>1418.5640000000001</v>
      </c>
      <c r="AA59" s="414">
        <v>1.2116037745903658</v>
      </c>
      <c r="AB59" s="374">
        <v>-9.6821042439890306</v>
      </c>
      <c r="AC59" s="297">
        <v>-10.05183140312225</v>
      </c>
      <c r="AD59" s="297">
        <v>-7.5646317902069171</v>
      </c>
      <c r="AE59" s="298">
        <v>-6.8013889167429511</v>
      </c>
    </row>
    <row r="60" spans="1:31" ht="49.5" customHeight="1">
      <c r="A60" s="661"/>
      <c r="B60" s="682"/>
      <c r="C60" s="682"/>
      <c r="D60" s="25" t="s">
        <v>20</v>
      </c>
      <c r="E60" s="15"/>
      <c r="F60" s="453">
        <v>184</v>
      </c>
      <c r="G60" s="297">
        <v>0.32486778116717935</v>
      </c>
      <c r="H60" s="453">
        <v>2809.7930000000001</v>
      </c>
      <c r="I60" s="414">
        <v>3.0724142833323449</v>
      </c>
      <c r="J60" s="374">
        <v>25.170068027210888</v>
      </c>
      <c r="K60" s="297">
        <v>18.149682642804478</v>
      </c>
      <c r="L60" s="297">
        <v>60.168149043737117</v>
      </c>
      <c r="M60" s="298">
        <v>48.215359345715598</v>
      </c>
      <c r="O60" s="432">
        <v>1138</v>
      </c>
      <c r="P60" s="297">
        <v>0.61690058233318845</v>
      </c>
      <c r="Q60" s="453">
        <v>18269.315999999999</v>
      </c>
      <c r="R60" s="414">
        <v>5.8414683934660188</v>
      </c>
      <c r="S60" s="374">
        <v>26.164079822616415</v>
      </c>
      <c r="T60" s="297">
        <v>18.754600003854989</v>
      </c>
      <c r="U60" s="297">
        <v>34.890751013730494</v>
      </c>
      <c r="V60" s="298">
        <v>24.145874519107764</v>
      </c>
      <c r="X60" s="432">
        <v>619</v>
      </c>
      <c r="Y60" s="297">
        <v>2.6293980292683017</v>
      </c>
      <c r="Z60" s="453">
        <v>6914.9790000000003</v>
      </c>
      <c r="AA60" s="414">
        <v>5.906123839046467</v>
      </c>
      <c r="AB60" s="374">
        <v>-7.1964017991004425</v>
      </c>
      <c r="AC60" s="297">
        <v>-7.5763044798809176</v>
      </c>
      <c r="AD60" s="297">
        <v>-32.401104421694811</v>
      </c>
      <c r="AE60" s="298">
        <v>-31.842937387761708</v>
      </c>
    </row>
    <row r="61" spans="1:31" ht="49.5" customHeight="1">
      <c r="A61" s="661"/>
      <c r="B61" s="682"/>
      <c r="C61" s="682"/>
      <c r="D61" s="25"/>
      <c r="E61" s="16" t="s">
        <v>7</v>
      </c>
      <c r="F61" s="453">
        <v>50</v>
      </c>
      <c r="G61" s="297">
        <v>8.8279288360646552E-2</v>
      </c>
      <c r="H61" s="453">
        <v>1097.9829999999999</v>
      </c>
      <c r="I61" s="414">
        <v>1.2006075365893849</v>
      </c>
      <c r="J61" s="374">
        <v>-7.4074074074074048</v>
      </c>
      <c r="K61" s="297">
        <v>-12.600627272080018</v>
      </c>
      <c r="L61" s="297">
        <v>41.713625627589408</v>
      </c>
      <c r="M61" s="298">
        <v>31.138032573765798</v>
      </c>
      <c r="O61" s="432">
        <v>329</v>
      </c>
      <c r="P61" s="297">
        <v>0.17834823513850526</v>
      </c>
      <c r="Q61" s="453">
        <v>7373.567</v>
      </c>
      <c r="R61" s="414">
        <v>2.3576393652397307</v>
      </c>
      <c r="S61" s="374">
        <v>-0.60422960725074404</v>
      </c>
      <c r="T61" s="297">
        <v>-6.4416355934140057</v>
      </c>
      <c r="U61" s="297">
        <v>36.552316368109928</v>
      </c>
      <c r="V61" s="298">
        <v>25.675085991650406</v>
      </c>
      <c r="X61" s="432">
        <v>113</v>
      </c>
      <c r="Y61" s="297">
        <v>0.48000319435754141</v>
      </c>
      <c r="Z61" s="453">
        <v>1400.9</v>
      </c>
      <c r="AA61" s="414">
        <v>1.1965168493093321</v>
      </c>
      <c r="AB61" s="374">
        <v>-52.118644067796609</v>
      </c>
      <c r="AC61" s="297">
        <v>-52.314652151865388</v>
      </c>
      <c r="AD61" s="297">
        <v>-51.007718321483644</v>
      </c>
      <c r="AE61" s="298">
        <v>-50.603186911374493</v>
      </c>
    </row>
    <row r="62" spans="1:31" ht="49.5" customHeight="1">
      <c r="A62" s="661"/>
      <c r="B62" s="682"/>
      <c r="C62" s="682"/>
      <c r="D62" s="25"/>
      <c r="E62" s="16" t="s">
        <v>126</v>
      </c>
      <c r="F62" s="453">
        <v>15</v>
      </c>
      <c r="G62" s="297">
        <v>2.6483786508193968E-2</v>
      </c>
      <c r="H62" s="453">
        <v>49.485999999999997</v>
      </c>
      <c r="I62" s="414">
        <v>5.4111279095999026E-2</v>
      </c>
      <c r="J62" s="374">
        <v>87.5</v>
      </c>
      <c r="K62" s="297">
        <v>76.983729774037954</v>
      </c>
      <c r="L62" s="297">
        <v>-46.617044228694716</v>
      </c>
      <c r="M62" s="298">
        <v>-50.600827818645293</v>
      </c>
      <c r="O62" s="432">
        <v>61</v>
      </c>
      <c r="P62" s="297">
        <v>3.3067605907139273E-2</v>
      </c>
      <c r="Q62" s="453">
        <v>206.43</v>
      </c>
      <c r="R62" s="414">
        <v>6.6004349613482532E-2</v>
      </c>
      <c r="S62" s="374">
        <v>-55.147058823529413</v>
      </c>
      <c r="T62" s="297">
        <v>-57.781223499611627</v>
      </c>
      <c r="U62" s="297">
        <v>-17.006392473766724</v>
      </c>
      <c r="V62" s="298">
        <v>-23.617342861475649</v>
      </c>
      <c r="X62" s="432">
        <v>75</v>
      </c>
      <c r="Y62" s="297">
        <v>0.31858619094527085</v>
      </c>
      <c r="Z62" s="453">
        <v>240.01</v>
      </c>
      <c r="AA62" s="414">
        <v>0.20499393889837444</v>
      </c>
      <c r="AB62" s="374">
        <v>17.1875</v>
      </c>
      <c r="AC62" s="297">
        <v>16.707778887165745</v>
      </c>
      <c r="AD62" s="297">
        <v>57.335116390358365</v>
      </c>
      <c r="AE62" s="298">
        <v>58.63423931977664</v>
      </c>
    </row>
    <row r="63" spans="1:31" ht="49.5" customHeight="1">
      <c r="A63" s="661"/>
      <c r="B63" s="682"/>
      <c r="C63" s="682"/>
      <c r="D63" s="25"/>
      <c r="E63" s="16" t="s">
        <v>8</v>
      </c>
      <c r="F63" s="453">
        <v>119</v>
      </c>
      <c r="G63" s="297">
        <v>0.21010470629833883</v>
      </c>
      <c r="H63" s="453">
        <v>1662.3240000000001</v>
      </c>
      <c r="I63" s="414">
        <v>1.8176954676469608</v>
      </c>
      <c r="J63" s="374">
        <v>40</v>
      </c>
      <c r="K63" s="297">
        <v>32.147851564615024</v>
      </c>
      <c r="L63" s="297">
        <v>87.454710093855681</v>
      </c>
      <c r="M63" s="298">
        <v>73.465619622168902</v>
      </c>
      <c r="O63" s="432">
        <v>748</v>
      </c>
      <c r="P63" s="297">
        <v>0.40548474128754391</v>
      </c>
      <c r="Q63" s="453">
        <v>10689.319</v>
      </c>
      <c r="R63" s="414">
        <v>3.4178246786128059</v>
      </c>
      <c r="S63" s="374">
        <v>71.954022988505756</v>
      </c>
      <c r="T63" s="297">
        <v>61.855349381251528</v>
      </c>
      <c r="U63" s="297">
        <v>35.389308958834221</v>
      </c>
      <c r="V63" s="298">
        <v>24.604719262933486</v>
      </c>
      <c r="X63" s="432">
        <v>431</v>
      </c>
      <c r="Y63" s="297">
        <v>1.8308086439654898</v>
      </c>
      <c r="Z63" s="453">
        <v>5274.0690000000004</v>
      </c>
      <c r="AA63" s="414">
        <v>4.5046130508387607</v>
      </c>
      <c r="AB63" s="374">
        <v>17.438692098092631</v>
      </c>
      <c r="AC63" s="297">
        <v>16.957942700220883</v>
      </c>
      <c r="AD63" s="297">
        <v>-26.926134150722774</v>
      </c>
      <c r="AE63" s="298">
        <v>-26.322760048081264</v>
      </c>
    </row>
    <row r="64" spans="1:31" ht="49.5" customHeight="1">
      <c r="A64" s="661"/>
      <c r="B64" s="682"/>
      <c r="C64" s="684"/>
      <c r="D64" s="6" t="s">
        <v>9</v>
      </c>
      <c r="E64" s="15"/>
      <c r="F64" s="453">
        <v>98144</v>
      </c>
      <c r="G64" s="297">
        <v>173.28164953734591</v>
      </c>
      <c r="H64" s="425" t="s">
        <v>22</v>
      </c>
      <c r="I64" s="408" t="s">
        <v>22</v>
      </c>
      <c r="J64" s="374">
        <v>11.016345229342221</v>
      </c>
      <c r="K64" s="297">
        <v>4.7897965043797797</v>
      </c>
      <c r="L64" s="536" t="s">
        <v>204</v>
      </c>
      <c r="M64" s="533" t="s">
        <v>204</v>
      </c>
      <c r="O64" s="432">
        <v>425831</v>
      </c>
      <c r="P64" s="297">
        <v>230.83953591873811</v>
      </c>
      <c r="Q64" s="425" t="s">
        <v>22</v>
      </c>
      <c r="R64" s="408" t="s">
        <v>22</v>
      </c>
      <c r="S64" s="374">
        <v>21.360518238377125</v>
      </c>
      <c r="T64" s="297">
        <v>14.233146390970461</v>
      </c>
      <c r="U64" s="536" t="s">
        <v>204</v>
      </c>
      <c r="V64" s="533" t="s">
        <v>204</v>
      </c>
      <c r="X64" s="432">
        <v>74117</v>
      </c>
      <c r="Y64" s="297">
        <v>314.83536952387516</v>
      </c>
      <c r="Z64" s="425" t="s">
        <v>22</v>
      </c>
      <c r="AA64" s="408" t="s">
        <v>22</v>
      </c>
      <c r="AB64" s="374">
        <v>-3.8752350690616595</v>
      </c>
      <c r="AC64" s="297">
        <v>-4.2687333449324001</v>
      </c>
      <c r="AD64" s="536" t="s">
        <v>204</v>
      </c>
      <c r="AE64" s="533" t="s">
        <v>204</v>
      </c>
    </row>
    <row r="65" spans="1:62" ht="49.5" customHeight="1">
      <c r="A65" s="661"/>
      <c r="B65" s="682"/>
      <c r="C65" s="685" t="s">
        <v>10</v>
      </c>
      <c r="D65" s="6" t="s">
        <v>6</v>
      </c>
      <c r="E65" s="15"/>
      <c r="F65" s="453">
        <v>1024</v>
      </c>
      <c r="G65" s="297">
        <v>1.8079598256260414</v>
      </c>
      <c r="H65" s="425" t="s">
        <v>22</v>
      </c>
      <c r="I65" s="408" t="s">
        <v>22</v>
      </c>
      <c r="J65" s="374">
        <v>-12.403763900769889</v>
      </c>
      <c r="K65" s="297">
        <v>-17.31675424528548</v>
      </c>
      <c r="L65" s="536" t="s">
        <v>204</v>
      </c>
      <c r="M65" s="533" t="s">
        <v>204</v>
      </c>
      <c r="O65" s="432">
        <v>3650</v>
      </c>
      <c r="P65" s="297">
        <v>1.9786354354271862</v>
      </c>
      <c r="Q65" s="425" t="s">
        <v>22</v>
      </c>
      <c r="R65" s="408" t="s">
        <v>22</v>
      </c>
      <c r="S65" s="374">
        <v>-9.0002493143854423</v>
      </c>
      <c r="T65" s="297">
        <v>-14.344566152944992</v>
      </c>
      <c r="U65" s="536" t="s">
        <v>204</v>
      </c>
      <c r="V65" s="533" t="s">
        <v>204</v>
      </c>
      <c r="X65" s="432">
        <v>975</v>
      </c>
      <c r="Y65" s="297">
        <v>4.1416204822885208</v>
      </c>
      <c r="Z65" s="425" t="s">
        <v>22</v>
      </c>
      <c r="AA65" s="408" t="s">
        <v>22</v>
      </c>
      <c r="AB65" s="374">
        <v>-35.430463576158942</v>
      </c>
      <c r="AC65" s="297">
        <v>-35.694786732369593</v>
      </c>
      <c r="AD65" s="536" t="s">
        <v>204</v>
      </c>
      <c r="AE65" s="533" t="s">
        <v>204</v>
      </c>
    </row>
    <row r="66" spans="1:62" ht="49.5" customHeight="1">
      <c r="A66" s="661"/>
      <c r="B66" s="682"/>
      <c r="C66" s="682"/>
      <c r="D66" s="6" t="s">
        <v>3</v>
      </c>
      <c r="E66" s="15"/>
      <c r="F66" s="453">
        <v>514</v>
      </c>
      <c r="G66" s="297">
        <v>0.90751108434744665</v>
      </c>
      <c r="H66" s="384">
        <v>-683.47799999999995</v>
      </c>
      <c r="I66" s="414">
        <v>-0.74736023954199626</v>
      </c>
      <c r="J66" s="374">
        <v>-3.2015065913370933</v>
      </c>
      <c r="K66" s="297">
        <v>-8.6306218668117936</v>
      </c>
      <c r="L66" s="297">
        <v>-20.569962276781055</v>
      </c>
      <c r="M66" s="298">
        <v>-26.497548643233344</v>
      </c>
      <c r="O66" s="432">
        <v>1674</v>
      </c>
      <c r="P66" s="297">
        <v>0.9074618407959204</v>
      </c>
      <c r="Q66" s="384">
        <v>-2578.7370000000001</v>
      </c>
      <c r="R66" s="414">
        <v>-0.82453063270466076</v>
      </c>
      <c r="S66" s="374">
        <v>-14.241803278688522</v>
      </c>
      <c r="T66" s="297">
        <v>-19.278289327596582</v>
      </c>
      <c r="U66" s="297">
        <v>-9.6866166711203334</v>
      </c>
      <c r="V66" s="298">
        <v>-16.88063214206656</v>
      </c>
      <c r="X66" s="432">
        <v>514</v>
      </c>
      <c r="Y66" s="297">
        <v>2.183377361944923</v>
      </c>
      <c r="Z66" s="384">
        <v>-915.69600000000003</v>
      </c>
      <c r="AA66" s="414">
        <v>-0.7821012869192363</v>
      </c>
      <c r="AB66" s="374">
        <v>-40.023337222870481</v>
      </c>
      <c r="AC66" s="297">
        <v>-40.268858898915525</v>
      </c>
      <c r="AD66" s="297">
        <v>-43.650447869205941</v>
      </c>
      <c r="AE66" s="298">
        <v>-43.185167155560698</v>
      </c>
    </row>
    <row r="67" spans="1:62" ht="49.5" customHeight="1" thickBot="1">
      <c r="A67" s="661"/>
      <c r="B67" s="683"/>
      <c r="C67" s="683"/>
      <c r="D67" s="26" t="s">
        <v>9</v>
      </c>
      <c r="E67" s="18"/>
      <c r="F67" s="454">
        <v>1538</v>
      </c>
      <c r="G67" s="387">
        <v>2.7154709099734884</v>
      </c>
      <c r="H67" s="426" t="s">
        <v>22</v>
      </c>
      <c r="I67" s="409" t="s">
        <v>22</v>
      </c>
      <c r="J67" s="375">
        <v>-9.529411764705884</v>
      </c>
      <c r="K67" s="382">
        <v>-14.60361524942104</v>
      </c>
      <c r="L67" s="539" t="s">
        <v>204</v>
      </c>
      <c r="M67" s="540" t="s">
        <v>204</v>
      </c>
      <c r="O67" s="438">
        <v>5324</v>
      </c>
      <c r="P67" s="387">
        <v>2.8860972762231065</v>
      </c>
      <c r="Q67" s="426" t="s">
        <v>22</v>
      </c>
      <c r="R67" s="409" t="s">
        <v>22</v>
      </c>
      <c r="S67" s="375">
        <v>-10.716082508804291</v>
      </c>
      <c r="T67" s="382">
        <v>-15.959630321470897</v>
      </c>
      <c r="U67" s="539" t="s">
        <v>204</v>
      </c>
      <c r="V67" s="540" t="s">
        <v>204</v>
      </c>
      <c r="X67" s="438">
        <v>1489</v>
      </c>
      <c r="Y67" s="387">
        <v>6.3249978442334429</v>
      </c>
      <c r="Z67" s="426" t="s">
        <v>22</v>
      </c>
      <c r="AA67" s="409" t="s">
        <v>22</v>
      </c>
      <c r="AB67" s="375">
        <v>-37.09336713138994</v>
      </c>
      <c r="AC67" s="382">
        <v>-37.350882992078049</v>
      </c>
      <c r="AD67" s="539" t="s">
        <v>204</v>
      </c>
      <c r="AE67" s="540" t="s">
        <v>204</v>
      </c>
    </row>
    <row r="68" spans="1:62" ht="49.5" customHeight="1">
      <c r="A68" s="661"/>
      <c r="B68" s="681" t="s">
        <v>24</v>
      </c>
      <c r="C68" s="7" t="s">
        <v>11</v>
      </c>
      <c r="D68" s="21"/>
      <c r="E68" s="14"/>
      <c r="F68" s="443">
        <v>17097</v>
      </c>
      <c r="G68" s="444">
        <v>29.848531404069888</v>
      </c>
      <c r="H68" s="445">
        <v>29169.838</v>
      </c>
      <c r="I68" s="446">
        <v>29.081708032944388</v>
      </c>
      <c r="J68" s="374">
        <v>38.11293319331125</v>
      </c>
      <c r="K68" s="297">
        <v>29.717970441308864</v>
      </c>
      <c r="L68" s="297">
        <v>21.823988792631937</v>
      </c>
      <c r="M68" s="391">
        <v>9.783085169116859</v>
      </c>
      <c r="O68" s="462">
        <v>21435</v>
      </c>
      <c r="P68" s="444">
        <v>12.102686339022922</v>
      </c>
      <c r="Q68" s="445">
        <v>60145.790999999997</v>
      </c>
      <c r="R68" s="446">
        <v>18.664646785264146</v>
      </c>
      <c r="S68" s="374">
        <v>7.7568871908304686</v>
      </c>
      <c r="T68" s="297">
        <v>2.9464830965218312</v>
      </c>
      <c r="U68" s="297">
        <v>3.2322804236908098</v>
      </c>
      <c r="V68" s="391">
        <v>-6.0328664189003263</v>
      </c>
      <c r="X68" s="462">
        <v>15678</v>
      </c>
      <c r="Y68" s="444">
        <v>67.053929699014333</v>
      </c>
      <c r="Z68" s="445">
        <v>85731.224000000002</v>
      </c>
      <c r="AA68" s="446">
        <v>70.372275044011161</v>
      </c>
      <c r="AB68" s="374">
        <v>18.862774829416225</v>
      </c>
      <c r="AC68" s="297">
        <v>17.675071296771733</v>
      </c>
      <c r="AD68" s="297">
        <v>26.044528206982136</v>
      </c>
      <c r="AE68" s="391">
        <v>25.548301104541181</v>
      </c>
    </row>
    <row r="69" spans="1:62" ht="49.5" customHeight="1">
      <c r="A69" s="661"/>
      <c r="B69" s="682"/>
      <c r="C69" s="2" t="s">
        <v>21</v>
      </c>
      <c r="D69" s="6"/>
      <c r="E69" s="15"/>
      <c r="F69" s="443">
        <v>552</v>
      </c>
      <c r="G69" s="444">
        <v>0.9637006103437199</v>
      </c>
      <c r="H69" s="445">
        <v>2270.5740000000001</v>
      </c>
      <c r="I69" s="446">
        <v>2.2637139820658128</v>
      </c>
      <c r="J69" s="374">
        <v>-11.111111111111114</v>
      </c>
      <c r="K69" s="297">
        <v>-16.514072977431397</v>
      </c>
      <c r="L69" s="297">
        <v>-48.836136081302485</v>
      </c>
      <c r="M69" s="298">
        <v>-53.893097034209148</v>
      </c>
      <c r="O69" s="462">
        <v>2995</v>
      </c>
      <c r="P69" s="444">
        <v>1.6910448138732752</v>
      </c>
      <c r="Q69" s="445">
        <v>11620.995000000001</v>
      </c>
      <c r="R69" s="446">
        <v>3.6062667621799291</v>
      </c>
      <c r="S69" s="374">
        <v>-10.623694419576253</v>
      </c>
      <c r="T69" s="297">
        <v>-14.613566041766504</v>
      </c>
      <c r="U69" s="297">
        <v>-36.882268406951965</v>
      </c>
      <c r="V69" s="298">
        <v>-42.547115189186179</v>
      </c>
      <c r="X69" s="462">
        <v>1024</v>
      </c>
      <c r="Y69" s="444">
        <v>4.3795907648801302</v>
      </c>
      <c r="Z69" s="445">
        <v>10976.858</v>
      </c>
      <c r="AA69" s="446">
        <v>9.0103282591072578</v>
      </c>
      <c r="AB69" s="374">
        <v>-26.857142857142861</v>
      </c>
      <c r="AC69" s="297">
        <v>-27.588002707427819</v>
      </c>
      <c r="AD69" s="297">
        <v>-25.003101852256719</v>
      </c>
      <c r="AE69" s="298">
        <v>-25.298358568191276</v>
      </c>
    </row>
    <row r="70" spans="1:62" ht="49.5" customHeight="1" thickBot="1">
      <c r="A70" s="662"/>
      <c r="B70" s="683"/>
      <c r="C70" s="17" t="s">
        <v>12</v>
      </c>
      <c r="D70" s="26"/>
      <c r="E70" s="18"/>
      <c r="F70" s="457">
        <v>3466</v>
      </c>
      <c r="G70" s="458">
        <v>6.0510621656727048</v>
      </c>
      <c r="H70" s="455">
        <v>38945.991999999998</v>
      </c>
      <c r="I70" s="456">
        <v>38.828325628595799</v>
      </c>
      <c r="J70" s="375">
        <v>-20.777142857142863</v>
      </c>
      <c r="K70" s="297">
        <v>-25.592571213085591</v>
      </c>
      <c r="L70" s="297">
        <v>-11.486868640404296</v>
      </c>
      <c r="M70" s="388">
        <v>-20.235376177212899</v>
      </c>
      <c r="O70" s="464">
        <v>10596</v>
      </c>
      <c r="P70" s="458">
        <v>5.9827415184645156</v>
      </c>
      <c r="Q70" s="455">
        <v>132248.932</v>
      </c>
      <c r="R70" s="456">
        <v>41.039939162300094</v>
      </c>
      <c r="S70" s="375">
        <v>-42.419302249755461</v>
      </c>
      <c r="T70" s="297">
        <v>-44.98977761733358</v>
      </c>
      <c r="U70" s="297">
        <v>-12.297837172925242</v>
      </c>
      <c r="V70" s="388">
        <v>-20.169148488249135</v>
      </c>
      <c r="X70" s="464">
        <v>2989</v>
      </c>
      <c r="Y70" s="458">
        <v>12.783785933815144</v>
      </c>
      <c r="Z70" s="455">
        <v>55503.036999999997</v>
      </c>
      <c r="AA70" s="456">
        <v>45.559538325755483</v>
      </c>
      <c r="AB70" s="375">
        <v>-17.544827586206907</v>
      </c>
      <c r="AC70" s="297">
        <v>-18.368738181439241</v>
      </c>
      <c r="AD70" s="297">
        <v>-13.318534363150675</v>
      </c>
      <c r="AE70" s="388">
        <v>-13.659792275256734</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95857.418000000005</v>
      </c>
      <c r="I72" s="409" t="s">
        <v>22</v>
      </c>
      <c r="J72" s="541" t="s">
        <v>204</v>
      </c>
      <c r="K72" s="539" t="s">
        <v>204</v>
      </c>
      <c r="L72" s="389">
        <v>-2.9545869902837296</v>
      </c>
      <c r="M72" s="540" t="s">
        <v>204</v>
      </c>
      <c r="O72" s="430" t="s">
        <v>22</v>
      </c>
      <c r="P72" s="181" t="s">
        <v>22</v>
      </c>
      <c r="Q72" s="461">
        <v>306999.86099999998</v>
      </c>
      <c r="R72" s="409" t="s">
        <v>22</v>
      </c>
      <c r="S72" s="541" t="s">
        <v>204</v>
      </c>
      <c r="T72" s="539" t="s">
        <v>204</v>
      </c>
      <c r="U72" s="389">
        <v>-5.1664035367819707</v>
      </c>
      <c r="V72" s="540" t="s">
        <v>204</v>
      </c>
      <c r="X72" s="430" t="s">
        <v>22</v>
      </c>
      <c r="Y72" s="181" t="s">
        <v>22</v>
      </c>
      <c r="Z72" s="461">
        <v>196830.44200000001</v>
      </c>
      <c r="AA72" s="409" t="s">
        <v>22</v>
      </c>
      <c r="AB72" s="541" t="s">
        <v>204</v>
      </c>
      <c r="AC72" s="539" t="s">
        <v>204</v>
      </c>
      <c r="AD72" s="389">
        <v>-8.0799693348282631E-2</v>
      </c>
      <c r="AE72" s="540"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201</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205</v>
      </c>
    </row>
    <row r="4" spans="1:49" s="53" customFormat="1" ht="36.75" customHeight="1" thickBot="1">
      <c r="A4" s="686"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6" t="s">
        <v>83</v>
      </c>
    </row>
    <row r="5" spans="1:49" s="53" customFormat="1" ht="36.75" customHeight="1" thickBot="1">
      <c r="A5" s="687"/>
      <c r="B5" s="689" t="s">
        <v>86</v>
      </c>
      <c r="C5" s="706" t="s">
        <v>87</v>
      </c>
      <c r="D5" s="707"/>
      <c r="E5" s="274"/>
      <c r="F5" s="274"/>
      <c r="G5" s="274"/>
      <c r="H5" s="274"/>
      <c r="I5" s="274"/>
      <c r="J5" s="275"/>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87"/>
    </row>
    <row r="6" spans="1:49" s="53" customFormat="1" ht="36.75" customHeight="1" thickBot="1">
      <c r="A6" s="687"/>
      <c r="B6" s="690"/>
      <c r="C6" s="708"/>
      <c r="D6" s="709"/>
      <c r="E6" s="276"/>
      <c r="F6" s="276"/>
      <c r="G6" s="276"/>
      <c r="H6" s="276"/>
      <c r="I6" s="276"/>
      <c r="J6" s="277"/>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87"/>
    </row>
    <row r="7" spans="1:49" s="53" customFormat="1" ht="36.75" customHeight="1">
      <c r="A7" s="687"/>
      <c r="B7" s="690"/>
      <c r="C7" s="708"/>
      <c r="D7" s="709"/>
      <c r="E7" s="702" t="s">
        <v>98</v>
      </c>
      <c r="F7" s="702"/>
      <c r="G7" s="702" t="s">
        <v>125</v>
      </c>
      <c r="H7" s="702"/>
      <c r="I7" s="702" t="s">
        <v>99</v>
      </c>
      <c r="J7" s="704"/>
      <c r="K7" s="692" t="s">
        <v>92</v>
      </c>
      <c r="L7" s="693"/>
      <c r="M7" s="470"/>
      <c r="N7" s="470"/>
      <c r="O7" s="470"/>
      <c r="P7" s="470"/>
      <c r="Q7" s="470"/>
      <c r="R7" s="473"/>
      <c r="S7" s="696" t="s">
        <v>87</v>
      </c>
      <c r="T7" s="697"/>
      <c r="U7" s="252"/>
      <c r="V7" s="253"/>
      <c r="W7" s="253"/>
      <c r="X7" s="253"/>
      <c r="Y7" s="252"/>
      <c r="Z7" s="59"/>
      <c r="AA7" s="696" t="s">
        <v>93</v>
      </c>
      <c r="AB7" s="697"/>
      <c r="AC7" s="470"/>
      <c r="AD7" s="470"/>
      <c r="AE7" s="470"/>
      <c r="AF7" s="470"/>
      <c r="AG7" s="470"/>
      <c r="AH7" s="470"/>
      <c r="AI7" s="722" t="s">
        <v>94</v>
      </c>
      <c r="AJ7" s="723"/>
      <c r="AK7" s="692" t="s">
        <v>92</v>
      </c>
      <c r="AL7" s="716"/>
      <c r="AM7" s="717" t="s">
        <v>87</v>
      </c>
      <c r="AN7" s="693"/>
      <c r="AO7" s="692" t="s">
        <v>94</v>
      </c>
      <c r="AP7" s="720"/>
      <c r="AQ7" s="60" t="s">
        <v>95</v>
      </c>
      <c r="AR7" s="61"/>
      <c r="AS7" s="60" t="s">
        <v>96</v>
      </c>
      <c r="AT7" s="61"/>
      <c r="AU7" s="60" t="s">
        <v>97</v>
      </c>
      <c r="AV7" s="61"/>
      <c r="AW7" s="687"/>
    </row>
    <row r="8" spans="1:49" s="53" customFormat="1" ht="36.75" customHeight="1" thickBot="1">
      <c r="A8" s="688"/>
      <c r="B8" s="691"/>
      <c r="C8" s="710"/>
      <c r="D8" s="711"/>
      <c r="E8" s="703"/>
      <c r="F8" s="703"/>
      <c r="G8" s="703"/>
      <c r="H8" s="703"/>
      <c r="I8" s="703"/>
      <c r="J8" s="705"/>
      <c r="K8" s="694"/>
      <c r="L8" s="695"/>
      <c r="M8" s="701" t="s">
        <v>139</v>
      </c>
      <c r="N8" s="701"/>
      <c r="O8" s="701" t="s">
        <v>125</v>
      </c>
      <c r="P8" s="701"/>
      <c r="Q8" s="701" t="s">
        <v>99</v>
      </c>
      <c r="R8" s="701"/>
      <c r="S8" s="698"/>
      <c r="T8" s="700"/>
      <c r="U8" s="712" t="s">
        <v>98</v>
      </c>
      <c r="V8" s="713"/>
      <c r="W8" s="714" t="s">
        <v>125</v>
      </c>
      <c r="X8" s="715"/>
      <c r="Y8" s="62" t="s">
        <v>99</v>
      </c>
      <c r="Z8" s="63"/>
      <c r="AA8" s="698"/>
      <c r="AB8" s="699"/>
      <c r="AC8" s="701" t="s">
        <v>139</v>
      </c>
      <c r="AD8" s="701"/>
      <c r="AE8" s="701" t="s">
        <v>125</v>
      </c>
      <c r="AF8" s="701"/>
      <c r="AG8" s="701" t="s">
        <v>99</v>
      </c>
      <c r="AH8" s="701"/>
      <c r="AI8" s="724"/>
      <c r="AJ8" s="725"/>
      <c r="AK8" s="694"/>
      <c r="AL8" s="695"/>
      <c r="AM8" s="718"/>
      <c r="AN8" s="719"/>
      <c r="AO8" s="694"/>
      <c r="AP8" s="721"/>
      <c r="AQ8" s="471"/>
      <c r="AR8" s="472"/>
      <c r="AS8" s="471"/>
      <c r="AT8" s="472"/>
      <c r="AU8" s="471"/>
      <c r="AV8" s="472"/>
      <c r="AW8" s="688"/>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100</v>
      </c>
      <c r="B10" s="70">
        <v>62530155</v>
      </c>
      <c r="C10" s="71">
        <v>650916</v>
      </c>
      <c r="D10" s="492">
        <v>104.09633559999972</v>
      </c>
      <c r="E10" s="230">
        <v>444621</v>
      </c>
      <c r="F10" s="492">
        <v>71.105053233915697</v>
      </c>
      <c r="G10" s="230">
        <v>114411</v>
      </c>
      <c r="H10" s="492">
        <v>18.296932096202227</v>
      </c>
      <c r="I10" s="230">
        <v>91884</v>
      </c>
      <c r="J10" s="493">
        <v>14.694350269881786</v>
      </c>
      <c r="K10" s="229">
        <v>620115</v>
      </c>
      <c r="L10" s="328">
        <v>99.153228037458362</v>
      </c>
      <c r="M10" s="354">
        <v>329265</v>
      </c>
      <c r="N10" s="328">
        <v>52.647795376266863</v>
      </c>
      <c r="O10" s="354">
        <v>136203</v>
      </c>
      <c r="P10" s="328">
        <v>21.778165531209435</v>
      </c>
      <c r="Q10" s="354">
        <v>154647</v>
      </c>
      <c r="R10" s="328">
        <v>24.727267129982053</v>
      </c>
      <c r="S10" s="73">
        <v>175608</v>
      </c>
      <c r="T10" s="328">
        <v>28.078824200675662</v>
      </c>
      <c r="U10" s="74">
        <v>85488</v>
      </c>
      <c r="V10" s="328">
        <v>13.669095504005289</v>
      </c>
      <c r="W10" s="354">
        <v>36813</v>
      </c>
      <c r="X10" s="328">
        <v>5.8862110797883531</v>
      </c>
      <c r="Y10" s="72">
        <v>53307</v>
      </c>
      <c r="Z10" s="328">
        <v>8.5235176168820175</v>
      </c>
      <c r="AA10" s="75">
        <v>2980</v>
      </c>
      <c r="AB10" s="328">
        <v>0.47648681220680988</v>
      </c>
      <c r="AC10" s="230">
        <v>940</v>
      </c>
      <c r="AD10" s="328">
        <v>0.15030120921959775</v>
      </c>
      <c r="AE10" s="230">
        <v>230</v>
      </c>
      <c r="AF10" s="328">
        <v>3.677582778777392E-2</v>
      </c>
      <c r="AG10" s="230">
        <v>1810</v>
      </c>
      <c r="AH10" s="328">
        <v>0.28940977519943817</v>
      </c>
      <c r="AI10" s="70">
        <v>798703</v>
      </c>
      <c r="AJ10" s="321">
        <v>127.70853905034083</v>
      </c>
      <c r="AK10" s="497">
        <v>12134</v>
      </c>
      <c r="AL10" s="328">
        <v>1.9401647581602117</v>
      </c>
      <c r="AM10" s="74">
        <v>5771</v>
      </c>
      <c r="AN10" s="328">
        <v>0.92275348766627507</v>
      </c>
      <c r="AO10" s="70">
        <v>17905</v>
      </c>
      <c r="AP10" s="328">
        <v>2.8629182458264868</v>
      </c>
      <c r="AQ10" s="70">
        <v>102719</v>
      </c>
      <c r="AR10" s="493">
        <v>16.427114245918631</v>
      </c>
      <c r="AS10" s="74">
        <v>13797</v>
      </c>
      <c r="AT10" s="492">
        <v>2.2064554293844307</v>
      </c>
      <c r="AU10" s="70">
        <v>43234</v>
      </c>
      <c r="AV10" s="492">
        <v>6.9141040830620044</v>
      </c>
      <c r="AW10" s="468" t="s">
        <v>100</v>
      </c>
    </row>
    <row r="11" spans="1:49" s="82" customFormat="1" ht="36.75" customHeight="1">
      <c r="A11" s="77" t="s">
        <v>101</v>
      </c>
      <c r="B11" s="489">
        <v>2452493</v>
      </c>
      <c r="C11" s="79">
        <v>39724</v>
      </c>
      <c r="D11" s="329">
        <v>161.9739587432054</v>
      </c>
      <c r="E11" s="231">
        <v>24801</v>
      </c>
      <c r="F11" s="329">
        <v>101.12567089895873</v>
      </c>
      <c r="G11" s="231">
        <v>5140</v>
      </c>
      <c r="H11" s="329">
        <v>20.958265732053061</v>
      </c>
      <c r="I11" s="231">
        <v>9783</v>
      </c>
      <c r="J11" s="325">
        <v>39.890022112193591</v>
      </c>
      <c r="K11" s="494">
        <v>30228</v>
      </c>
      <c r="L11" s="329">
        <v>128.47780072934992</v>
      </c>
      <c r="M11" s="355">
        <v>14254</v>
      </c>
      <c r="N11" s="329">
        <v>60.583649980023623</v>
      </c>
      <c r="O11" s="355">
        <v>8368</v>
      </c>
      <c r="P11" s="329">
        <v>35.566436300886608</v>
      </c>
      <c r="Q11" s="355">
        <v>7606</v>
      </c>
      <c r="R11" s="329">
        <v>32.327714448439714</v>
      </c>
      <c r="S11" s="231">
        <v>7658</v>
      </c>
      <c r="T11" s="329">
        <v>32.548729587976766</v>
      </c>
      <c r="U11" s="81">
        <v>3589</v>
      </c>
      <c r="V11" s="329">
        <v>15.254294919201962</v>
      </c>
      <c r="W11" s="355">
        <v>1074</v>
      </c>
      <c r="X11" s="329">
        <v>4.5648126896692416</v>
      </c>
      <c r="Y11" s="355">
        <v>2995</v>
      </c>
      <c r="Z11" s="329">
        <v>12.729621979105564</v>
      </c>
      <c r="AA11" s="81">
        <v>202</v>
      </c>
      <c r="AB11" s="329">
        <v>0.85855881127857236</v>
      </c>
      <c r="AC11" s="231">
        <v>47</v>
      </c>
      <c r="AD11" s="329">
        <v>0.19976368381234111</v>
      </c>
      <c r="AE11" s="231">
        <v>89</v>
      </c>
      <c r="AF11" s="329">
        <v>0.37827591189996507</v>
      </c>
      <c r="AG11" s="231">
        <v>66</v>
      </c>
      <c r="AH11" s="329">
        <v>0.28051921556626624</v>
      </c>
      <c r="AI11" s="78">
        <v>38088</v>
      </c>
      <c r="AJ11" s="322">
        <v>161.88508912860527</v>
      </c>
      <c r="AK11" s="494">
        <v>618</v>
      </c>
      <c r="AL11" s="329">
        <v>2.6266799275750383</v>
      </c>
      <c r="AM11" s="80">
        <v>309</v>
      </c>
      <c r="AN11" s="329">
        <v>1.3133399637875192</v>
      </c>
      <c r="AO11" s="79">
        <v>927</v>
      </c>
      <c r="AP11" s="329">
        <v>3.9400198913625575</v>
      </c>
      <c r="AQ11" s="78">
        <v>4703</v>
      </c>
      <c r="AR11" s="325">
        <v>19.176405396468002</v>
      </c>
      <c r="AS11" s="80">
        <v>572</v>
      </c>
      <c r="AT11" s="329">
        <v>2.3323206223218578</v>
      </c>
      <c r="AU11" s="79">
        <v>1610</v>
      </c>
      <c r="AV11" s="329">
        <v>6.5647486047870478</v>
      </c>
      <c r="AW11" s="77" t="s">
        <v>101</v>
      </c>
    </row>
    <row r="12" spans="1:49" s="82" customFormat="1" ht="36.75" customHeight="1">
      <c r="A12" s="83" t="s">
        <v>37</v>
      </c>
      <c r="B12" s="490">
        <v>596892</v>
      </c>
      <c r="C12" s="85">
        <v>5312</v>
      </c>
      <c r="D12" s="330">
        <v>88.994323931297444</v>
      </c>
      <c r="E12" s="232">
        <v>3451</v>
      </c>
      <c r="F12" s="330">
        <v>57.816154346179879</v>
      </c>
      <c r="G12" s="232">
        <v>1120</v>
      </c>
      <c r="H12" s="330">
        <v>18.763863479490428</v>
      </c>
      <c r="I12" s="232">
        <v>741</v>
      </c>
      <c r="J12" s="326">
        <v>12.41430610562715</v>
      </c>
      <c r="K12" s="495">
        <v>5135</v>
      </c>
      <c r="L12" s="330">
        <v>89.680433772702486</v>
      </c>
      <c r="M12" s="356">
        <v>2703</v>
      </c>
      <c r="N12" s="330">
        <v>47.206662607130433</v>
      </c>
      <c r="O12" s="356">
        <v>1048</v>
      </c>
      <c r="P12" s="330">
        <v>18.302842179901109</v>
      </c>
      <c r="Q12" s="356">
        <v>1384</v>
      </c>
      <c r="R12" s="330">
        <v>24.170928985670933</v>
      </c>
      <c r="S12" s="232">
        <v>2310</v>
      </c>
      <c r="T12" s="330">
        <v>40.343096789667527</v>
      </c>
      <c r="U12" s="87">
        <v>1173</v>
      </c>
      <c r="V12" s="330">
        <v>20.485910187999998</v>
      </c>
      <c r="W12" s="356">
        <v>410</v>
      </c>
      <c r="X12" s="330">
        <v>7.1604630665643647</v>
      </c>
      <c r="Y12" s="356">
        <v>727</v>
      </c>
      <c r="Z12" s="330">
        <v>12.696723535103155</v>
      </c>
      <c r="AA12" s="87">
        <v>38</v>
      </c>
      <c r="AB12" s="330">
        <v>0.66365267446206311</v>
      </c>
      <c r="AC12" s="232">
        <v>31</v>
      </c>
      <c r="AD12" s="330">
        <v>0.54140086600852522</v>
      </c>
      <c r="AE12" s="232">
        <v>1</v>
      </c>
      <c r="AF12" s="330">
        <v>1.7464544064791136E-2</v>
      </c>
      <c r="AG12" s="232">
        <v>6</v>
      </c>
      <c r="AH12" s="330">
        <v>0.10478726438874682</v>
      </c>
      <c r="AI12" s="84">
        <v>7483</v>
      </c>
      <c r="AJ12" s="323">
        <v>130.68718323683206</v>
      </c>
      <c r="AK12" s="495">
        <v>86</v>
      </c>
      <c r="AL12" s="330">
        <v>1.5019507895720374</v>
      </c>
      <c r="AM12" s="86">
        <v>24</v>
      </c>
      <c r="AN12" s="330">
        <v>0.41914905755498727</v>
      </c>
      <c r="AO12" s="85">
        <v>110</v>
      </c>
      <c r="AP12" s="330">
        <v>1.9210998471270249</v>
      </c>
      <c r="AQ12" s="84">
        <v>729</v>
      </c>
      <c r="AR12" s="326">
        <v>12.213264711204038</v>
      </c>
      <c r="AS12" s="86">
        <v>145</v>
      </c>
      <c r="AT12" s="330">
        <v>2.4292501826125998</v>
      </c>
      <c r="AU12" s="85">
        <v>460</v>
      </c>
      <c r="AV12" s="330">
        <v>7.7065867862192823</v>
      </c>
      <c r="AW12" s="83" t="s">
        <v>102</v>
      </c>
    </row>
    <row r="13" spans="1:49" s="82" customFormat="1" ht="36.75" customHeight="1">
      <c r="A13" s="83" t="s">
        <v>38</v>
      </c>
      <c r="B13" s="490">
        <v>476048</v>
      </c>
      <c r="C13" s="85">
        <v>4650</v>
      </c>
      <c r="D13" s="330">
        <v>97.679225624306781</v>
      </c>
      <c r="E13" s="232">
        <v>3026</v>
      </c>
      <c r="F13" s="330">
        <v>63.565018653581156</v>
      </c>
      <c r="G13" s="232">
        <v>958</v>
      </c>
      <c r="H13" s="330">
        <v>20.124021107115251</v>
      </c>
      <c r="I13" s="232">
        <v>666</v>
      </c>
      <c r="J13" s="326">
        <v>13.990185863610392</v>
      </c>
      <c r="K13" s="495">
        <v>5561</v>
      </c>
      <c r="L13" s="330">
        <v>118.05348672809343</v>
      </c>
      <c r="M13" s="356">
        <v>2949</v>
      </c>
      <c r="N13" s="330">
        <v>62.603800100907662</v>
      </c>
      <c r="O13" s="356">
        <v>1376</v>
      </c>
      <c r="P13" s="330">
        <v>29.210860949084079</v>
      </c>
      <c r="Q13" s="356">
        <v>1236</v>
      </c>
      <c r="R13" s="330">
        <v>26.238825678101687</v>
      </c>
      <c r="S13" s="232">
        <v>2046</v>
      </c>
      <c r="T13" s="330">
        <v>43.434172603071232</v>
      </c>
      <c r="U13" s="87">
        <v>1057</v>
      </c>
      <c r="V13" s="330">
        <v>22.438866295917055</v>
      </c>
      <c r="W13" s="356">
        <v>475</v>
      </c>
      <c r="X13" s="330">
        <v>10.08369109797597</v>
      </c>
      <c r="Y13" s="356">
        <v>514</v>
      </c>
      <c r="Z13" s="330">
        <v>10.91161520917821</v>
      </c>
      <c r="AA13" s="87">
        <v>4</v>
      </c>
      <c r="AB13" s="330">
        <v>8.4915293456639757E-2</v>
      </c>
      <c r="AC13" s="232">
        <v>1</v>
      </c>
      <c r="AD13" s="330">
        <v>2.1228823364159939E-2</v>
      </c>
      <c r="AE13" s="232">
        <v>0</v>
      </c>
      <c r="AF13" s="330">
        <v>0</v>
      </c>
      <c r="AG13" s="232">
        <v>3</v>
      </c>
      <c r="AH13" s="330">
        <v>6.3686470092479811E-2</v>
      </c>
      <c r="AI13" s="84">
        <v>7611</v>
      </c>
      <c r="AJ13" s="323">
        <v>161.5725746246213</v>
      </c>
      <c r="AK13" s="495">
        <v>63</v>
      </c>
      <c r="AL13" s="330">
        <v>1.3374158719420761</v>
      </c>
      <c r="AM13" s="86">
        <v>32</v>
      </c>
      <c r="AN13" s="330">
        <v>0.67932234765311805</v>
      </c>
      <c r="AO13" s="85">
        <v>95</v>
      </c>
      <c r="AP13" s="330">
        <v>2.0167382195951946</v>
      </c>
      <c r="AQ13" s="84">
        <v>950</v>
      </c>
      <c r="AR13" s="326">
        <v>19.95597082647128</v>
      </c>
      <c r="AS13" s="86">
        <v>73</v>
      </c>
      <c r="AT13" s="330">
        <v>1.5334588108762142</v>
      </c>
      <c r="AU13" s="85">
        <v>282</v>
      </c>
      <c r="AV13" s="330">
        <v>5.9237723926998962</v>
      </c>
      <c r="AW13" s="83" t="s">
        <v>38</v>
      </c>
    </row>
    <row r="14" spans="1:49" s="82" customFormat="1" ht="36.75" customHeight="1">
      <c r="A14" s="83" t="s">
        <v>39</v>
      </c>
      <c r="B14" s="490">
        <v>1033753</v>
      </c>
      <c r="C14" s="85">
        <v>4922</v>
      </c>
      <c r="D14" s="330">
        <v>47.612921074956972</v>
      </c>
      <c r="E14" s="232">
        <v>3203</v>
      </c>
      <c r="F14" s="330">
        <v>30.98419061419894</v>
      </c>
      <c r="G14" s="232">
        <v>1277</v>
      </c>
      <c r="H14" s="330">
        <v>12.353047584867953</v>
      </c>
      <c r="I14" s="232">
        <v>442</v>
      </c>
      <c r="J14" s="326">
        <v>4.275682875890082</v>
      </c>
      <c r="K14" s="495">
        <v>12170</v>
      </c>
      <c r="L14" s="330">
        <v>118.48618083113627</v>
      </c>
      <c r="M14" s="356">
        <v>6971</v>
      </c>
      <c r="N14" s="330">
        <v>67.869118042222766</v>
      </c>
      <c r="O14" s="356">
        <v>2459</v>
      </c>
      <c r="P14" s="330">
        <v>23.940634236956789</v>
      </c>
      <c r="Q14" s="356">
        <v>2740</v>
      </c>
      <c r="R14" s="330">
        <v>26.676428551956729</v>
      </c>
      <c r="S14" s="232">
        <v>3280</v>
      </c>
      <c r="T14" s="330">
        <v>31.933826879714626</v>
      </c>
      <c r="U14" s="87">
        <v>1622</v>
      </c>
      <c r="V14" s="330">
        <v>15.791666828932049</v>
      </c>
      <c r="W14" s="356">
        <v>749</v>
      </c>
      <c r="X14" s="330">
        <v>7.2922061990567846</v>
      </c>
      <c r="Y14" s="356">
        <v>909</v>
      </c>
      <c r="Z14" s="330">
        <v>8.8499538517257896</v>
      </c>
      <c r="AA14" s="87">
        <v>39</v>
      </c>
      <c r="AB14" s="330">
        <v>0.37970099033807025</v>
      </c>
      <c r="AC14" s="232">
        <v>12</v>
      </c>
      <c r="AD14" s="330">
        <v>0.11683107395017546</v>
      </c>
      <c r="AE14" s="232">
        <v>1</v>
      </c>
      <c r="AF14" s="330">
        <v>9.7359228291812872E-3</v>
      </c>
      <c r="AG14" s="232">
        <v>26</v>
      </c>
      <c r="AH14" s="330">
        <v>0.25313399355871352</v>
      </c>
      <c r="AI14" s="84">
        <v>15489</v>
      </c>
      <c r="AJ14" s="323">
        <v>150.79970870118896</v>
      </c>
      <c r="AK14" s="495">
        <v>57</v>
      </c>
      <c r="AL14" s="330">
        <v>0.55494760126333342</v>
      </c>
      <c r="AM14" s="86">
        <v>61</v>
      </c>
      <c r="AN14" s="330">
        <v>0.59389129258005857</v>
      </c>
      <c r="AO14" s="85">
        <v>118</v>
      </c>
      <c r="AP14" s="330">
        <v>1.148838893843392</v>
      </c>
      <c r="AQ14" s="84">
        <v>1678</v>
      </c>
      <c r="AR14" s="326">
        <v>16.232117343311216</v>
      </c>
      <c r="AS14" s="86">
        <v>281</v>
      </c>
      <c r="AT14" s="330">
        <v>2.7182508781111152</v>
      </c>
      <c r="AU14" s="85">
        <v>795</v>
      </c>
      <c r="AV14" s="330">
        <v>7.6904250822004867</v>
      </c>
      <c r="AW14" s="83" t="s">
        <v>39</v>
      </c>
    </row>
    <row r="15" spans="1:49" s="82" customFormat="1" ht="36.75" customHeight="1">
      <c r="A15" s="83" t="s">
        <v>40</v>
      </c>
      <c r="B15" s="490">
        <v>471069</v>
      </c>
      <c r="C15" s="85">
        <v>2165</v>
      </c>
      <c r="D15" s="330">
        <v>45.959296833372605</v>
      </c>
      <c r="E15" s="232">
        <v>1396</v>
      </c>
      <c r="F15" s="330">
        <v>29.634724424659659</v>
      </c>
      <c r="G15" s="232">
        <v>536</v>
      </c>
      <c r="H15" s="330">
        <v>11.378375567061301</v>
      </c>
      <c r="I15" s="232">
        <v>233</v>
      </c>
      <c r="J15" s="326">
        <v>4.9461968416516484</v>
      </c>
      <c r="K15" s="495">
        <v>4176</v>
      </c>
      <c r="L15" s="330">
        <v>93.30787128757116</v>
      </c>
      <c r="M15" s="356">
        <v>2396</v>
      </c>
      <c r="N15" s="330">
        <v>53.535838028022148</v>
      </c>
      <c r="O15" s="356">
        <v>804</v>
      </c>
      <c r="P15" s="330">
        <v>17.964446483526633</v>
      </c>
      <c r="Q15" s="356">
        <v>976</v>
      </c>
      <c r="R15" s="330">
        <v>21.807586776022379</v>
      </c>
      <c r="S15" s="232">
        <v>784</v>
      </c>
      <c r="T15" s="330">
        <v>17.517569705329453</v>
      </c>
      <c r="U15" s="87">
        <v>334</v>
      </c>
      <c r="V15" s="330">
        <v>7.4628421958929039</v>
      </c>
      <c r="W15" s="356">
        <v>154</v>
      </c>
      <c r="X15" s="330">
        <v>3.4409511921182849</v>
      </c>
      <c r="Y15" s="356">
        <v>296</v>
      </c>
      <c r="Z15" s="330">
        <v>6.613776317318262</v>
      </c>
      <c r="AA15" s="87">
        <v>17</v>
      </c>
      <c r="AB15" s="330">
        <v>0.37984526146760289</v>
      </c>
      <c r="AC15" s="232">
        <v>14</v>
      </c>
      <c r="AD15" s="330">
        <v>0.31281374473802592</v>
      </c>
      <c r="AE15" s="232">
        <v>0</v>
      </c>
      <c r="AF15" s="330">
        <v>0</v>
      </c>
      <c r="AG15" s="232">
        <v>3</v>
      </c>
      <c r="AH15" s="330">
        <v>6.7031516729576981E-2</v>
      </c>
      <c r="AI15" s="84">
        <v>4977</v>
      </c>
      <c r="AJ15" s="323">
        <v>111.20528625436822</v>
      </c>
      <c r="AK15" s="495">
        <v>65</v>
      </c>
      <c r="AL15" s="330">
        <v>1.4523495291408346</v>
      </c>
      <c r="AM15" s="86">
        <v>49</v>
      </c>
      <c r="AN15" s="330">
        <v>1.0948481065830908</v>
      </c>
      <c r="AO15" s="85">
        <v>114</v>
      </c>
      <c r="AP15" s="330">
        <v>2.5471976357239252</v>
      </c>
      <c r="AQ15" s="84">
        <v>536</v>
      </c>
      <c r="AR15" s="326">
        <v>11.378375567061301</v>
      </c>
      <c r="AS15" s="86">
        <v>109</v>
      </c>
      <c r="AT15" s="330">
        <v>2.3138860761374662</v>
      </c>
      <c r="AU15" s="85">
        <v>155</v>
      </c>
      <c r="AV15" s="330">
        <v>3.2903884568927273</v>
      </c>
      <c r="AW15" s="83" t="s">
        <v>40</v>
      </c>
    </row>
    <row r="16" spans="1:49" s="82" customFormat="1" ht="36.75" customHeight="1">
      <c r="A16" s="83" t="s">
        <v>41</v>
      </c>
      <c r="B16" s="490">
        <v>476997</v>
      </c>
      <c r="C16" s="85">
        <v>2379</v>
      </c>
      <c r="D16" s="330">
        <v>49.874527512751655</v>
      </c>
      <c r="E16" s="232">
        <v>1714</v>
      </c>
      <c r="F16" s="330">
        <v>35.933140040713042</v>
      </c>
      <c r="G16" s="232">
        <v>420</v>
      </c>
      <c r="H16" s="330">
        <v>8.8050868244454374</v>
      </c>
      <c r="I16" s="232">
        <v>245</v>
      </c>
      <c r="J16" s="326">
        <v>5.1363006475931714</v>
      </c>
      <c r="K16" s="495">
        <v>3488</v>
      </c>
      <c r="L16" s="330">
        <v>75.06924750683865</v>
      </c>
      <c r="M16" s="356">
        <v>1851</v>
      </c>
      <c r="N16" s="330">
        <v>39.837493444712834</v>
      </c>
      <c r="O16" s="356">
        <v>688</v>
      </c>
      <c r="P16" s="330">
        <v>14.807236893550742</v>
      </c>
      <c r="Q16" s="356">
        <v>949</v>
      </c>
      <c r="R16" s="330">
        <v>20.424517168575079</v>
      </c>
      <c r="S16" s="232">
        <v>1056</v>
      </c>
      <c r="T16" s="330">
        <v>22.727386859868584</v>
      </c>
      <c r="U16" s="87">
        <v>459</v>
      </c>
      <c r="V16" s="330">
        <v>9.878665311249696</v>
      </c>
      <c r="W16" s="356">
        <v>354</v>
      </c>
      <c r="X16" s="330">
        <v>7.6188399132514002</v>
      </c>
      <c r="Y16" s="356">
        <v>243</v>
      </c>
      <c r="Z16" s="330">
        <v>5.2298816353674864</v>
      </c>
      <c r="AA16" s="87">
        <v>1</v>
      </c>
      <c r="AB16" s="330">
        <v>2.1522146647602824E-2</v>
      </c>
      <c r="AC16" s="232">
        <v>1</v>
      </c>
      <c r="AD16" s="330">
        <v>2.1522146647602824E-2</v>
      </c>
      <c r="AE16" s="232">
        <v>0</v>
      </c>
      <c r="AF16" s="330">
        <v>0</v>
      </c>
      <c r="AG16" s="232">
        <v>0</v>
      </c>
      <c r="AH16" s="330">
        <v>0</v>
      </c>
      <c r="AI16" s="84">
        <v>4545</v>
      </c>
      <c r="AJ16" s="323">
        <v>97.818156513354836</v>
      </c>
      <c r="AK16" s="495">
        <v>52</v>
      </c>
      <c r="AL16" s="330">
        <v>1.1191516256753469</v>
      </c>
      <c r="AM16" s="86">
        <v>23</v>
      </c>
      <c r="AN16" s="330">
        <v>0.49500937289486491</v>
      </c>
      <c r="AO16" s="85">
        <v>75</v>
      </c>
      <c r="AP16" s="330">
        <v>1.6141609985702117</v>
      </c>
      <c r="AQ16" s="84">
        <v>843</v>
      </c>
      <c r="AR16" s="326">
        <v>17.673067126208341</v>
      </c>
      <c r="AS16" s="86">
        <v>93</v>
      </c>
      <c r="AT16" s="330">
        <v>1.9496977968414895</v>
      </c>
      <c r="AU16" s="85">
        <v>276</v>
      </c>
      <c r="AV16" s="330">
        <v>5.7861999132070014</v>
      </c>
      <c r="AW16" s="83" t="s">
        <v>41</v>
      </c>
    </row>
    <row r="17" spans="1:49" s="82" customFormat="1" ht="36.75" customHeight="1">
      <c r="A17" s="83" t="s">
        <v>42</v>
      </c>
      <c r="B17" s="490">
        <v>830628</v>
      </c>
      <c r="C17" s="85">
        <v>6713</v>
      </c>
      <c r="D17" s="330">
        <v>80.818368752317525</v>
      </c>
      <c r="E17" s="232">
        <v>4685</v>
      </c>
      <c r="F17" s="330">
        <v>56.403107046716457</v>
      </c>
      <c r="G17" s="232">
        <v>1187</v>
      </c>
      <c r="H17" s="330">
        <v>14.290392329659005</v>
      </c>
      <c r="I17" s="232">
        <v>841</v>
      </c>
      <c r="J17" s="326">
        <v>10.124869375942058</v>
      </c>
      <c r="K17" s="495">
        <v>7535</v>
      </c>
      <c r="L17" s="330">
        <v>92.912851814174289</v>
      </c>
      <c r="M17" s="356">
        <v>3987</v>
      </c>
      <c r="N17" s="330">
        <v>49.163044483492094</v>
      </c>
      <c r="O17" s="356">
        <v>1685</v>
      </c>
      <c r="P17" s="330">
        <v>20.777459231172358</v>
      </c>
      <c r="Q17" s="356">
        <v>1863</v>
      </c>
      <c r="R17" s="330">
        <v>22.972348099509848</v>
      </c>
      <c r="S17" s="232">
        <v>2211</v>
      </c>
      <c r="T17" s="330">
        <v>27.263479145473042</v>
      </c>
      <c r="U17" s="87">
        <v>944</v>
      </c>
      <c r="V17" s="330">
        <v>11.640309503992109</v>
      </c>
      <c r="W17" s="356">
        <v>515</v>
      </c>
      <c r="X17" s="330">
        <v>6.3503807145719655</v>
      </c>
      <c r="Y17" s="356">
        <v>752</v>
      </c>
      <c r="Z17" s="330">
        <v>9.2727889269089676</v>
      </c>
      <c r="AA17" s="87">
        <v>28</v>
      </c>
      <c r="AB17" s="330">
        <v>0.3452634174912913</v>
      </c>
      <c r="AC17" s="232">
        <v>12</v>
      </c>
      <c r="AD17" s="330">
        <v>0.14797003606769629</v>
      </c>
      <c r="AE17" s="232">
        <v>2</v>
      </c>
      <c r="AF17" s="330">
        <v>2.466167267794938E-2</v>
      </c>
      <c r="AG17" s="232">
        <v>14</v>
      </c>
      <c r="AH17" s="330">
        <v>0.17263170874564565</v>
      </c>
      <c r="AI17" s="84">
        <v>9774</v>
      </c>
      <c r="AJ17" s="323">
        <v>120.52159437713863</v>
      </c>
      <c r="AK17" s="495">
        <v>175</v>
      </c>
      <c r="AL17" s="330">
        <v>2.1578963593205711</v>
      </c>
      <c r="AM17" s="86">
        <v>75</v>
      </c>
      <c r="AN17" s="330">
        <v>0.92481272542310178</v>
      </c>
      <c r="AO17" s="85">
        <v>250</v>
      </c>
      <c r="AP17" s="330">
        <v>3.0827090847436729</v>
      </c>
      <c r="AQ17" s="84">
        <v>1161</v>
      </c>
      <c r="AR17" s="326">
        <v>13.977376153946171</v>
      </c>
      <c r="AS17" s="86">
        <v>195</v>
      </c>
      <c r="AT17" s="330">
        <v>2.3476213178462562</v>
      </c>
      <c r="AU17" s="85">
        <v>582</v>
      </c>
      <c r="AV17" s="330">
        <v>7.0067467024949792</v>
      </c>
      <c r="AW17" s="83" t="s">
        <v>42</v>
      </c>
    </row>
    <row r="18" spans="1:49" s="82" customFormat="1" ht="36.75" customHeight="1">
      <c r="A18" s="83" t="s">
        <v>43</v>
      </c>
      <c r="B18" s="490">
        <v>1351751</v>
      </c>
      <c r="C18" s="85">
        <v>13634</v>
      </c>
      <c r="D18" s="330">
        <v>100.86177113980311</v>
      </c>
      <c r="E18" s="232">
        <v>8109</v>
      </c>
      <c r="F18" s="330">
        <v>59.988858894870425</v>
      </c>
      <c r="G18" s="232">
        <v>3376</v>
      </c>
      <c r="H18" s="330">
        <v>24.975013889392351</v>
      </c>
      <c r="I18" s="232">
        <v>2149</v>
      </c>
      <c r="J18" s="326">
        <v>15.897898355540331</v>
      </c>
      <c r="K18" s="495">
        <v>13480</v>
      </c>
      <c r="L18" s="330">
        <v>99.669346204579455</v>
      </c>
      <c r="M18" s="356">
        <v>8003</v>
      </c>
      <c r="N18" s="330">
        <v>59.173128907659446</v>
      </c>
      <c r="O18" s="356">
        <v>2747</v>
      </c>
      <c r="P18" s="330">
        <v>20.310956529968824</v>
      </c>
      <c r="Q18" s="356">
        <v>2730</v>
      </c>
      <c r="R18" s="330">
        <v>20.185260766951178</v>
      </c>
      <c r="S18" s="232">
        <v>4876</v>
      </c>
      <c r="T18" s="330">
        <v>36.052502380825622</v>
      </c>
      <c r="U18" s="87">
        <v>2364</v>
      </c>
      <c r="V18" s="330">
        <v>17.479104927865418</v>
      </c>
      <c r="W18" s="356">
        <v>1294</v>
      </c>
      <c r="X18" s="330">
        <v>9.5676657261666023</v>
      </c>
      <c r="Y18" s="356">
        <v>1218</v>
      </c>
      <c r="Z18" s="330">
        <v>9.0057317267936021</v>
      </c>
      <c r="AA18" s="87">
        <v>115</v>
      </c>
      <c r="AB18" s="330">
        <v>0.85029486747230243</v>
      </c>
      <c r="AC18" s="232">
        <v>40</v>
      </c>
      <c r="AD18" s="330">
        <v>0.29575473651210521</v>
      </c>
      <c r="AE18" s="232">
        <v>6</v>
      </c>
      <c r="AF18" s="330">
        <v>4.4363210476815775E-2</v>
      </c>
      <c r="AG18" s="232">
        <v>69</v>
      </c>
      <c r="AH18" s="330">
        <v>0.51017692048338148</v>
      </c>
      <c r="AI18" s="84">
        <v>18471</v>
      </c>
      <c r="AJ18" s="323">
        <v>136.57214345287736</v>
      </c>
      <c r="AK18" s="495">
        <v>208</v>
      </c>
      <c r="AL18" s="330">
        <v>1.5379246298629472</v>
      </c>
      <c r="AM18" s="86">
        <v>162</v>
      </c>
      <c r="AN18" s="330">
        <v>1.1978066828740259</v>
      </c>
      <c r="AO18" s="85">
        <v>370</v>
      </c>
      <c r="AP18" s="330">
        <v>2.7357313127369731</v>
      </c>
      <c r="AQ18" s="84">
        <v>2432</v>
      </c>
      <c r="AR18" s="326">
        <v>17.991479199941409</v>
      </c>
      <c r="AS18" s="86">
        <v>248</v>
      </c>
      <c r="AT18" s="330">
        <v>1.8346574184150779</v>
      </c>
      <c r="AU18" s="85">
        <v>554</v>
      </c>
      <c r="AV18" s="330">
        <v>4.0983879427498113</v>
      </c>
      <c r="AW18" s="83" t="s">
        <v>43</v>
      </c>
    </row>
    <row r="19" spans="1:49" s="82" customFormat="1" ht="36.75" customHeight="1">
      <c r="A19" s="83" t="s">
        <v>44</v>
      </c>
      <c r="B19" s="490">
        <v>1013979</v>
      </c>
      <c r="C19" s="85">
        <v>8464</v>
      </c>
      <c r="D19" s="330">
        <v>83.473129127920785</v>
      </c>
      <c r="E19" s="232">
        <v>5725</v>
      </c>
      <c r="F19" s="330">
        <v>56.460735380121285</v>
      </c>
      <c r="G19" s="232">
        <v>1394</v>
      </c>
      <c r="H19" s="330">
        <v>13.74781923491512</v>
      </c>
      <c r="I19" s="232">
        <v>1345</v>
      </c>
      <c r="J19" s="326">
        <v>13.264574512884391</v>
      </c>
      <c r="K19" s="495">
        <v>9477</v>
      </c>
      <c r="L19" s="330">
        <v>92.038601114265674</v>
      </c>
      <c r="M19" s="356">
        <v>5123</v>
      </c>
      <c r="N19" s="330">
        <v>49.753482484792968</v>
      </c>
      <c r="O19" s="356">
        <v>2408</v>
      </c>
      <c r="P19" s="330">
        <v>23.385982007296793</v>
      </c>
      <c r="Q19" s="356">
        <v>1946</v>
      </c>
      <c r="R19" s="330">
        <v>18.899136622175899</v>
      </c>
      <c r="S19" s="232">
        <v>3097</v>
      </c>
      <c r="T19" s="330">
        <v>30.077402938786619</v>
      </c>
      <c r="U19" s="87">
        <v>1223</v>
      </c>
      <c r="V19" s="330">
        <v>11.877514948058131</v>
      </c>
      <c r="W19" s="356">
        <v>1150</v>
      </c>
      <c r="X19" s="330">
        <v>11.168554530062838</v>
      </c>
      <c r="Y19" s="356">
        <v>724</v>
      </c>
      <c r="Z19" s="330">
        <v>7.031333460665647</v>
      </c>
      <c r="AA19" s="87">
        <v>25</v>
      </c>
      <c r="AB19" s="330">
        <v>0.24279466369701821</v>
      </c>
      <c r="AC19" s="232">
        <v>12</v>
      </c>
      <c r="AD19" s="330">
        <v>0.11654143857456875</v>
      </c>
      <c r="AE19" s="232">
        <v>2</v>
      </c>
      <c r="AF19" s="330">
        <v>1.9423573095761457E-2</v>
      </c>
      <c r="AG19" s="232">
        <v>11</v>
      </c>
      <c r="AH19" s="330">
        <v>0.10682965202668801</v>
      </c>
      <c r="AI19" s="84">
        <v>12599</v>
      </c>
      <c r="AJ19" s="323">
        <v>122.35879871674931</v>
      </c>
      <c r="AK19" s="495">
        <v>137</v>
      </c>
      <c r="AL19" s="330">
        <v>1.3305147570596598</v>
      </c>
      <c r="AM19" s="86">
        <v>66</v>
      </c>
      <c r="AN19" s="330">
        <v>0.64097791216012812</v>
      </c>
      <c r="AO19" s="85">
        <v>203</v>
      </c>
      <c r="AP19" s="330">
        <v>1.9714926692197881</v>
      </c>
      <c r="AQ19" s="84">
        <v>1354</v>
      </c>
      <c r="AR19" s="326">
        <v>13.353333747543095</v>
      </c>
      <c r="AS19" s="86">
        <v>185</v>
      </c>
      <c r="AT19" s="330">
        <v>1.8244953790956222</v>
      </c>
      <c r="AU19" s="85">
        <v>454</v>
      </c>
      <c r="AV19" s="330">
        <v>4.4774102816725003</v>
      </c>
      <c r="AW19" s="83" t="s">
        <v>44</v>
      </c>
    </row>
    <row r="20" spans="1:49" s="82" customFormat="1" ht="36.75" customHeight="1">
      <c r="A20" s="83" t="s">
        <v>45</v>
      </c>
      <c r="B20" s="490">
        <v>835854</v>
      </c>
      <c r="C20" s="85">
        <v>6361</v>
      </c>
      <c r="D20" s="330">
        <v>76.10180725341985</v>
      </c>
      <c r="E20" s="232">
        <v>4312</v>
      </c>
      <c r="F20" s="330">
        <v>51.587956748427352</v>
      </c>
      <c r="G20" s="232">
        <v>1149</v>
      </c>
      <c r="H20" s="330">
        <v>13.746419829300331</v>
      </c>
      <c r="I20" s="232">
        <v>900</v>
      </c>
      <c r="J20" s="326">
        <v>10.767430675692168</v>
      </c>
      <c r="K20" s="495">
        <v>7020</v>
      </c>
      <c r="L20" s="330">
        <v>83.673929134618476</v>
      </c>
      <c r="M20" s="356">
        <v>3978</v>
      </c>
      <c r="N20" s="330">
        <v>47.415226509617142</v>
      </c>
      <c r="O20" s="356">
        <v>1640</v>
      </c>
      <c r="P20" s="330">
        <v>19.547755524326824</v>
      </c>
      <c r="Q20" s="356">
        <v>1402</v>
      </c>
      <c r="R20" s="330">
        <v>16.710947100674517</v>
      </c>
      <c r="S20" s="232">
        <v>2134</v>
      </c>
      <c r="T20" s="330">
        <v>25.435920907874049</v>
      </c>
      <c r="U20" s="87">
        <v>1141</v>
      </c>
      <c r="V20" s="330">
        <v>13.59999332515665</v>
      </c>
      <c r="W20" s="356">
        <v>523</v>
      </c>
      <c r="X20" s="330">
        <v>6.2338269141603231</v>
      </c>
      <c r="Y20" s="356">
        <v>470</v>
      </c>
      <c r="Z20" s="330">
        <v>5.6021006685570773</v>
      </c>
      <c r="AA20" s="87">
        <v>77</v>
      </c>
      <c r="AB20" s="330">
        <v>0.9177909605933936</v>
      </c>
      <c r="AC20" s="232">
        <v>18</v>
      </c>
      <c r="AD20" s="330">
        <v>0.2145485362426115</v>
      </c>
      <c r="AE20" s="232">
        <v>0</v>
      </c>
      <c r="AF20" s="330">
        <v>0</v>
      </c>
      <c r="AG20" s="232">
        <v>59</v>
      </c>
      <c r="AH20" s="330">
        <v>0.7032424243507821</v>
      </c>
      <c r="AI20" s="84">
        <v>9231</v>
      </c>
      <c r="AJ20" s="323">
        <v>110.02764100308593</v>
      </c>
      <c r="AK20" s="495">
        <v>103</v>
      </c>
      <c r="AL20" s="330">
        <v>1.2276944018327214</v>
      </c>
      <c r="AM20" s="86">
        <v>40</v>
      </c>
      <c r="AN20" s="330">
        <v>0.47677452498358108</v>
      </c>
      <c r="AO20" s="85">
        <v>143</v>
      </c>
      <c r="AP20" s="330">
        <v>1.7044689268163025</v>
      </c>
      <c r="AQ20" s="84">
        <v>1502</v>
      </c>
      <c r="AR20" s="326">
        <v>17.969645416544036</v>
      </c>
      <c r="AS20" s="86">
        <v>171</v>
      </c>
      <c r="AT20" s="330">
        <v>2.0458118283815114</v>
      </c>
      <c r="AU20" s="85">
        <v>567</v>
      </c>
      <c r="AV20" s="330">
        <v>6.783481325686064</v>
      </c>
      <c r="AW20" s="83" t="s">
        <v>45</v>
      </c>
    </row>
    <row r="21" spans="1:49" s="82" customFormat="1" ht="36.75" customHeight="1">
      <c r="A21" s="83" t="s">
        <v>46</v>
      </c>
      <c r="B21" s="490">
        <v>3445043</v>
      </c>
      <c r="C21" s="85">
        <v>26338</v>
      </c>
      <c r="D21" s="330">
        <v>76.451875927238063</v>
      </c>
      <c r="E21" s="232">
        <v>16745</v>
      </c>
      <c r="F21" s="330">
        <v>48.606069648477536</v>
      </c>
      <c r="G21" s="232">
        <v>6785</v>
      </c>
      <c r="H21" s="330">
        <v>19.694964620180357</v>
      </c>
      <c r="I21" s="232">
        <v>2808</v>
      </c>
      <c r="J21" s="326">
        <v>8.150841658580168</v>
      </c>
      <c r="K21" s="495">
        <v>28132</v>
      </c>
      <c r="L21" s="330">
        <v>80.49289931234442</v>
      </c>
      <c r="M21" s="356">
        <v>15150</v>
      </c>
      <c r="N21" s="330">
        <v>43.34805291419088</v>
      </c>
      <c r="O21" s="356">
        <v>5601</v>
      </c>
      <c r="P21" s="330">
        <v>16.025903918969181</v>
      </c>
      <c r="Q21" s="356">
        <v>7381</v>
      </c>
      <c r="R21" s="330">
        <v>21.118942479184348</v>
      </c>
      <c r="S21" s="232">
        <v>9657</v>
      </c>
      <c r="T21" s="330">
        <v>27.631164817976327</v>
      </c>
      <c r="U21" s="87">
        <v>5007</v>
      </c>
      <c r="V21" s="330">
        <v>14.32631689381873</v>
      </c>
      <c r="W21" s="356">
        <v>1862</v>
      </c>
      <c r="X21" s="330">
        <v>5.327661684899236</v>
      </c>
      <c r="Y21" s="356">
        <v>2788</v>
      </c>
      <c r="Z21" s="330">
        <v>7.9771862392583612</v>
      </c>
      <c r="AA21" s="87">
        <v>135</v>
      </c>
      <c r="AB21" s="330">
        <v>0.38626977844328503</v>
      </c>
      <c r="AC21" s="232">
        <v>45</v>
      </c>
      <c r="AD21" s="330">
        <v>0.12875659281442836</v>
      </c>
      <c r="AE21" s="232">
        <v>1</v>
      </c>
      <c r="AF21" s="330">
        <v>2.8612576180984078E-3</v>
      </c>
      <c r="AG21" s="232">
        <v>89</v>
      </c>
      <c r="AH21" s="330">
        <v>0.25465192801075831</v>
      </c>
      <c r="AI21" s="84">
        <v>37924</v>
      </c>
      <c r="AJ21" s="323">
        <v>108.51033390876403</v>
      </c>
      <c r="AK21" s="495">
        <v>259</v>
      </c>
      <c r="AL21" s="330">
        <v>0.74106572308748775</v>
      </c>
      <c r="AM21" s="86">
        <v>143</v>
      </c>
      <c r="AN21" s="330">
        <v>0.40915983938807232</v>
      </c>
      <c r="AO21" s="85">
        <v>402</v>
      </c>
      <c r="AP21" s="330">
        <v>1.15022556247556</v>
      </c>
      <c r="AQ21" s="84">
        <v>5056</v>
      </c>
      <c r="AR21" s="326">
        <v>14.676159339665716</v>
      </c>
      <c r="AS21" s="86">
        <v>687</v>
      </c>
      <c r="AT21" s="330">
        <v>1.9941695938192934</v>
      </c>
      <c r="AU21" s="85">
        <v>1641</v>
      </c>
      <c r="AV21" s="330">
        <v>4.7633657983369151</v>
      </c>
      <c r="AW21" s="83" t="s">
        <v>46</v>
      </c>
    </row>
    <row r="22" spans="1:49" s="82" customFormat="1" ht="36.75" customHeight="1">
      <c r="A22" s="83" t="s">
        <v>47</v>
      </c>
      <c r="B22" s="490">
        <v>2959117</v>
      </c>
      <c r="C22" s="85">
        <v>35727</v>
      </c>
      <c r="D22" s="330">
        <v>120.73534098178611</v>
      </c>
      <c r="E22" s="232">
        <v>23590</v>
      </c>
      <c r="F22" s="330">
        <v>79.719727202405309</v>
      </c>
      <c r="G22" s="232">
        <v>6861</v>
      </c>
      <c r="H22" s="330">
        <v>23.185970679766971</v>
      </c>
      <c r="I22" s="232">
        <v>5276</v>
      </c>
      <c r="J22" s="326">
        <v>17.829643099613836</v>
      </c>
      <c r="K22" s="495">
        <v>27396</v>
      </c>
      <c r="L22" s="330">
        <v>92.486647119351744</v>
      </c>
      <c r="M22" s="356">
        <v>14832</v>
      </c>
      <c r="N22" s="330">
        <v>50.071614471974932</v>
      </c>
      <c r="O22" s="356">
        <v>5570</v>
      </c>
      <c r="P22" s="330">
        <v>18.803862770287239</v>
      </c>
      <c r="Q22" s="356">
        <v>6994</v>
      </c>
      <c r="R22" s="330">
        <v>23.61116987708958</v>
      </c>
      <c r="S22" s="232">
        <v>9190</v>
      </c>
      <c r="T22" s="330">
        <v>31.024685612017905</v>
      </c>
      <c r="U22" s="87">
        <v>5032</v>
      </c>
      <c r="V22" s="330">
        <v>16.987618933588042</v>
      </c>
      <c r="W22" s="356">
        <v>1574</v>
      </c>
      <c r="X22" s="330">
        <v>5.313694793614383</v>
      </c>
      <c r="Y22" s="356">
        <v>2584</v>
      </c>
      <c r="Z22" s="330">
        <v>8.7233718848154815</v>
      </c>
      <c r="AA22" s="87">
        <v>152</v>
      </c>
      <c r="AB22" s="330">
        <v>0.51313952263620477</v>
      </c>
      <c r="AC22" s="232">
        <v>54</v>
      </c>
      <c r="AD22" s="330">
        <v>0.1822995672523359</v>
      </c>
      <c r="AE22" s="232">
        <v>4</v>
      </c>
      <c r="AF22" s="330">
        <v>1.3503671648321178E-2</v>
      </c>
      <c r="AG22" s="232">
        <v>94</v>
      </c>
      <c r="AH22" s="330">
        <v>0.31733628373554773</v>
      </c>
      <c r="AI22" s="84">
        <v>36738</v>
      </c>
      <c r="AJ22" s="323">
        <v>124.02447225400586</v>
      </c>
      <c r="AK22" s="495">
        <v>319</v>
      </c>
      <c r="AL22" s="330">
        <v>1.076917813953614</v>
      </c>
      <c r="AM22" s="86">
        <v>164</v>
      </c>
      <c r="AN22" s="330">
        <v>0.55365053758116833</v>
      </c>
      <c r="AO22" s="85">
        <v>483</v>
      </c>
      <c r="AP22" s="330">
        <v>1.6305683515347822</v>
      </c>
      <c r="AQ22" s="84">
        <v>4107</v>
      </c>
      <c r="AR22" s="326">
        <v>13.879140297595532</v>
      </c>
      <c r="AS22" s="86">
        <v>567</v>
      </c>
      <c r="AT22" s="330">
        <v>1.9161121375058845</v>
      </c>
      <c r="AU22" s="85">
        <v>1652</v>
      </c>
      <c r="AV22" s="330">
        <v>5.5827464747085029</v>
      </c>
      <c r="AW22" s="83" t="s">
        <v>47</v>
      </c>
    </row>
    <row r="23" spans="1:49" s="82" customFormat="1" ht="36.75" customHeight="1">
      <c r="A23" s="83" t="s">
        <v>48</v>
      </c>
      <c r="B23" s="490">
        <v>8229583</v>
      </c>
      <c r="C23" s="85">
        <v>97095</v>
      </c>
      <c r="D23" s="330">
        <v>117.98289172124518</v>
      </c>
      <c r="E23" s="232">
        <v>63142</v>
      </c>
      <c r="F23" s="330">
        <v>76.725637252823134</v>
      </c>
      <c r="G23" s="232">
        <v>19242</v>
      </c>
      <c r="H23" s="330">
        <v>23.381500617953545</v>
      </c>
      <c r="I23" s="232">
        <v>14711</v>
      </c>
      <c r="J23" s="326">
        <v>17.875753850468485</v>
      </c>
      <c r="K23" s="495">
        <v>111675</v>
      </c>
      <c r="L23" s="330">
        <v>133.40960873324127</v>
      </c>
      <c r="M23" s="356">
        <v>56975</v>
      </c>
      <c r="N23" s="330">
        <v>68.063688897035334</v>
      </c>
      <c r="O23" s="356">
        <v>22947</v>
      </c>
      <c r="P23" s="330">
        <v>27.413031489605441</v>
      </c>
      <c r="Q23" s="356">
        <v>31753</v>
      </c>
      <c r="R23" s="330">
        <v>37.932888346600492</v>
      </c>
      <c r="S23" s="232">
        <v>18813</v>
      </c>
      <c r="T23" s="330">
        <v>22.474456853355434</v>
      </c>
      <c r="U23" s="87">
        <v>8563</v>
      </c>
      <c r="V23" s="330">
        <v>10.229563282585584</v>
      </c>
      <c r="W23" s="356">
        <v>2711</v>
      </c>
      <c r="X23" s="330">
        <v>3.2386250214982506</v>
      </c>
      <c r="Y23" s="356">
        <v>7539</v>
      </c>
      <c r="Z23" s="330">
        <v>9.006268549271601</v>
      </c>
      <c r="AA23" s="87">
        <v>696</v>
      </c>
      <c r="AB23" s="330">
        <v>0.83145813904934784</v>
      </c>
      <c r="AC23" s="232">
        <v>125</v>
      </c>
      <c r="AD23" s="330">
        <v>0.14932797037524209</v>
      </c>
      <c r="AE23" s="232">
        <v>21</v>
      </c>
      <c r="AF23" s="330">
        <v>2.5087099023040668E-2</v>
      </c>
      <c r="AG23" s="232">
        <v>550</v>
      </c>
      <c r="AH23" s="330">
        <v>0.65704306965106507</v>
      </c>
      <c r="AI23" s="84">
        <v>131184</v>
      </c>
      <c r="AJ23" s="323">
        <v>156.71552372564605</v>
      </c>
      <c r="AK23" s="495">
        <v>1077</v>
      </c>
      <c r="AL23" s="330">
        <v>1.2866097927530857</v>
      </c>
      <c r="AM23" s="86">
        <v>475</v>
      </c>
      <c r="AN23" s="330">
        <v>0.56744628742591996</v>
      </c>
      <c r="AO23" s="85">
        <v>1552</v>
      </c>
      <c r="AP23" s="330">
        <v>1.8540560801790058</v>
      </c>
      <c r="AQ23" s="84">
        <v>13398</v>
      </c>
      <c r="AR23" s="326">
        <v>16.280290265010997</v>
      </c>
      <c r="AS23" s="86">
        <v>1567</v>
      </c>
      <c r="AT23" s="330">
        <v>1.9041061983334999</v>
      </c>
      <c r="AU23" s="85">
        <v>5214</v>
      </c>
      <c r="AV23" s="330">
        <v>6.3356794627382698</v>
      </c>
      <c r="AW23" s="83" t="s">
        <v>48</v>
      </c>
    </row>
    <row r="24" spans="1:49" s="82" customFormat="1" ht="36.75" customHeight="1">
      <c r="A24" s="83" t="s">
        <v>49</v>
      </c>
      <c r="B24" s="490">
        <v>4633559</v>
      </c>
      <c r="C24" s="85">
        <v>52046</v>
      </c>
      <c r="D24" s="330">
        <v>112.32402565716764</v>
      </c>
      <c r="E24" s="232">
        <v>33928</v>
      </c>
      <c r="F24" s="330">
        <v>73.222332984213651</v>
      </c>
      <c r="G24" s="232">
        <v>9930</v>
      </c>
      <c r="H24" s="330">
        <v>21.430610897584341</v>
      </c>
      <c r="I24" s="232">
        <v>8188</v>
      </c>
      <c r="J24" s="326">
        <v>17.671081775369647</v>
      </c>
      <c r="K24" s="495">
        <v>51947</v>
      </c>
      <c r="L24" s="330">
        <v>109.94120610034327</v>
      </c>
      <c r="M24" s="356">
        <v>26129</v>
      </c>
      <c r="N24" s="330">
        <v>55.299704972296169</v>
      </c>
      <c r="O24" s="356">
        <v>12375</v>
      </c>
      <c r="P24" s="330">
        <v>26.190587050103911</v>
      </c>
      <c r="Q24" s="356">
        <v>13443</v>
      </c>
      <c r="R24" s="330">
        <v>28.450914077943178</v>
      </c>
      <c r="S24" s="232">
        <v>12652</v>
      </c>
      <c r="T24" s="330">
        <v>26.776832917811291</v>
      </c>
      <c r="U24" s="87">
        <v>5965</v>
      </c>
      <c r="V24" s="330">
        <v>12.624392060918774</v>
      </c>
      <c r="W24" s="356">
        <v>3245</v>
      </c>
      <c r="X24" s="330">
        <v>6.8677539375828038</v>
      </c>
      <c r="Y24" s="356">
        <v>3442</v>
      </c>
      <c r="Z24" s="330">
        <v>7.2846869193097099</v>
      </c>
      <c r="AA24" s="87">
        <v>306</v>
      </c>
      <c r="AB24" s="330">
        <v>0.64762178887529664</v>
      </c>
      <c r="AC24" s="232">
        <v>103</v>
      </c>
      <c r="AD24" s="330">
        <v>0.21799034069985476</v>
      </c>
      <c r="AE24" s="232">
        <v>38</v>
      </c>
      <c r="AF24" s="330">
        <v>8.0423620840723117E-2</v>
      </c>
      <c r="AG24" s="232">
        <v>165</v>
      </c>
      <c r="AH24" s="330">
        <v>0.34920782733471878</v>
      </c>
      <c r="AI24" s="84">
        <v>64905</v>
      </c>
      <c r="AJ24" s="323">
        <v>137.36566080702985</v>
      </c>
      <c r="AK24" s="495">
        <v>773</v>
      </c>
      <c r="AL24" s="330">
        <v>1.6359857607862889</v>
      </c>
      <c r="AM24" s="86">
        <v>292</v>
      </c>
      <c r="AN24" s="330">
        <v>0.61799203382871448</v>
      </c>
      <c r="AO24" s="85">
        <v>1065</v>
      </c>
      <c r="AP24" s="330">
        <v>2.253977794615003</v>
      </c>
      <c r="AQ24" s="84">
        <v>6689</v>
      </c>
      <c r="AR24" s="326">
        <v>14.435987542189492</v>
      </c>
      <c r="AS24" s="86">
        <v>989</v>
      </c>
      <c r="AT24" s="330">
        <v>2.1344284166879066</v>
      </c>
      <c r="AU24" s="85">
        <v>2083</v>
      </c>
      <c r="AV24" s="330">
        <v>4.4954645014771577</v>
      </c>
      <c r="AW24" s="83" t="s">
        <v>49</v>
      </c>
    </row>
    <row r="25" spans="1:49" s="82" customFormat="1" ht="36.75" customHeight="1">
      <c r="A25" s="83" t="s">
        <v>50</v>
      </c>
      <c r="B25" s="490">
        <v>1116927</v>
      </c>
      <c r="C25" s="85">
        <v>4394</v>
      </c>
      <c r="D25" s="330">
        <v>39.340082207700227</v>
      </c>
      <c r="E25" s="232">
        <v>2892</v>
      </c>
      <c r="F25" s="330">
        <v>25.892471038841393</v>
      </c>
      <c r="G25" s="232">
        <v>991</v>
      </c>
      <c r="H25" s="330">
        <v>8.8725583677357616</v>
      </c>
      <c r="I25" s="232">
        <v>511</v>
      </c>
      <c r="J25" s="326">
        <v>4.575052801123082</v>
      </c>
      <c r="K25" s="495">
        <v>7065</v>
      </c>
      <c r="L25" s="330">
        <v>68.129394096802557</v>
      </c>
      <c r="M25" s="356">
        <v>3640</v>
      </c>
      <c r="N25" s="330">
        <v>35.101343880022831</v>
      </c>
      <c r="O25" s="356">
        <v>1546</v>
      </c>
      <c r="P25" s="330">
        <v>14.908427922669038</v>
      </c>
      <c r="Q25" s="356">
        <v>1879</v>
      </c>
      <c r="R25" s="330">
        <v>18.119622294110687</v>
      </c>
      <c r="S25" s="232">
        <v>1846</v>
      </c>
      <c r="T25" s="330">
        <v>17.801395824868724</v>
      </c>
      <c r="U25" s="87">
        <v>714</v>
      </c>
      <c r="V25" s="330">
        <v>6.885263607235248</v>
      </c>
      <c r="W25" s="356">
        <v>327</v>
      </c>
      <c r="X25" s="330">
        <v>3.1533350133976557</v>
      </c>
      <c r="Y25" s="356">
        <v>805</v>
      </c>
      <c r="Z25" s="330">
        <v>7.7627972042358193</v>
      </c>
      <c r="AA25" s="87">
        <v>12</v>
      </c>
      <c r="AB25" s="330">
        <v>0.11571871608798737</v>
      </c>
      <c r="AC25" s="232">
        <v>3</v>
      </c>
      <c r="AD25" s="330">
        <v>2.8929679021996842E-2</v>
      </c>
      <c r="AE25" s="232">
        <v>0</v>
      </c>
      <c r="AF25" s="330">
        <v>0</v>
      </c>
      <c r="AG25" s="232">
        <v>9</v>
      </c>
      <c r="AH25" s="330">
        <v>8.6789037065990532E-2</v>
      </c>
      <c r="AI25" s="84">
        <v>8923</v>
      </c>
      <c r="AJ25" s="323">
        <v>86.046508637759274</v>
      </c>
      <c r="AK25" s="495">
        <v>67</v>
      </c>
      <c r="AL25" s="330">
        <v>0.64609616482459609</v>
      </c>
      <c r="AM25" s="86">
        <v>59</v>
      </c>
      <c r="AN25" s="330">
        <v>0.56895035409927119</v>
      </c>
      <c r="AO25" s="85">
        <v>126</v>
      </c>
      <c r="AP25" s="330">
        <v>1.2150465189238673</v>
      </c>
      <c r="AQ25" s="84">
        <v>946</v>
      </c>
      <c r="AR25" s="326">
        <v>8.4696672208658228</v>
      </c>
      <c r="AS25" s="86">
        <v>182</v>
      </c>
      <c r="AT25" s="330">
        <v>1.6294708606739741</v>
      </c>
      <c r="AU25" s="85">
        <v>825</v>
      </c>
      <c r="AV25" s="330">
        <v>7.386337692615542</v>
      </c>
      <c r="AW25" s="83" t="s">
        <v>50</v>
      </c>
    </row>
    <row r="26" spans="1:49" s="82" customFormat="1" ht="36.75" customHeight="1">
      <c r="A26" s="83" t="s">
        <v>51</v>
      </c>
      <c r="B26" s="490">
        <v>515289</v>
      </c>
      <c r="C26" s="85">
        <v>1939</v>
      </c>
      <c r="D26" s="330">
        <v>37.62936915012741</v>
      </c>
      <c r="E26" s="232">
        <v>1394</v>
      </c>
      <c r="F26" s="330">
        <v>27.052780090395874</v>
      </c>
      <c r="G26" s="232">
        <v>314</v>
      </c>
      <c r="H26" s="330">
        <v>6.0936678252398169</v>
      </c>
      <c r="I26" s="232">
        <v>231</v>
      </c>
      <c r="J26" s="326">
        <v>4.4829212344917124</v>
      </c>
      <c r="K26" s="495">
        <v>3926</v>
      </c>
      <c r="L26" s="330">
        <v>77.220178475776734</v>
      </c>
      <c r="M26" s="356">
        <v>2451</v>
      </c>
      <c r="N26" s="330">
        <v>48.208522018372079</v>
      </c>
      <c r="O26" s="356">
        <v>611</v>
      </c>
      <c r="P26" s="330">
        <v>12.017709895236777</v>
      </c>
      <c r="Q26" s="356">
        <v>864</v>
      </c>
      <c r="R26" s="330">
        <v>16.993946562167881</v>
      </c>
      <c r="S26" s="232">
        <v>513</v>
      </c>
      <c r="T26" s="330">
        <v>10.090155771287179</v>
      </c>
      <c r="U26" s="87">
        <v>290</v>
      </c>
      <c r="V26" s="330">
        <v>5.7039866933202381</v>
      </c>
      <c r="W26" s="356">
        <v>69</v>
      </c>
      <c r="X26" s="330">
        <v>1.3571554546175737</v>
      </c>
      <c r="Y26" s="356">
        <v>154</v>
      </c>
      <c r="Z26" s="330">
        <v>3.0290136233493676</v>
      </c>
      <c r="AA26" s="87">
        <v>28</v>
      </c>
      <c r="AB26" s="330">
        <v>0.55072974969988497</v>
      </c>
      <c r="AC26" s="232">
        <v>3</v>
      </c>
      <c r="AD26" s="330">
        <v>5.9006758896416253E-2</v>
      </c>
      <c r="AE26" s="232">
        <v>1</v>
      </c>
      <c r="AF26" s="330">
        <v>1.9668919632138748E-2</v>
      </c>
      <c r="AG26" s="232">
        <v>24</v>
      </c>
      <c r="AH26" s="330">
        <v>0.47205407117133003</v>
      </c>
      <c r="AI26" s="84">
        <v>4467</v>
      </c>
      <c r="AJ26" s="323">
        <v>87.861063996763804</v>
      </c>
      <c r="AK26" s="495">
        <v>44</v>
      </c>
      <c r="AL26" s="330">
        <v>0.86543246381410499</v>
      </c>
      <c r="AM26" s="86">
        <v>39</v>
      </c>
      <c r="AN26" s="330">
        <v>0.76708786565341125</v>
      </c>
      <c r="AO26" s="85">
        <v>83</v>
      </c>
      <c r="AP26" s="330">
        <v>1.6325203294675164</v>
      </c>
      <c r="AQ26" s="84">
        <v>505</v>
      </c>
      <c r="AR26" s="326">
        <v>9.8003256425035268</v>
      </c>
      <c r="AS26" s="86">
        <v>73</v>
      </c>
      <c r="AT26" s="330">
        <v>1.4166807364411038</v>
      </c>
      <c r="AU26" s="85">
        <v>595</v>
      </c>
      <c r="AV26" s="330">
        <v>11.546918331266532</v>
      </c>
      <c r="AW26" s="83" t="s">
        <v>51</v>
      </c>
    </row>
    <row r="27" spans="1:49" s="82" customFormat="1" ht="36.75" customHeight="1">
      <c r="A27" s="83" t="s">
        <v>52</v>
      </c>
      <c r="B27" s="490">
        <v>571471</v>
      </c>
      <c r="C27" s="85">
        <v>3229</v>
      </c>
      <c r="D27" s="330">
        <v>56.503304629631245</v>
      </c>
      <c r="E27" s="232">
        <v>2412</v>
      </c>
      <c r="F27" s="330">
        <v>42.206866140189092</v>
      </c>
      <c r="G27" s="232">
        <v>450</v>
      </c>
      <c r="H27" s="330">
        <v>7.8744153246621442</v>
      </c>
      <c r="I27" s="232">
        <v>367</v>
      </c>
      <c r="J27" s="326">
        <v>6.4220231647800148</v>
      </c>
      <c r="K27" s="495">
        <v>4475</v>
      </c>
      <c r="L27" s="330">
        <v>81.973369187904922</v>
      </c>
      <c r="M27" s="356">
        <v>2743</v>
      </c>
      <c r="N27" s="330">
        <v>50.246469649703506</v>
      </c>
      <c r="O27" s="356">
        <v>803</v>
      </c>
      <c r="P27" s="330">
        <v>14.709411275505621</v>
      </c>
      <c r="Q27" s="356">
        <v>929</v>
      </c>
      <c r="R27" s="330">
        <v>17.017488262695792</v>
      </c>
      <c r="S27" s="232">
        <v>979</v>
      </c>
      <c r="T27" s="330">
        <v>17.933391829041099</v>
      </c>
      <c r="U27" s="87">
        <v>589</v>
      </c>
      <c r="V27" s="330">
        <v>10.78934401154771</v>
      </c>
      <c r="W27" s="356">
        <v>98</v>
      </c>
      <c r="X27" s="330">
        <v>1.7951709900368007</v>
      </c>
      <c r="Y27" s="356">
        <v>292</v>
      </c>
      <c r="Z27" s="330">
        <v>5.3488768274565901</v>
      </c>
      <c r="AA27" s="87">
        <v>19</v>
      </c>
      <c r="AB27" s="330">
        <v>0.34804335521121643</v>
      </c>
      <c r="AC27" s="232">
        <v>6</v>
      </c>
      <c r="AD27" s="330">
        <v>0.10990842796143677</v>
      </c>
      <c r="AE27" s="232">
        <v>2</v>
      </c>
      <c r="AF27" s="330">
        <v>3.6636142653812258E-2</v>
      </c>
      <c r="AG27" s="232">
        <v>11</v>
      </c>
      <c r="AH27" s="330">
        <v>0.2014987845959674</v>
      </c>
      <c r="AI27" s="84">
        <v>5473</v>
      </c>
      <c r="AJ27" s="323">
        <v>100.25480437215724</v>
      </c>
      <c r="AK27" s="495">
        <v>54</v>
      </c>
      <c r="AL27" s="330">
        <v>0.98917585165293098</v>
      </c>
      <c r="AM27" s="86">
        <v>26</v>
      </c>
      <c r="AN27" s="330">
        <v>0.47626985449955933</v>
      </c>
      <c r="AO27" s="85">
        <v>80</v>
      </c>
      <c r="AP27" s="330">
        <v>1.4654457061524904</v>
      </c>
      <c r="AQ27" s="84">
        <v>865</v>
      </c>
      <c r="AR27" s="326">
        <v>15.136376124072788</v>
      </c>
      <c r="AS27" s="86">
        <v>47</v>
      </c>
      <c r="AT27" s="330">
        <v>0.82243893390915723</v>
      </c>
      <c r="AU27" s="85">
        <v>467</v>
      </c>
      <c r="AV27" s="330">
        <v>8.1718932369271577</v>
      </c>
      <c r="AW27" s="83" t="s">
        <v>52</v>
      </c>
    </row>
    <row r="28" spans="1:49" s="82" customFormat="1" ht="36.75" customHeight="1">
      <c r="A28" s="83" t="s">
        <v>53</v>
      </c>
      <c r="B28" s="490">
        <v>395062</v>
      </c>
      <c r="C28" s="85">
        <v>3273</v>
      </c>
      <c r="D28" s="330">
        <v>82.847755542168073</v>
      </c>
      <c r="E28" s="232">
        <v>2411</v>
      </c>
      <c r="F28" s="330">
        <v>61.02839554297806</v>
      </c>
      <c r="G28" s="232">
        <v>504</v>
      </c>
      <c r="H28" s="330">
        <v>12.75749122922478</v>
      </c>
      <c r="I28" s="232">
        <v>358</v>
      </c>
      <c r="J28" s="326">
        <v>9.0618687699652209</v>
      </c>
      <c r="K28" s="495">
        <v>2784</v>
      </c>
      <c r="L28" s="330">
        <v>72.922787585314524</v>
      </c>
      <c r="M28" s="356">
        <v>1711</v>
      </c>
      <c r="N28" s="330">
        <v>44.817129870141223</v>
      </c>
      <c r="O28" s="356">
        <v>455</v>
      </c>
      <c r="P28" s="330">
        <v>11.91805616067461</v>
      </c>
      <c r="Q28" s="356">
        <v>618</v>
      </c>
      <c r="R28" s="330">
        <v>16.187601554498698</v>
      </c>
      <c r="S28" s="232">
        <v>1098</v>
      </c>
      <c r="T28" s="330">
        <v>28.760495965759826</v>
      </c>
      <c r="U28" s="87">
        <v>684</v>
      </c>
      <c r="V28" s="330">
        <v>17.916374536047105</v>
      </c>
      <c r="W28" s="356">
        <v>129</v>
      </c>
      <c r="X28" s="330">
        <v>3.3789653730264275</v>
      </c>
      <c r="Y28" s="356">
        <v>285</v>
      </c>
      <c r="Z28" s="330">
        <v>7.4651560566862933</v>
      </c>
      <c r="AA28" s="87">
        <v>6</v>
      </c>
      <c r="AB28" s="330">
        <v>0.15716118014076405</v>
      </c>
      <c r="AC28" s="232">
        <v>1</v>
      </c>
      <c r="AD28" s="330">
        <v>2.6193530023460677E-2</v>
      </c>
      <c r="AE28" s="232">
        <v>1</v>
      </c>
      <c r="AF28" s="330">
        <v>2.6193530023460677E-2</v>
      </c>
      <c r="AG28" s="232">
        <v>4</v>
      </c>
      <c r="AH28" s="330">
        <v>0.10477412009384271</v>
      </c>
      <c r="AI28" s="84">
        <v>3888</v>
      </c>
      <c r="AJ28" s="323">
        <v>101.84044473121511</v>
      </c>
      <c r="AK28" s="495">
        <v>74</v>
      </c>
      <c r="AL28" s="330">
        <v>1.9383212217360901</v>
      </c>
      <c r="AM28" s="86">
        <v>57</v>
      </c>
      <c r="AN28" s="330">
        <v>1.4930312113372588</v>
      </c>
      <c r="AO28" s="85">
        <v>131</v>
      </c>
      <c r="AP28" s="330">
        <v>3.4313524330733491</v>
      </c>
      <c r="AQ28" s="84">
        <v>493</v>
      </c>
      <c r="AR28" s="326">
        <v>12.479053920650429</v>
      </c>
      <c r="AS28" s="86">
        <v>84</v>
      </c>
      <c r="AT28" s="330">
        <v>2.1262485382041301</v>
      </c>
      <c r="AU28" s="85">
        <v>528</v>
      </c>
      <c r="AV28" s="330">
        <v>13.364990811568816</v>
      </c>
      <c r="AW28" s="83" t="s">
        <v>53</v>
      </c>
    </row>
    <row r="29" spans="1:49" s="82" customFormat="1" ht="36.75" customHeight="1">
      <c r="A29" s="83" t="s">
        <v>54</v>
      </c>
      <c r="B29" s="490">
        <v>404341</v>
      </c>
      <c r="C29" s="85">
        <v>3883</v>
      </c>
      <c r="D29" s="330">
        <v>96.032803994648091</v>
      </c>
      <c r="E29" s="232">
        <v>2458</v>
      </c>
      <c r="F29" s="330">
        <v>60.790273556231</v>
      </c>
      <c r="G29" s="232">
        <v>856</v>
      </c>
      <c r="H29" s="330">
        <v>21.170249863357906</v>
      </c>
      <c r="I29" s="232">
        <v>569</v>
      </c>
      <c r="J29" s="326">
        <v>14.072280575059171</v>
      </c>
      <c r="K29" s="495">
        <v>3045</v>
      </c>
      <c r="L29" s="330">
        <v>73.883856357165953</v>
      </c>
      <c r="M29" s="356">
        <v>1614</v>
      </c>
      <c r="N29" s="330">
        <v>39.162083468133289</v>
      </c>
      <c r="O29" s="356">
        <v>817</v>
      </c>
      <c r="P29" s="330">
        <v>19.823681656421869</v>
      </c>
      <c r="Q29" s="356">
        <v>614</v>
      </c>
      <c r="R29" s="330">
        <v>14.898091232610804</v>
      </c>
      <c r="S29" s="232">
        <v>1187</v>
      </c>
      <c r="T29" s="330">
        <v>28.801358783565188</v>
      </c>
      <c r="U29" s="87">
        <v>590</v>
      </c>
      <c r="V29" s="330">
        <v>14.315755418958265</v>
      </c>
      <c r="W29" s="356">
        <v>300</v>
      </c>
      <c r="X29" s="330">
        <v>7.2791976706567452</v>
      </c>
      <c r="Y29" s="356">
        <v>297</v>
      </c>
      <c r="Z29" s="330">
        <v>7.2064056939501775</v>
      </c>
      <c r="AA29" s="87">
        <v>7</v>
      </c>
      <c r="AB29" s="330">
        <v>0.16984794564865738</v>
      </c>
      <c r="AC29" s="232">
        <v>3</v>
      </c>
      <c r="AD29" s="330">
        <v>7.2791976706567438E-2</v>
      </c>
      <c r="AE29" s="232">
        <v>1</v>
      </c>
      <c r="AF29" s="330">
        <v>2.4263992235522482E-2</v>
      </c>
      <c r="AG29" s="232">
        <v>3</v>
      </c>
      <c r="AH29" s="330">
        <v>7.2791976706567438E-2</v>
      </c>
      <c r="AI29" s="84">
        <v>4239</v>
      </c>
      <c r="AJ29" s="323">
        <v>102.8550630863798</v>
      </c>
      <c r="AK29" s="495">
        <v>72</v>
      </c>
      <c r="AL29" s="330">
        <v>1.7470074409576188</v>
      </c>
      <c r="AM29" s="86">
        <v>54</v>
      </c>
      <c r="AN29" s="330">
        <v>1.3102555807182139</v>
      </c>
      <c r="AO29" s="85">
        <v>126</v>
      </c>
      <c r="AP29" s="330">
        <v>3.0572630216758325</v>
      </c>
      <c r="AQ29" s="84">
        <v>442</v>
      </c>
      <c r="AR29" s="326">
        <v>10.931367335986211</v>
      </c>
      <c r="AS29" s="86">
        <v>91</v>
      </c>
      <c r="AT29" s="330">
        <v>2.2505756279971609</v>
      </c>
      <c r="AU29" s="85">
        <v>165</v>
      </c>
      <c r="AV29" s="330">
        <v>4.0807140507640822</v>
      </c>
      <c r="AW29" s="83" t="s">
        <v>54</v>
      </c>
    </row>
    <row r="30" spans="1:49" s="82" customFormat="1" ht="36.75" customHeight="1">
      <c r="A30" s="83" t="s">
        <v>55</v>
      </c>
      <c r="B30" s="490">
        <v>924810</v>
      </c>
      <c r="C30" s="85">
        <v>7498</v>
      </c>
      <c r="D30" s="330">
        <v>81.076112931304806</v>
      </c>
      <c r="E30" s="232">
        <v>4974</v>
      </c>
      <c r="F30" s="330">
        <v>53.784020501508415</v>
      </c>
      <c r="G30" s="232">
        <v>1564</v>
      </c>
      <c r="H30" s="330">
        <v>16.91158183843168</v>
      </c>
      <c r="I30" s="232">
        <v>960</v>
      </c>
      <c r="J30" s="326">
        <v>10.380510591364713</v>
      </c>
      <c r="K30" s="495">
        <v>8106</v>
      </c>
      <c r="L30" s="330">
        <v>89.123149589677297</v>
      </c>
      <c r="M30" s="356">
        <v>4557</v>
      </c>
      <c r="N30" s="330">
        <v>50.102910520621691</v>
      </c>
      <c r="O30" s="356">
        <v>2328</v>
      </c>
      <c r="P30" s="330">
        <v>25.595693590521677</v>
      </c>
      <c r="Q30" s="356">
        <v>1221</v>
      </c>
      <c r="R30" s="330">
        <v>13.42454547853392</v>
      </c>
      <c r="S30" s="232">
        <v>3177</v>
      </c>
      <c r="T30" s="330">
        <v>34.930205557168115</v>
      </c>
      <c r="U30" s="87">
        <v>1294</v>
      </c>
      <c r="V30" s="330">
        <v>14.227159581673133</v>
      </c>
      <c r="W30" s="356">
        <v>935</v>
      </c>
      <c r="X30" s="330">
        <v>10.280057348426876</v>
      </c>
      <c r="Y30" s="356">
        <v>948</v>
      </c>
      <c r="Z30" s="330">
        <v>10.422988627068106</v>
      </c>
      <c r="AA30" s="87">
        <v>29</v>
      </c>
      <c r="AB30" s="330">
        <v>0.3188466985073577</v>
      </c>
      <c r="AC30" s="232">
        <v>11</v>
      </c>
      <c r="AD30" s="330">
        <v>0.12094185115796326</v>
      </c>
      <c r="AE30" s="232">
        <v>2</v>
      </c>
      <c r="AF30" s="330">
        <v>2.1989427483266048E-2</v>
      </c>
      <c r="AG30" s="232">
        <v>16</v>
      </c>
      <c r="AH30" s="330">
        <v>0.17591541986612838</v>
      </c>
      <c r="AI30" s="84">
        <v>11312</v>
      </c>
      <c r="AJ30" s="323">
        <v>124.37220184535275</v>
      </c>
      <c r="AK30" s="495">
        <v>72</v>
      </c>
      <c r="AL30" s="330">
        <v>0.7916193893975777</v>
      </c>
      <c r="AM30" s="86">
        <v>56</v>
      </c>
      <c r="AN30" s="330">
        <v>0.61570396953144924</v>
      </c>
      <c r="AO30" s="85">
        <v>128</v>
      </c>
      <c r="AP30" s="330">
        <v>1.407323358929027</v>
      </c>
      <c r="AQ30" s="84">
        <v>1106</v>
      </c>
      <c r="AR30" s="326">
        <v>11.959213243801429</v>
      </c>
      <c r="AS30" s="86">
        <v>195</v>
      </c>
      <c r="AT30" s="330">
        <v>2.1085412138709572</v>
      </c>
      <c r="AU30" s="85">
        <v>600</v>
      </c>
      <c r="AV30" s="330">
        <v>6.4878191196029453</v>
      </c>
      <c r="AW30" s="83" t="s">
        <v>55</v>
      </c>
    </row>
    <row r="31" spans="1:49" s="82" customFormat="1" ht="36.75" customHeight="1">
      <c r="A31" s="83" t="s">
        <v>56</v>
      </c>
      <c r="B31" s="490">
        <v>862243</v>
      </c>
      <c r="C31" s="85">
        <v>5184</v>
      </c>
      <c r="D31" s="330">
        <v>60.122262517642945</v>
      </c>
      <c r="E31" s="232">
        <v>3426</v>
      </c>
      <c r="F31" s="330">
        <v>39.733578585155229</v>
      </c>
      <c r="G31" s="232">
        <v>965</v>
      </c>
      <c r="H31" s="330">
        <v>11.19174061140537</v>
      </c>
      <c r="I31" s="232">
        <v>793</v>
      </c>
      <c r="J31" s="326">
        <v>9.1969433210823404</v>
      </c>
      <c r="K31" s="495">
        <v>8242</v>
      </c>
      <c r="L31" s="330">
        <v>95.206338156155965</v>
      </c>
      <c r="M31" s="356">
        <v>4144</v>
      </c>
      <c r="N31" s="330">
        <v>47.868850439105834</v>
      </c>
      <c r="O31" s="356">
        <v>1493</v>
      </c>
      <c r="P31" s="330">
        <v>17.246185739764726</v>
      </c>
      <c r="Q31" s="356">
        <v>2605</v>
      </c>
      <c r="R31" s="330">
        <v>30.091301977285408</v>
      </c>
      <c r="S31" s="232">
        <v>2043</v>
      </c>
      <c r="T31" s="330">
        <v>23.599435677387365</v>
      </c>
      <c r="U31" s="87">
        <v>641</v>
      </c>
      <c r="V31" s="330">
        <v>7.4044240182111114</v>
      </c>
      <c r="W31" s="356">
        <v>588</v>
      </c>
      <c r="X31" s="330">
        <v>6.7922017514947477</v>
      </c>
      <c r="Y31" s="356">
        <v>814</v>
      </c>
      <c r="Z31" s="330">
        <v>9.4028099076815046</v>
      </c>
      <c r="AA31" s="87">
        <v>46</v>
      </c>
      <c r="AB31" s="330">
        <v>0.53136272205571156</v>
      </c>
      <c r="AC31" s="232">
        <v>11</v>
      </c>
      <c r="AD31" s="330">
        <v>0.12706499875245278</v>
      </c>
      <c r="AE31" s="232">
        <v>1</v>
      </c>
      <c r="AF31" s="330">
        <v>1.1551363522950251E-2</v>
      </c>
      <c r="AG31" s="232">
        <v>34</v>
      </c>
      <c r="AH31" s="330">
        <v>0.39274635978030853</v>
      </c>
      <c r="AI31" s="84">
        <v>10331</v>
      </c>
      <c r="AJ31" s="323">
        <v>119.33713655559906</v>
      </c>
      <c r="AK31" s="495">
        <v>36</v>
      </c>
      <c r="AL31" s="330">
        <v>0.41584908682620902</v>
      </c>
      <c r="AM31" s="86">
        <v>43</v>
      </c>
      <c r="AN31" s="330">
        <v>0.49670863148686079</v>
      </c>
      <c r="AO31" s="85">
        <v>79</v>
      </c>
      <c r="AP31" s="330">
        <v>0.91255771831306987</v>
      </c>
      <c r="AQ31" s="84">
        <v>1068</v>
      </c>
      <c r="AR31" s="326">
        <v>12.386299453866252</v>
      </c>
      <c r="AS31" s="86">
        <v>160</v>
      </c>
      <c r="AT31" s="330">
        <v>1.8556253863470045</v>
      </c>
      <c r="AU31" s="85">
        <v>489</v>
      </c>
      <c r="AV31" s="330">
        <v>5.6712550870230318</v>
      </c>
      <c r="AW31" s="83" t="s">
        <v>56</v>
      </c>
    </row>
    <row r="32" spans="1:49" s="82" customFormat="1" ht="36.75" customHeight="1">
      <c r="A32" s="83" t="s">
        <v>57</v>
      </c>
      <c r="B32" s="490">
        <v>1538794</v>
      </c>
      <c r="C32" s="85">
        <v>13881</v>
      </c>
      <c r="D32" s="330">
        <v>90.207006265945935</v>
      </c>
      <c r="E32" s="232">
        <v>9810</v>
      </c>
      <c r="F32" s="330">
        <v>63.751223360631769</v>
      </c>
      <c r="G32" s="232">
        <v>2375</v>
      </c>
      <c r="H32" s="330">
        <v>15.434164677013298</v>
      </c>
      <c r="I32" s="232">
        <v>1696</v>
      </c>
      <c r="J32" s="326">
        <v>11.021618228300863</v>
      </c>
      <c r="K32" s="495">
        <v>14562</v>
      </c>
      <c r="L32" s="330">
        <v>92.259444048467543</v>
      </c>
      <c r="M32" s="356">
        <v>8610</v>
      </c>
      <c r="N32" s="330">
        <v>54.549774293181265</v>
      </c>
      <c r="O32" s="356">
        <v>3461</v>
      </c>
      <c r="P32" s="330">
        <v>21.927615427259045</v>
      </c>
      <c r="Q32" s="356">
        <v>2491</v>
      </c>
      <c r="R32" s="330">
        <v>15.782054328027241</v>
      </c>
      <c r="S32" s="232">
        <v>4015</v>
      </c>
      <c r="T32" s="330">
        <v>25.437554446820304</v>
      </c>
      <c r="U32" s="87">
        <v>2037</v>
      </c>
      <c r="V32" s="330">
        <v>12.905678308386788</v>
      </c>
      <c r="W32" s="356">
        <v>740</v>
      </c>
      <c r="X32" s="330">
        <v>4.6883661994139532</v>
      </c>
      <c r="Y32" s="356">
        <v>1238</v>
      </c>
      <c r="Z32" s="330">
        <v>7.84350993901956</v>
      </c>
      <c r="AA32" s="87">
        <v>51</v>
      </c>
      <c r="AB32" s="330">
        <v>0.32311712995961028</v>
      </c>
      <c r="AC32" s="232">
        <v>25</v>
      </c>
      <c r="AD32" s="330">
        <v>0.15839074998020111</v>
      </c>
      <c r="AE32" s="232">
        <v>0</v>
      </c>
      <c r="AF32" s="330">
        <v>0</v>
      </c>
      <c r="AG32" s="232">
        <v>26</v>
      </c>
      <c r="AH32" s="330">
        <v>0.16472637997940917</v>
      </c>
      <c r="AI32" s="84">
        <v>18628</v>
      </c>
      <c r="AJ32" s="323">
        <v>118.02011562524747</v>
      </c>
      <c r="AK32" s="495">
        <v>149</v>
      </c>
      <c r="AL32" s="330">
        <v>0.94400886988199884</v>
      </c>
      <c r="AM32" s="86">
        <v>189</v>
      </c>
      <c r="AN32" s="330">
        <v>1.1974340698503205</v>
      </c>
      <c r="AO32" s="85">
        <v>338</v>
      </c>
      <c r="AP32" s="330">
        <v>2.1414429397323191</v>
      </c>
      <c r="AQ32" s="84">
        <v>2166</v>
      </c>
      <c r="AR32" s="326">
        <v>14.075958185436127</v>
      </c>
      <c r="AS32" s="86">
        <v>314</v>
      </c>
      <c r="AT32" s="330">
        <v>2.0405590351924947</v>
      </c>
      <c r="AU32" s="85">
        <v>757</v>
      </c>
      <c r="AV32" s="330">
        <v>4.9194369096838173</v>
      </c>
      <c r="AW32" s="83" t="s">
        <v>57</v>
      </c>
    </row>
    <row r="33" spans="1:49" s="82" customFormat="1" ht="36.75" customHeight="1">
      <c r="A33" s="83" t="s">
        <v>58</v>
      </c>
      <c r="B33" s="490">
        <v>3578382</v>
      </c>
      <c r="C33" s="85">
        <v>31207</v>
      </c>
      <c r="D33" s="330">
        <v>87.209805996117794</v>
      </c>
      <c r="E33" s="232">
        <v>22220</v>
      </c>
      <c r="F33" s="330">
        <v>62.095103317644678</v>
      </c>
      <c r="G33" s="232">
        <v>5047</v>
      </c>
      <c r="H33" s="330">
        <v>14.104139803967268</v>
      </c>
      <c r="I33" s="232">
        <v>3940</v>
      </c>
      <c r="J33" s="326">
        <v>11.010562874505853</v>
      </c>
      <c r="K33" s="495">
        <v>39669</v>
      </c>
      <c r="L33" s="330">
        <v>110.44093594950976</v>
      </c>
      <c r="M33" s="356">
        <v>20163</v>
      </c>
      <c r="N33" s="330">
        <v>56.135032180038962</v>
      </c>
      <c r="O33" s="356">
        <v>8888</v>
      </c>
      <c r="P33" s="330">
        <v>24.744738680562726</v>
      </c>
      <c r="Q33" s="356">
        <v>10618</v>
      </c>
      <c r="R33" s="330">
        <v>29.56116508890808</v>
      </c>
      <c r="S33" s="232">
        <v>8417</v>
      </c>
      <c r="T33" s="330">
        <v>23.433445710429396</v>
      </c>
      <c r="U33" s="87">
        <v>3762</v>
      </c>
      <c r="V33" s="330">
        <v>10.473639392020361</v>
      </c>
      <c r="W33" s="356">
        <v>1428</v>
      </c>
      <c r="X33" s="330">
        <v>3.9756398330157037</v>
      </c>
      <c r="Y33" s="356">
        <v>3227</v>
      </c>
      <c r="Z33" s="330">
        <v>8.9841664853933292</v>
      </c>
      <c r="AA33" s="87">
        <v>169</v>
      </c>
      <c r="AB33" s="330">
        <v>0.47050639480367923</v>
      </c>
      <c r="AC33" s="232">
        <v>33</v>
      </c>
      <c r="AD33" s="330">
        <v>9.1874029754564573E-2</v>
      </c>
      <c r="AE33" s="232">
        <v>6</v>
      </c>
      <c r="AF33" s="330">
        <v>1.6704369046284469E-2</v>
      </c>
      <c r="AG33" s="232">
        <v>130</v>
      </c>
      <c r="AH33" s="330">
        <v>0.36192799600283015</v>
      </c>
      <c r="AI33" s="84">
        <v>48255</v>
      </c>
      <c r="AJ33" s="323">
        <v>134.34488805474285</v>
      </c>
      <c r="AK33" s="495">
        <v>797</v>
      </c>
      <c r="AL33" s="330">
        <v>2.2188970216481203</v>
      </c>
      <c r="AM33" s="86">
        <v>342</v>
      </c>
      <c r="AN33" s="330">
        <v>0.95214903563821474</v>
      </c>
      <c r="AO33" s="85">
        <v>1139</v>
      </c>
      <c r="AP33" s="330">
        <v>3.1710460572863348</v>
      </c>
      <c r="AQ33" s="84">
        <v>4618</v>
      </c>
      <c r="AR33" s="326">
        <v>12.905273947834523</v>
      </c>
      <c r="AS33" s="86">
        <v>710</v>
      </c>
      <c r="AT33" s="330">
        <v>1.9841369646952169</v>
      </c>
      <c r="AU33" s="85">
        <v>3553</v>
      </c>
      <c r="AV33" s="330">
        <v>9.9290685007916988</v>
      </c>
      <c r="AW33" s="83" t="s">
        <v>58</v>
      </c>
    </row>
    <row r="34" spans="1:49" s="82" customFormat="1" ht="36.75" customHeight="1">
      <c r="A34" s="83" t="s">
        <v>59</v>
      </c>
      <c r="B34" s="490">
        <v>826468</v>
      </c>
      <c r="C34" s="85">
        <v>5174</v>
      </c>
      <c r="D34" s="330">
        <v>62.60375477332456</v>
      </c>
      <c r="E34" s="232">
        <v>3593</v>
      </c>
      <c r="F34" s="330">
        <v>43.474157499140922</v>
      </c>
      <c r="G34" s="232">
        <v>1016</v>
      </c>
      <c r="H34" s="330">
        <v>12.293276932682209</v>
      </c>
      <c r="I34" s="232">
        <v>565</v>
      </c>
      <c r="J34" s="326">
        <v>6.836320341501426</v>
      </c>
      <c r="K34" s="495">
        <v>7695</v>
      </c>
      <c r="L34" s="330">
        <v>91.093117408906878</v>
      </c>
      <c r="M34" s="356">
        <v>3804</v>
      </c>
      <c r="N34" s="330">
        <v>45.03160735847716</v>
      </c>
      <c r="O34" s="356">
        <v>1985</v>
      </c>
      <c r="P34" s="330">
        <v>23.498354523285268</v>
      </c>
      <c r="Q34" s="356">
        <v>1906</v>
      </c>
      <c r="R34" s="330">
        <v>22.563155527144446</v>
      </c>
      <c r="S34" s="232">
        <v>2159</v>
      </c>
      <c r="T34" s="330">
        <v>25.558159907190376</v>
      </c>
      <c r="U34" s="87">
        <v>1086</v>
      </c>
      <c r="V34" s="330">
        <v>12.856026706442217</v>
      </c>
      <c r="W34" s="356">
        <v>381</v>
      </c>
      <c r="X34" s="330">
        <v>4.5102635130335953</v>
      </c>
      <c r="Y34" s="356">
        <v>692</v>
      </c>
      <c r="Z34" s="330">
        <v>8.1918696877145631</v>
      </c>
      <c r="AA34" s="87">
        <v>51</v>
      </c>
      <c r="AB34" s="330">
        <v>0.6037360607997726</v>
      </c>
      <c r="AC34" s="232">
        <v>20</v>
      </c>
      <c r="AD34" s="330">
        <v>0.2367592395293226</v>
      </c>
      <c r="AE34" s="232">
        <v>1</v>
      </c>
      <c r="AF34" s="330">
        <v>1.1837961976466129E-2</v>
      </c>
      <c r="AG34" s="232">
        <v>30</v>
      </c>
      <c r="AH34" s="330">
        <v>0.35513885929398387</v>
      </c>
      <c r="AI34" s="84">
        <v>9905</v>
      </c>
      <c r="AJ34" s="323">
        <v>117.25501337689703</v>
      </c>
      <c r="AK34" s="495">
        <v>62</v>
      </c>
      <c r="AL34" s="330">
        <v>0.73395364254090012</v>
      </c>
      <c r="AM34" s="86">
        <v>89</v>
      </c>
      <c r="AN34" s="330">
        <v>1.0535786159054856</v>
      </c>
      <c r="AO34" s="85">
        <v>151</v>
      </c>
      <c r="AP34" s="330">
        <v>1.7875322584463857</v>
      </c>
      <c r="AQ34" s="84">
        <v>1188</v>
      </c>
      <c r="AR34" s="326">
        <v>14.374422240183529</v>
      </c>
      <c r="AS34" s="86">
        <v>134</v>
      </c>
      <c r="AT34" s="330">
        <v>1.6213573907277716</v>
      </c>
      <c r="AU34" s="85">
        <v>574</v>
      </c>
      <c r="AV34" s="330">
        <v>6.9452174796846338</v>
      </c>
      <c r="AW34" s="83" t="s">
        <v>59</v>
      </c>
    </row>
    <row r="35" spans="1:49" s="82" customFormat="1" ht="36.75" customHeight="1">
      <c r="A35" s="83" t="s">
        <v>60</v>
      </c>
      <c r="B35" s="490">
        <v>680530</v>
      </c>
      <c r="C35" s="85">
        <v>5915</v>
      </c>
      <c r="D35" s="330">
        <v>86.917549556962953</v>
      </c>
      <c r="E35" s="232">
        <v>4051</v>
      </c>
      <c r="F35" s="330">
        <v>59.527133263779696</v>
      </c>
      <c r="G35" s="232">
        <v>1184</v>
      </c>
      <c r="H35" s="330">
        <v>17.398204340734427</v>
      </c>
      <c r="I35" s="232">
        <v>680</v>
      </c>
      <c r="J35" s="326">
        <v>9.9922119524488284</v>
      </c>
      <c r="K35" s="495">
        <v>6340</v>
      </c>
      <c r="L35" s="330">
        <v>102.42144323768078</v>
      </c>
      <c r="M35" s="356">
        <v>3738</v>
      </c>
      <c r="N35" s="330">
        <v>60.386649025623157</v>
      </c>
      <c r="O35" s="356">
        <v>1434</v>
      </c>
      <c r="P35" s="330">
        <v>23.165985741771962</v>
      </c>
      <c r="Q35" s="356">
        <v>1168</v>
      </c>
      <c r="R35" s="330">
        <v>18.868808470285671</v>
      </c>
      <c r="S35" s="232">
        <v>1332</v>
      </c>
      <c r="T35" s="330">
        <v>21.51819596097647</v>
      </c>
      <c r="U35" s="87">
        <v>764</v>
      </c>
      <c r="V35" s="330">
        <v>12.342268554193712</v>
      </c>
      <c r="W35" s="356">
        <v>172</v>
      </c>
      <c r="X35" s="330">
        <v>2.7786259048708351</v>
      </c>
      <c r="Y35" s="356">
        <v>396</v>
      </c>
      <c r="Z35" s="330">
        <v>6.3973015019119233</v>
      </c>
      <c r="AA35" s="87">
        <v>15</v>
      </c>
      <c r="AB35" s="330">
        <v>0.24232202658757288</v>
      </c>
      <c r="AC35" s="232">
        <v>3</v>
      </c>
      <c r="AD35" s="330">
        <v>4.8464405317514565E-2</v>
      </c>
      <c r="AE35" s="232">
        <v>0</v>
      </c>
      <c r="AF35" s="330">
        <v>0</v>
      </c>
      <c r="AG35" s="232">
        <v>12</v>
      </c>
      <c r="AH35" s="330">
        <v>0.19385762127005826</v>
      </c>
      <c r="AI35" s="84">
        <v>7687</v>
      </c>
      <c r="AJ35" s="323">
        <v>124.18196122524483</v>
      </c>
      <c r="AK35" s="495">
        <v>149</v>
      </c>
      <c r="AL35" s="330">
        <v>2.4070654641032236</v>
      </c>
      <c r="AM35" s="86">
        <v>31</v>
      </c>
      <c r="AN35" s="330">
        <v>0.50079885494765053</v>
      </c>
      <c r="AO35" s="85">
        <v>180</v>
      </c>
      <c r="AP35" s="330">
        <v>2.9078643190508742</v>
      </c>
      <c r="AQ35" s="84">
        <v>1067</v>
      </c>
      <c r="AR35" s="326">
        <v>15.678956107739557</v>
      </c>
      <c r="AS35" s="86">
        <v>179</v>
      </c>
      <c r="AT35" s="330">
        <v>2.6303028521887351</v>
      </c>
      <c r="AU35" s="85">
        <v>1118</v>
      </c>
      <c r="AV35" s="330">
        <v>16.428372004173216</v>
      </c>
      <c r="AW35" s="83" t="s">
        <v>60</v>
      </c>
    </row>
    <row r="36" spans="1:49" s="82" customFormat="1" ht="36.75" customHeight="1">
      <c r="A36" s="83" t="s">
        <v>61</v>
      </c>
      <c r="B36" s="490">
        <v>1046190</v>
      </c>
      <c r="C36" s="85">
        <v>11647</v>
      </c>
      <c r="D36" s="330">
        <v>111.32777029029144</v>
      </c>
      <c r="E36" s="232">
        <v>8017</v>
      </c>
      <c r="F36" s="330">
        <v>76.630439977441952</v>
      </c>
      <c r="G36" s="232">
        <v>2333</v>
      </c>
      <c r="H36" s="330">
        <v>22.299964633575161</v>
      </c>
      <c r="I36" s="232">
        <v>1297</v>
      </c>
      <c r="J36" s="326">
        <v>12.397365679274317</v>
      </c>
      <c r="K36" s="495">
        <v>11967</v>
      </c>
      <c r="L36" s="330">
        <v>113.08124582453618</v>
      </c>
      <c r="M36" s="356">
        <v>6843</v>
      </c>
      <c r="N36" s="330">
        <v>64.66240203704362</v>
      </c>
      <c r="O36" s="356">
        <v>2615</v>
      </c>
      <c r="P36" s="330">
        <v>24.710241316216436</v>
      </c>
      <c r="Q36" s="356">
        <v>2509</v>
      </c>
      <c r="R36" s="330">
        <v>23.708602471276116</v>
      </c>
      <c r="S36" s="232">
        <v>3808</v>
      </c>
      <c r="T36" s="330">
        <v>35.983403033327797</v>
      </c>
      <c r="U36" s="87">
        <v>2008</v>
      </c>
      <c r="V36" s="330">
        <v>18.97444151547327</v>
      </c>
      <c r="W36" s="356">
        <v>601</v>
      </c>
      <c r="X36" s="330">
        <v>5.6791032623503162</v>
      </c>
      <c r="Y36" s="356">
        <v>1199</v>
      </c>
      <c r="Z36" s="330">
        <v>11.32985825550421</v>
      </c>
      <c r="AA36" s="87">
        <v>13</v>
      </c>
      <c r="AB36" s="330">
        <v>0.12284249985117157</v>
      </c>
      <c r="AC36" s="232">
        <v>5</v>
      </c>
      <c r="AD36" s="330">
        <v>4.7247115327373683E-2</v>
      </c>
      <c r="AE36" s="232">
        <v>0</v>
      </c>
      <c r="AF36" s="330">
        <v>0</v>
      </c>
      <c r="AG36" s="232">
        <v>8</v>
      </c>
      <c r="AH36" s="330">
        <v>7.5595384523797896E-2</v>
      </c>
      <c r="AI36" s="84">
        <v>15788</v>
      </c>
      <c r="AJ36" s="323">
        <v>149.18749135771515</v>
      </c>
      <c r="AK36" s="495">
        <v>170</v>
      </c>
      <c r="AL36" s="330">
        <v>1.6064019211307052</v>
      </c>
      <c r="AM36" s="86">
        <v>127</v>
      </c>
      <c r="AN36" s="330">
        <v>1.2000767293152916</v>
      </c>
      <c r="AO36" s="85">
        <v>297</v>
      </c>
      <c r="AP36" s="330">
        <v>2.8064786504459969</v>
      </c>
      <c r="AQ36" s="84">
        <v>2173</v>
      </c>
      <c r="AR36" s="326">
        <v>20.770605721714031</v>
      </c>
      <c r="AS36" s="86">
        <v>280</v>
      </c>
      <c r="AT36" s="330">
        <v>2.6763780957569852</v>
      </c>
      <c r="AU36" s="85">
        <v>852</v>
      </c>
      <c r="AV36" s="330">
        <v>8.1438362056605396</v>
      </c>
      <c r="AW36" s="83" t="s">
        <v>61</v>
      </c>
    </row>
    <row r="37" spans="1:49" s="82" customFormat="1" ht="36.75" customHeight="1">
      <c r="A37" s="83" t="s">
        <v>62</v>
      </c>
      <c r="B37" s="490">
        <v>4862151</v>
      </c>
      <c r="C37" s="85">
        <v>84718</v>
      </c>
      <c r="D37" s="330">
        <v>174.23975520299555</v>
      </c>
      <c r="E37" s="232">
        <v>61929</v>
      </c>
      <c r="F37" s="330">
        <v>127.36955310519974</v>
      </c>
      <c r="G37" s="232">
        <v>11682</v>
      </c>
      <c r="H37" s="330">
        <v>24.026403128985507</v>
      </c>
      <c r="I37" s="232">
        <v>11107</v>
      </c>
      <c r="J37" s="326">
        <v>22.843798968810308</v>
      </c>
      <c r="K37" s="495">
        <v>50519</v>
      </c>
      <c r="L37" s="330">
        <v>100.71646603938481</v>
      </c>
      <c r="M37" s="356">
        <v>25668</v>
      </c>
      <c r="N37" s="330">
        <v>51.172633074663572</v>
      </c>
      <c r="O37" s="356">
        <v>11131</v>
      </c>
      <c r="P37" s="330">
        <v>22.191155475848536</v>
      </c>
      <c r="Q37" s="356">
        <v>13720</v>
      </c>
      <c r="R37" s="330">
        <v>27.35267748887269</v>
      </c>
      <c r="S37" s="232">
        <v>22990</v>
      </c>
      <c r="T37" s="330">
        <v>45.833677512331136</v>
      </c>
      <c r="U37" s="87">
        <v>11071</v>
      </c>
      <c r="V37" s="330">
        <v>22.071537352719357</v>
      </c>
      <c r="W37" s="356">
        <v>5609</v>
      </c>
      <c r="X37" s="330">
        <v>11.182300877192926</v>
      </c>
      <c r="Y37" s="356">
        <v>6310</v>
      </c>
      <c r="Z37" s="330">
        <v>12.579839282418856</v>
      </c>
      <c r="AA37" s="87">
        <v>105</v>
      </c>
      <c r="AB37" s="330">
        <v>0.20933171547606652</v>
      </c>
      <c r="AC37" s="232">
        <v>55</v>
      </c>
      <c r="AD37" s="330">
        <v>0.10964994620174913</v>
      </c>
      <c r="AE37" s="232">
        <v>23</v>
      </c>
      <c r="AF37" s="330">
        <v>4.5853613866185999E-2</v>
      </c>
      <c r="AG37" s="232">
        <v>27</v>
      </c>
      <c r="AH37" s="330">
        <v>5.3828155408131392E-2</v>
      </c>
      <c r="AI37" s="84">
        <v>73614</v>
      </c>
      <c r="AJ37" s="323">
        <v>146.75947526719202</v>
      </c>
      <c r="AK37" s="495">
        <v>2164</v>
      </c>
      <c r="AL37" s="330">
        <v>4.314226974192457</v>
      </c>
      <c r="AM37" s="86">
        <v>860</v>
      </c>
      <c r="AN37" s="330">
        <v>1.7145264315182591</v>
      </c>
      <c r="AO37" s="85">
        <v>3024</v>
      </c>
      <c r="AP37" s="330">
        <v>6.0287534057107157</v>
      </c>
      <c r="AQ37" s="84">
        <v>11960</v>
      </c>
      <c r="AR37" s="326">
        <v>24.598166531644125</v>
      </c>
      <c r="AS37" s="86">
        <v>1612</v>
      </c>
      <c r="AT37" s="330">
        <v>3.3154050542650775</v>
      </c>
      <c r="AU37" s="85">
        <v>3969</v>
      </c>
      <c r="AV37" s="330">
        <v>8.1630537595397588</v>
      </c>
      <c r="AW37" s="83" t="s">
        <v>62</v>
      </c>
    </row>
    <row r="38" spans="1:49" s="82" customFormat="1" ht="36.75" customHeight="1">
      <c r="A38" s="83" t="s">
        <v>63</v>
      </c>
      <c r="B38" s="490">
        <v>2832691</v>
      </c>
      <c r="C38" s="85">
        <v>34925</v>
      </c>
      <c r="D38" s="330">
        <v>123.29265705295778</v>
      </c>
      <c r="E38" s="232">
        <v>26060</v>
      </c>
      <c r="F38" s="330">
        <v>91.997326923409574</v>
      </c>
      <c r="G38" s="232">
        <v>4317</v>
      </c>
      <c r="H38" s="330">
        <v>15.23992556900841</v>
      </c>
      <c r="I38" s="232">
        <v>4548</v>
      </c>
      <c r="J38" s="326">
        <v>16.055404560539785</v>
      </c>
      <c r="K38" s="495">
        <v>25629</v>
      </c>
      <c r="L38" s="330">
        <v>89.014958778179476</v>
      </c>
      <c r="M38" s="356">
        <v>14078</v>
      </c>
      <c r="N38" s="330">
        <v>48.895883166694389</v>
      </c>
      <c r="O38" s="356">
        <v>6133</v>
      </c>
      <c r="P38" s="330">
        <v>21.301211213335471</v>
      </c>
      <c r="Q38" s="356">
        <v>5418</v>
      </c>
      <c r="R38" s="330">
        <v>18.817864398149613</v>
      </c>
      <c r="S38" s="232">
        <v>7679</v>
      </c>
      <c r="T38" s="330">
        <v>26.67079747386321</v>
      </c>
      <c r="U38" s="87">
        <v>3839</v>
      </c>
      <c r="V38" s="330">
        <v>13.33366213076714</v>
      </c>
      <c r="W38" s="356">
        <v>1462</v>
      </c>
      <c r="X38" s="330">
        <v>5.0778364248975141</v>
      </c>
      <c r="Y38" s="356">
        <v>2378</v>
      </c>
      <c r="Z38" s="330">
        <v>8.2592989181985565</v>
      </c>
      <c r="AA38" s="87">
        <v>95</v>
      </c>
      <c r="AB38" s="330">
        <v>0.32995517124847051</v>
      </c>
      <c r="AC38" s="232">
        <v>21</v>
      </c>
      <c r="AD38" s="330">
        <v>7.2937458907556624E-2</v>
      </c>
      <c r="AE38" s="232">
        <v>8</v>
      </c>
      <c r="AF38" s="330">
        <v>2.7785698631450147E-2</v>
      </c>
      <c r="AG38" s="232">
        <v>66</v>
      </c>
      <c r="AH38" s="330">
        <v>0.22923201370946369</v>
      </c>
      <c r="AI38" s="84">
        <v>33403</v>
      </c>
      <c r="AJ38" s="323">
        <v>116.01571142329115</v>
      </c>
      <c r="AK38" s="495">
        <v>853</v>
      </c>
      <c r="AL38" s="330">
        <v>2.9626501165783719</v>
      </c>
      <c r="AM38" s="86">
        <v>263</v>
      </c>
      <c r="AN38" s="330">
        <v>0.91345484250892361</v>
      </c>
      <c r="AO38" s="85">
        <v>1116</v>
      </c>
      <c r="AP38" s="330">
        <v>3.8761049590872956</v>
      </c>
      <c r="AQ38" s="84">
        <v>5828</v>
      </c>
      <c r="AR38" s="326">
        <v>20.574076028765578</v>
      </c>
      <c r="AS38" s="86">
        <v>687</v>
      </c>
      <c r="AT38" s="330">
        <v>2.4252557020868144</v>
      </c>
      <c r="AU38" s="85">
        <v>2059</v>
      </c>
      <c r="AV38" s="330">
        <v>7.2687066820913397</v>
      </c>
      <c r="AW38" s="83" t="s">
        <v>63</v>
      </c>
    </row>
    <row r="39" spans="1:49" s="82" customFormat="1" ht="36.75" customHeight="1">
      <c r="A39" s="83" t="s">
        <v>64</v>
      </c>
      <c r="B39" s="490">
        <v>566890</v>
      </c>
      <c r="C39" s="85">
        <v>5961</v>
      </c>
      <c r="D39" s="330">
        <v>105.15267512215773</v>
      </c>
      <c r="E39" s="232">
        <v>4051</v>
      </c>
      <c r="F39" s="330">
        <v>71.460071618832572</v>
      </c>
      <c r="G39" s="232">
        <v>743</v>
      </c>
      <c r="H39" s="330">
        <v>13.106599163858949</v>
      </c>
      <c r="I39" s="232">
        <v>1167</v>
      </c>
      <c r="J39" s="326">
        <v>20.586004339466211</v>
      </c>
      <c r="K39" s="495">
        <v>5680</v>
      </c>
      <c r="L39" s="330">
        <v>97.094404365145621</v>
      </c>
      <c r="M39" s="356">
        <v>3404</v>
      </c>
      <c r="N39" s="330">
        <v>58.188266277985157</v>
      </c>
      <c r="O39" s="356">
        <v>910</v>
      </c>
      <c r="P39" s="330">
        <v>15.555617600753965</v>
      </c>
      <c r="Q39" s="356">
        <v>1366</v>
      </c>
      <c r="R39" s="330">
        <v>23.350520486406499</v>
      </c>
      <c r="S39" s="232">
        <v>920</v>
      </c>
      <c r="T39" s="330">
        <v>15.726558453509503</v>
      </c>
      <c r="U39" s="87">
        <v>535</v>
      </c>
      <c r="V39" s="330">
        <v>9.1453356224212872</v>
      </c>
      <c r="W39" s="356">
        <v>117</v>
      </c>
      <c r="X39" s="330">
        <v>2.0000079772397954</v>
      </c>
      <c r="Y39" s="356">
        <v>268</v>
      </c>
      <c r="Z39" s="330">
        <v>4.5812148538484205</v>
      </c>
      <c r="AA39" s="87">
        <v>14</v>
      </c>
      <c r="AB39" s="330">
        <v>0.2393171938577533</v>
      </c>
      <c r="AC39" s="232">
        <v>9</v>
      </c>
      <c r="AD39" s="330">
        <v>0.15384676747998427</v>
      </c>
      <c r="AE39" s="232">
        <v>1</v>
      </c>
      <c r="AF39" s="330">
        <v>1.7094085275553807E-2</v>
      </c>
      <c r="AG39" s="232">
        <v>4</v>
      </c>
      <c r="AH39" s="330">
        <v>6.837634110221523E-2</v>
      </c>
      <c r="AI39" s="84">
        <v>6614</v>
      </c>
      <c r="AJ39" s="323">
        <v>113.06028001251288</v>
      </c>
      <c r="AK39" s="495">
        <v>54</v>
      </c>
      <c r="AL39" s="330">
        <v>0.92308060487990551</v>
      </c>
      <c r="AM39" s="86">
        <v>61</v>
      </c>
      <c r="AN39" s="330">
        <v>1.0427392018087822</v>
      </c>
      <c r="AO39" s="85">
        <v>115</v>
      </c>
      <c r="AP39" s="330">
        <v>1.9658198066886878</v>
      </c>
      <c r="AQ39" s="84">
        <v>1249</v>
      </c>
      <c r="AR39" s="326">
        <v>22.032493076258181</v>
      </c>
      <c r="AS39" s="86">
        <v>170</v>
      </c>
      <c r="AT39" s="330">
        <v>2.9988181128614015</v>
      </c>
      <c r="AU39" s="85">
        <v>499</v>
      </c>
      <c r="AV39" s="330">
        <v>8.8024131665755263</v>
      </c>
      <c r="AW39" s="83" t="s">
        <v>64</v>
      </c>
    </row>
    <row r="40" spans="1:49" s="82" customFormat="1" ht="36.75" customHeight="1">
      <c r="A40" s="83" t="s">
        <v>65</v>
      </c>
      <c r="B40" s="490">
        <v>458000</v>
      </c>
      <c r="C40" s="85">
        <v>4648</v>
      </c>
      <c r="D40" s="330">
        <v>101.48471615720524</v>
      </c>
      <c r="E40" s="232">
        <v>3146</v>
      </c>
      <c r="F40" s="330">
        <v>68.689956331877738</v>
      </c>
      <c r="G40" s="232">
        <v>810</v>
      </c>
      <c r="H40" s="330">
        <v>17.685589519650655</v>
      </c>
      <c r="I40" s="232">
        <v>692</v>
      </c>
      <c r="J40" s="326">
        <v>15.109170305676857</v>
      </c>
      <c r="K40" s="495">
        <v>4282</v>
      </c>
      <c r="L40" s="330">
        <v>91.717311339075593</v>
      </c>
      <c r="M40" s="356">
        <v>2584</v>
      </c>
      <c r="N40" s="330">
        <v>55.347391989764439</v>
      </c>
      <c r="O40" s="356">
        <v>948</v>
      </c>
      <c r="P40" s="330">
        <v>20.305467339898101</v>
      </c>
      <c r="Q40" s="356">
        <v>750</v>
      </c>
      <c r="R40" s="330">
        <v>16.064452009413053</v>
      </c>
      <c r="S40" s="232">
        <v>1388</v>
      </c>
      <c r="T40" s="330">
        <v>29.729945852087091</v>
      </c>
      <c r="U40" s="87">
        <v>727</v>
      </c>
      <c r="V40" s="330">
        <v>15.571808814457722</v>
      </c>
      <c r="W40" s="356">
        <v>315</v>
      </c>
      <c r="X40" s="330">
        <v>6.7470698439534829</v>
      </c>
      <c r="Y40" s="356">
        <v>346</v>
      </c>
      <c r="Z40" s="330">
        <v>7.4110671936758887</v>
      </c>
      <c r="AA40" s="87">
        <v>51</v>
      </c>
      <c r="AB40" s="330">
        <v>1.0923827366400876</v>
      </c>
      <c r="AC40" s="232">
        <v>16</v>
      </c>
      <c r="AD40" s="330">
        <v>0.34270830953414511</v>
      </c>
      <c r="AE40" s="232">
        <v>0</v>
      </c>
      <c r="AF40" s="330">
        <v>0</v>
      </c>
      <c r="AG40" s="232">
        <v>35</v>
      </c>
      <c r="AH40" s="330">
        <v>0.74967442710594245</v>
      </c>
      <c r="AI40" s="84">
        <v>5721</v>
      </c>
      <c r="AJ40" s="323">
        <v>122.53963992780278</v>
      </c>
      <c r="AK40" s="495">
        <v>65</v>
      </c>
      <c r="AL40" s="330">
        <v>1.3922525074824648</v>
      </c>
      <c r="AM40" s="86">
        <v>77</v>
      </c>
      <c r="AN40" s="330">
        <v>1.6492837396330735</v>
      </c>
      <c r="AO40" s="85">
        <v>142</v>
      </c>
      <c r="AP40" s="330">
        <v>3.041536247115538</v>
      </c>
      <c r="AQ40" s="84">
        <v>717</v>
      </c>
      <c r="AR40" s="326">
        <v>15.655021834061134</v>
      </c>
      <c r="AS40" s="86">
        <v>110</v>
      </c>
      <c r="AT40" s="330">
        <v>2.4017467248908297</v>
      </c>
      <c r="AU40" s="85">
        <v>168</v>
      </c>
      <c r="AV40" s="330">
        <v>3.6681222707423582</v>
      </c>
      <c r="AW40" s="83" t="s">
        <v>65</v>
      </c>
    </row>
    <row r="41" spans="1:49" s="82" customFormat="1" ht="36.75" customHeight="1">
      <c r="A41" s="83" t="s">
        <v>66</v>
      </c>
      <c r="B41" s="490">
        <v>301368</v>
      </c>
      <c r="C41" s="85">
        <v>2945</v>
      </c>
      <c r="D41" s="330">
        <v>97.72105863927159</v>
      </c>
      <c r="E41" s="232">
        <v>1920</v>
      </c>
      <c r="F41" s="330">
        <v>63.709484749542092</v>
      </c>
      <c r="G41" s="232">
        <v>425</v>
      </c>
      <c r="H41" s="330">
        <v>14.102359905497597</v>
      </c>
      <c r="I41" s="232">
        <v>600</v>
      </c>
      <c r="J41" s="326">
        <v>19.909213984231904</v>
      </c>
      <c r="K41" s="495">
        <v>1610</v>
      </c>
      <c r="L41" s="330">
        <v>56.386369208139257</v>
      </c>
      <c r="M41" s="356">
        <v>906</v>
      </c>
      <c r="N41" s="330">
        <v>31.730466150667187</v>
      </c>
      <c r="O41" s="356">
        <v>388</v>
      </c>
      <c r="P41" s="330">
        <v>13.58876475326586</v>
      </c>
      <c r="Q41" s="356">
        <v>316</v>
      </c>
      <c r="R41" s="330">
        <v>11.067138304206214</v>
      </c>
      <c r="S41" s="232">
        <v>661</v>
      </c>
      <c r="T41" s="330">
        <v>23.14993170595034</v>
      </c>
      <c r="U41" s="87">
        <v>267</v>
      </c>
      <c r="V41" s="330">
        <v>9.3510314152628471</v>
      </c>
      <c r="W41" s="356">
        <v>123</v>
      </c>
      <c r="X41" s="330">
        <v>4.307778517143559</v>
      </c>
      <c r="Y41" s="356">
        <v>271</v>
      </c>
      <c r="Z41" s="330">
        <v>9.4911217735439379</v>
      </c>
      <c r="AA41" s="87">
        <v>7</v>
      </c>
      <c r="AB41" s="330">
        <v>0.24515812699190984</v>
      </c>
      <c r="AC41" s="232">
        <v>3</v>
      </c>
      <c r="AD41" s="330">
        <v>0.10506776871081849</v>
      </c>
      <c r="AE41" s="232">
        <v>1</v>
      </c>
      <c r="AF41" s="330">
        <v>3.5022589570272836E-2</v>
      </c>
      <c r="AG41" s="232">
        <v>3</v>
      </c>
      <c r="AH41" s="330">
        <v>0.10506776871081849</v>
      </c>
      <c r="AI41" s="84">
        <v>2278</v>
      </c>
      <c r="AJ41" s="323">
        <v>79.781459041081519</v>
      </c>
      <c r="AK41" s="495">
        <v>49</v>
      </c>
      <c r="AL41" s="330">
        <v>1.7161068889433688</v>
      </c>
      <c r="AM41" s="86">
        <v>31</v>
      </c>
      <c r="AN41" s="330">
        <v>1.0857002766784578</v>
      </c>
      <c r="AO41" s="85">
        <v>80</v>
      </c>
      <c r="AP41" s="330">
        <v>2.8018071656218266</v>
      </c>
      <c r="AQ41" s="84">
        <v>401</v>
      </c>
      <c r="AR41" s="326">
        <v>13.305991346128321</v>
      </c>
      <c r="AS41" s="86">
        <v>64</v>
      </c>
      <c r="AT41" s="330">
        <v>2.123649491651403</v>
      </c>
      <c r="AU41" s="85">
        <v>221</v>
      </c>
      <c r="AV41" s="330">
        <v>7.3332271508587503</v>
      </c>
      <c r="AW41" s="83" t="s">
        <v>66</v>
      </c>
    </row>
    <row r="42" spans="1:49" s="82" customFormat="1" ht="36.75" customHeight="1">
      <c r="A42" s="83" t="s">
        <v>67</v>
      </c>
      <c r="B42" s="490">
        <v>293314</v>
      </c>
      <c r="C42" s="85">
        <v>2639</v>
      </c>
      <c r="D42" s="330">
        <v>89.971839053028489</v>
      </c>
      <c r="E42" s="232">
        <v>1833</v>
      </c>
      <c r="F42" s="330">
        <v>62.492755204320282</v>
      </c>
      <c r="G42" s="232">
        <v>534</v>
      </c>
      <c r="H42" s="330">
        <v>18.205745378672685</v>
      </c>
      <c r="I42" s="232">
        <v>272</v>
      </c>
      <c r="J42" s="326">
        <v>9.2733384700355241</v>
      </c>
      <c r="K42" s="495">
        <v>2525</v>
      </c>
      <c r="L42" s="330">
        <v>87.339920050824333</v>
      </c>
      <c r="M42" s="356">
        <v>1426</v>
      </c>
      <c r="N42" s="330">
        <v>49.325436036623962</v>
      </c>
      <c r="O42" s="356">
        <v>544</v>
      </c>
      <c r="P42" s="330">
        <v>18.816996636692455</v>
      </c>
      <c r="Q42" s="356">
        <v>555</v>
      </c>
      <c r="R42" s="330">
        <v>19.197487377507926</v>
      </c>
      <c r="S42" s="232">
        <v>843</v>
      </c>
      <c r="T42" s="330">
        <v>29.159426773403929</v>
      </c>
      <c r="U42" s="87">
        <v>374</v>
      </c>
      <c r="V42" s="330">
        <v>12.936685187726063</v>
      </c>
      <c r="W42" s="356">
        <v>243</v>
      </c>
      <c r="X42" s="330">
        <v>8.4053863652872547</v>
      </c>
      <c r="Y42" s="356">
        <v>226</v>
      </c>
      <c r="Z42" s="330">
        <v>7.8173552203906151</v>
      </c>
      <c r="AA42" s="87">
        <v>1</v>
      </c>
      <c r="AB42" s="330">
        <v>3.4590067346861125E-2</v>
      </c>
      <c r="AC42" s="232">
        <v>1</v>
      </c>
      <c r="AD42" s="330">
        <v>3.4590067346861125E-2</v>
      </c>
      <c r="AE42" s="232">
        <v>0</v>
      </c>
      <c r="AF42" s="330">
        <v>0</v>
      </c>
      <c r="AG42" s="232">
        <v>0</v>
      </c>
      <c r="AH42" s="330">
        <v>0</v>
      </c>
      <c r="AI42" s="84">
        <v>3369</v>
      </c>
      <c r="AJ42" s="323">
        <v>116.53393689157514</v>
      </c>
      <c r="AK42" s="495">
        <v>47</v>
      </c>
      <c r="AL42" s="330">
        <v>1.6257331653024729</v>
      </c>
      <c r="AM42" s="86">
        <v>24</v>
      </c>
      <c r="AN42" s="330">
        <v>0.83016161632466712</v>
      </c>
      <c r="AO42" s="85">
        <v>71</v>
      </c>
      <c r="AP42" s="330">
        <v>2.4558947816271401</v>
      </c>
      <c r="AQ42" s="84">
        <v>445</v>
      </c>
      <c r="AR42" s="326">
        <v>15.171454482227238</v>
      </c>
      <c r="AS42" s="86">
        <v>69</v>
      </c>
      <c r="AT42" s="330">
        <v>2.352427773648718</v>
      </c>
      <c r="AU42" s="85">
        <v>395</v>
      </c>
      <c r="AV42" s="330">
        <v>13.466796675235413</v>
      </c>
      <c r="AW42" s="83" t="s">
        <v>67</v>
      </c>
    </row>
    <row r="43" spans="1:49" s="82" customFormat="1" ht="36.75" customHeight="1">
      <c r="A43" s="83" t="s">
        <v>68</v>
      </c>
      <c r="B43" s="490">
        <v>1016033</v>
      </c>
      <c r="C43" s="85">
        <v>10731</v>
      </c>
      <c r="D43" s="330">
        <v>105.61664827815632</v>
      </c>
      <c r="E43" s="232">
        <v>7731</v>
      </c>
      <c r="F43" s="330">
        <v>76.09004825630663</v>
      </c>
      <c r="G43" s="232">
        <v>1673</v>
      </c>
      <c r="H43" s="330">
        <v>16.466000612184839</v>
      </c>
      <c r="I43" s="232">
        <v>1327</v>
      </c>
      <c r="J43" s="326">
        <v>13.060599409664844</v>
      </c>
      <c r="K43" s="495">
        <v>7102</v>
      </c>
      <c r="L43" s="330">
        <v>69.801750056267934</v>
      </c>
      <c r="M43" s="356">
        <v>4030</v>
      </c>
      <c r="N43" s="330">
        <v>39.608709198360998</v>
      </c>
      <c r="O43" s="356">
        <v>1380</v>
      </c>
      <c r="P43" s="330">
        <v>13.563280072887885</v>
      </c>
      <c r="Q43" s="356">
        <v>1692</v>
      </c>
      <c r="R43" s="330">
        <v>16.629760785019059</v>
      </c>
      <c r="S43" s="232">
        <v>2701</v>
      </c>
      <c r="T43" s="330">
        <v>26.546680780340708</v>
      </c>
      <c r="U43" s="87">
        <v>1269</v>
      </c>
      <c r="V43" s="330">
        <v>12.472320588764294</v>
      </c>
      <c r="W43" s="356">
        <v>572</v>
      </c>
      <c r="X43" s="330">
        <v>5.6218813055738188</v>
      </c>
      <c r="Y43" s="356">
        <v>860</v>
      </c>
      <c r="Z43" s="330">
        <v>8.452478886002595</v>
      </c>
      <c r="AA43" s="87">
        <v>35</v>
      </c>
      <c r="AB43" s="330">
        <v>0.34399623373266369</v>
      </c>
      <c r="AC43" s="232">
        <v>18</v>
      </c>
      <c r="AD43" s="330">
        <v>0.17691234877679851</v>
      </c>
      <c r="AE43" s="232">
        <v>3</v>
      </c>
      <c r="AF43" s="330">
        <v>2.948539146279975E-2</v>
      </c>
      <c r="AG43" s="232">
        <v>14</v>
      </c>
      <c r="AH43" s="330">
        <v>0.13759849349306549</v>
      </c>
      <c r="AI43" s="84">
        <v>9838</v>
      </c>
      <c r="AJ43" s="323">
        <v>96.69242707034131</v>
      </c>
      <c r="AK43" s="495">
        <v>155</v>
      </c>
      <c r="AL43" s="330">
        <v>1.5234118922446538</v>
      </c>
      <c r="AM43" s="86">
        <v>73</v>
      </c>
      <c r="AN43" s="330">
        <v>0.71747785892812721</v>
      </c>
      <c r="AO43" s="85">
        <v>228</v>
      </c>
      <c r="AP43" s="330">
        <v>2.240889751172781</v>
      </c>
      <c r="AQ43" s="84">
        <v>1701</v>
      </c>
      <c r="AR43" s="326">
        <v>16.741582212388771</v>
      </c>
      <c r="AS43" s="86">
        <v>190</v>
      </c>
      <c r="AT43" s="330">
        <v>1.8700180013838135</v>
      </c>
      <c r="AU43" s="85">
        <v>640</v>
      </c>
      <c r="AV43" s="330">
        <v>6.2990080046612658</v>
      </c>
      <c r="AW43" s="83" t="s">
        <v>68</v>
      </c>
    </row>
    <row r="44" spans="1:49" s="82" customFormat="1" ht="36.75" customHeight="1">
      <c r="A44" s="83" t="s">
        <v>69</v>
      </c>
      <c r="B44" s="490">
        <v>1418756</v>
      </c>
      <c r="C44" s="85">
        <v>10036</v>
      </c>
      <c r="D44" s="330">
        <v>70.738026834776377</v>
      </c>
      <c r="E44" s="232">
        <v>7007</v>
      </c>
      <c r="F44" s="330">
        <v>49.388337388529102</v>
      </c>
      <c r="G44" s="232">
        <v>1735</v>
      </c>
      <c r="H44" s="330">
        <v>12.229023172413015</v>
      </c>
      <c r="I44" s="232">
        <v>1294</v>
      </c>
      <c r="J44" s="326">
        <v>9.1206662738342601</v>
      </c>
      <c r="K44" s="495">
        <v>9379</v>
      </c>
      <c r="L44" s="330">
        <v>64.319905635792566</v>
      </c>
      <c r="M44" s="356">
        <v>5547</v>
      </c>
      <c r="N44" s="330">
        <v>38.040571122906634</v>
      </c>
      <c r="O44" s="356">
        <v>1930</v>
      </c>
      <c r="P44" s="330">
        <v>13.235677351218643</v>
      </c>
      <c r="Q44" s="356">
        <v>1902</v>
      </c>
      <c r="R44" s="330">
        <v>13.043657161667284</v>
      </c>
      <c r="S44" s="232">
        <v>2135</v>
      </c>
      <c r="T44" s="330">
        <v>14.64153945329109</v>
      </c>
      <c r="U44" s="87">
        <v>1053</v>
      </c>
      <c r="V44" s="330">
        <v>7.2213306999135911</v>
      </c>
      <c r="W44" s="356">
        <v>303</v>
      </c>
      <c r="X44" s="330">
        <v>2.0779327655022013</v>
      </c>
      <c r="Y44" s="356">
        <v>779</v>
      </c>
      <c r="Z44" s="330">
        <v>5.3422759878752961</v>
      </c>
      <c r="AA44" s="87">
        <v>47</v>
      </c>
      <c r="AB44" s="330">
        <v>0.32231960388978043</v>
      </c>
      <c r="AC44" s="232">
        <v>18</v>
      </c>
      <c r="AD44" s="330">
        <v>0.12344155042587336</v>
      </c>
      <c r="AE44" s="232">
        <v>0</v>
      </c>
      <c r="AF44" s="330">
        <v>0</v>
      </c>
      <c r="AG44" s="232">
        <v>29</v>
      </c>
      <c r="AH44" s="330">
        <v>0.19887805346390705</v>
      </c>
      <c r="AI44" s="84">
        <v>11561</v>
      </c>
      <c r="AJ44" s="323">
        <v>79.283764692973435</v>
      </c>
      <c r="AK44" s="495">
        <v>563</v>
      </c>
      <c r="AL44" s="330">
        <v>3.8609773827648164</v>
      </c>
      <c r="AM44" s="86">
        <v>131</v>
      </c>
      <c r="AN44" s="330">
        <v>0.89838017254385605</v>
      </c>
      <c r="AO44" s="85">
        <v>694</v>
      </c>
      <c r="AP44" s="330">
        <v>4.7593575553086724</v>
      </c>
      <c r="AQ44" s="84">
        <v>2242</v>
      </c>
      <c r="AR44" s="326">
        <v>15.802576341527367</v>
      </c>
      <c r="AS44" s="86">
        <v>227</v>
      </c>
      <c r="AT44" s="330">
        <v>1.5999932335087921</v>
      </c>
      <c r="AU44" s="85">
        <v>619</v>
      </c>
      <c r="AV44" s="330">
        <v>4.3629771433565745</v>
      </c>
      <c r="AW44" s="83" t="s">
        <v>69</v>
      </c>
    </row>
    <row r="45" spans="1:49" s="82" customFormat="1" ht="36.75" customHeight="1">
      <c r="A45" s="83" t="s">
        <v>70</v>
      </c>
      <c r="B45" s="490">
        <v>564297</v>
      </c>
      <c r="C45" s="85">
        <v>2995</v>
      </c>
      <c r="D45" s="330">
        <v>53.074887869331221</v>
      </c>
      <c r="E45" s="232">
        <v>2148</v>
      </c>
      <c r="F45" s="330">
        <v>38.06506148358045</v>
      </c>
      <c r="G45" s="232">
        <v>499</v>
      </c>
      <c r="H45" s="330">
        <v>8.8428611174611955</v>
      </c>
      <c r="I45" s="232">
        <v>348</v>
      </c>
      <c r="J45" s="326">
        <v>6.1669652682895713</v>
      </c>
      <c r="K45" s="495">
        <v>5980</v>
      </c>
      <c r="L45" s="330">
        <v>106.78418879730292</v>
      </c>
      <c r="M45" s="356">
        <v>2990</v>
      </c>
      <c r="N45" s="330">
        <v>53.392094398651459</v>
      </c>
      <c r="O45" s="356">
        <v>1188</v>
      </c>
      <c r="P45" s="330">
        <v>21.213982657390613</v>
      </c>
      <c r="Q45" s="356">
        <v>1802</v>
      </c>
      <c r="R45" s="330">
        <v>32.178111741260849</v>
      </c>
      <c r="S45" s="232">
        <v>872</v>
      </c>
      <c r="T45" s="330">
        <v>15.57120612562678</v>
      </c>
      <c r="U45" s="87">
        <v>433</v>
      </c>
      <c r="V45" s="330">
        <v>7.7320323995371512</v>
      </c>
      <c r="W45" s="356">
        <v>108</v>
      </c>
      <c r="X45" s="330">
        <v>1.9285438779446014</v>
      </c>
      <c r="Y45" s="356">
        <v>331</v>
      </c>
      <c r="Z45" s="330">
        <v>5.9106298481450281</v>
      </c>
      <c r="AA45" s="87">
        <v>22</v>
      </c>
      <c r="AB45" s="330">
        <v>0.39285153069241874</v>
      </c>
      <c r="AC45" s="232">
        <v>7</v>
      </c>
      <c r="AD45" s="330">
        <v>0.12499821431122415</v>
      </c>
      <c r="AE45" s="232">
        <v>0</v>
      </c>
      <c r="AF45" s="330">
        <v>0</v>
      </c>
      <c r="AG45" s="232">
        <v>15</v>
      </c>
      <c r="AH45" s="330">
        <v>0.26785331638119458</v>
      </c>
      <c r="AI45" s="84">
        <v>6874</v>
      </c>
      <c r="AJ45" s="323">
        <v>122.74824645362212</v>
      </c>
      <c r="AK45" s="495">
        <v>35</v>
      </c>
      <c r="AL45" s="330">
        <v>0.62499107155612077</v>
      </c>
      <c r="AM45" s="86">
        <v>39</v>
      </c>
      <c r="AN45" s="330">
        <v>0.69641862259110598</v>
      </c>
      <c r="AO45" s="85">
        <v>74</v>
      </c>
      <c r="AP45" s="330">
        <v>1.3214096941472266</v>
      </c>
      <c r="AQ45" s="84">
        <v>1056</v>
      </c>
      <c r="AR45" s="326">
        <v>18.713549779637319</v>
      </c>
      <c r="AS45" s="86">
        <v>92</v>
      </c>
      <c r="AT45" s="330">
        <v>1.6303471398926452</v>
      </c>
      <c r="AU45" s="85">
        <v>500</v>
      </c>
      <c r="AV45" s="330">
        <v>8.8605822820252467</v>
      </c>
      <c r="AW45" s="83" t="s">
        <v>70</v>
      </c>
    </row>
    <row r="46" spans="1:49" s="82" customFormat="1" ht="36.75" customHeight="1">
      <c r="A46" s="83" t="s">
        <v>71</v>
      </c>
      <c r="B46" s="490">
        <v>387496</v>
      </c>
      <c r="C46" s="85">
        <v>3641</v>
      </c>
      <c r="D46" s="330">
        <v>93.96226025558974</v>
      </c>
      <c r="E46" s="232">
        <v>2478</v>
      </c>
      <c r="F46" s="330">
        <v>63.949047215971262</v>
      </c>
      <c r="G46" s="232">
        <v>671</v>
      </c>
      <c r="H46" s="330">
        <v>17.316307781241612</v>
      </c>
      <c r="I46" s="232">
        <v>492</v>
      </c>
      <c r="J46" s="326">
        <v>12.69690525837686</v>
      </c>
      <c r="K46" s="495">
        <v>2157</v>
      </c>
      <c r="L46" s="330">
        <v>55.493429289828171</v>
      </c>
      <c r="M46" s="356">
        <v>1105</v>
      </c>
      <c r="N46" s="330">
        <v>28.428483711293524</v>
      </c>
      <c r="O46" s="356">
        <v>434</v>
      </c>
      <c r="P46" s="330">
        <v>11.165576407874561</v>
      </c>
      <c r="Q46" s="356">
        <v>618</v>
      </c>
      <c r="R46" s="330">
        <v>15.899369170660091</v>
      </c>
      <c r="S46" s="232">
        <v>677</v>
      </c>
      <c r="T46" s="330">
        <v>17.4172701109011</v>
      </c>
      <c r="U46" s="87">
        <v>302</v>
      </c>
      <c r="V46" s="330">
        <v>7.7695946432675509</v>
      </c>
      <c r="W46" s="356">
        <v>174</v>
      </c>
      <c r="X46" s="330">
        <v>4.4765214169819671</v>
      </c>
      <c r="Y46" s="356">
        <v>201</v>
      </c>
      <c r="Z46" s="330">
        <v>5.1711540506515821</v>
      </c>
      <c r="AA46" s="87">
        <v>6</v>
      </c>
      <c r="AB46" s="330">
        <v>0.15436280748213677</v>
      </c>
      <c r="AC46" s="232">
        <v>3</v>
      </c>
      <c r="AD46" s="330">
        <v>7.7181403741068383E-2</v>
      </c>
      <c r="AE46" s="232">
        <v>1</v>
      </c>
      <c r="AF46" s="330">
        <v>2.572713458035613E-2</v>
      </c>
      <c r="AG46" s="232">
        <v>2</v>
      </c>
      <c r="AH46" s="330">
        <v>5.145426916071226E-2</v>
      </c>
      <c r="AI46" s="84">
        <v>2840</v>
      </c>
      <c r="AJ46" s="323">
        <v>73.065062208211401</v>
      </c>
      <c r="AK46" s="495">
        <v>31</v>
      </c>
      <c r="AL46" s="330">
        <v>0.79754117199104002</v>
      </c>
      <c r="AM46" s="86">
        <v>29</v>
      </c>
      <c r="AN46" s="330">
        <v>0.74608690283032775</v>
      </c>
      <c r="AO46" s="85">
        <v>60</v>
      </c>
      <c r="AP46" s="330">
        <v>1.5436280748213678</v>
      </c>
      <c r="AQ46" s="84">
        <v>741</v>
      </c>
      <c r="AR46" s="326">
        <v>19.122778041579785</v>
      </c>
      <c r="AS46" s="86">
        <v>66</v>
      </c>
      <c r="AT46" s="330">
        <v>1.7032433883188471</v>
      </c>
      <c r="AU46" s="85">
        <v>348</v>
      </c>
      <c r="AV46" s="330">
        <v>8.9807378656811938</v>
      </c>
      <c r="AW46" s="83" t="s">
        <v>71</v>
      </c>
    </row>
    <row r="47" spans="1:49" s="82" customFormat="1" ht="36.75" customHeight="1">
      <c r="A47" s="83" t="s">
        <v>72</v>
      </c>
      <c r="B47" s="490">
        <v>549186</v>
      </c>
      <c r="C47" s="85">
        <v>4743</v>
      </c>
      <c r="D47" s="330">
        <v>86.364182626651086</v>
      </c>
      <c r="E47" s="232">
        <v>3010</v>
      </c>
      <c r="F47" s="330">
        <v>54.808389143204664</v>
      </c>
      <c r="G47" s="232">
        <v>938</v>
      </c>
      <c r="H47" s="330">
        <v>17.079823593463779</v>
      </c>
      <c r="I47" s="232">
        <v>795</v>
      </c>
      <c r="J47" s="326">
        <v>14.475969889982629</v>
      </c>
      <c r="K47" s="495">
        <v>3505</v>
      </c>
      <c r="L47" s="330">
        <v>63.916853989955648</v>
      </c>
      <c r="M47" s="356">
        <v>2123</v>
      </c>
      <c r="N47" s="330">
        <v>38.714830533716366</v>
      </c>
      <c r="O47" s="356">
        <v>709</v>
      </c>
      <c r="P47" s="330">
        <v>12.929258053888319</v>
      </c>
      <c r="Q47" s="356">
        <v>673</v>
      </c>
      <c r="R47" s="330">
        <v>12.272765402350972</v>
      </c>
      <c r="S47" s="232">
        <v>1137</v>
      </c>
      <c r="T47" s="330">
        <v>20.734226244387898</v>
      </c>
      <c r="U47" s="87">
        <v>600</v>
      </c>
      <c r="V47" s="330">
        <v>10.941544192289129</v>
      </c>
      <c r="W47" s="356">
        <v>244</v>
      </c>
      <c r="X47" s="330">
        <v>4.4495613048642451</v>
      </c>
      <c r="Y47" s="356">
        <v>293</v>
      </c>
      <c r="Z47" s="330">
        <v>5.3431207472345239</v>
      </c>
      <c r="AA47" s="87">
        <v>9</v>
      </c>
      <c r="AB47" s="330">
        <v>0.1641231628843369</v>
      </c>
      <c r="AC47" s="232">
        <v>7</v>
      </c>
      <c r="AD47" s="330">
        <v>0.12765134891003982</v>
      </c>
      <c r="AE47" s="232">
        <v>0</v>
      </c>
      <c r="AF47" s="330">
        <v>0</v>
      </c>
      <c r="AG47" s="232">
        <v>2</v>
      </c>
      <c r="AH47" s="330">
        <v>3.6471813974297093E-2</v>
      </c>
      <c r="AI47" s="84">
        <v>4651</v>
      </c>
      <c r="AJ47" s="323">
        <v>84.81520339722789</v>
      </c>
      <c r="AK47" s="495">
        <v>53</v>
      </c>
      <c r="AL47" s="330">
        <v>0.96650307031887295</v>
      </c>
      <c r="AM47" s="86">
        <v>47</v>
      </c>
      <c r="AN47" s="330">
        <v>0.85708762839598174</v>
      </c>
      <c r="AO47" s="85">
        <v>100</v>
      </c>
      <c r="AP47" s="330">
        <v>1.8235906987148547</v>
      </c>
      <c r="AQ47" s="84">
        <v>884</v>
      </c>
      <c r="AR47" s="326">
        <v>16.096550166974396</v>
      </c>
      <c r="AS47" s="86">
        <v>129</v>
      </c>
      <c r="AT47" s="330">
        <v>2.3489309632802002</v>
      </c>
      <c r="AU47" s="85">
        <v>561</v>
      </c>
      <c r="AV47" s="330">
        <v>10.215118375195289</v>
      </c>
      <c r="AW47" s="83" t="s">
        <v>72</v>
      </c>
    </row>
    <row r="48" spans="1:49" s="82" customFormat="1" ht="36.75" customHeight="1">
      <c r="A48" s="83" t="s">
        <v>73</v>
      </c>
      <c r="B48" s="490">
        <v>568488</v>
      </c>
      <c r="C48" s="85">
        <v>5362</v>
      </c>
      <c r="D48" s="330">
        <v>94.320372637593053</v>
      </c>
      <c r="E48" s="232">
        <v>3650</v>
      </c>
      <c r="F48" s="330">
        <v>64.205400993512612</v>
      </c>
      <c r="G48" s="232">
        <v>683</v>
      </c>
      <c r="H48" s="330">
        <v>12.014325720155924</v>
      </c>
      <c r="I48" s="232">
        <v>1029</v>
      </c>
      <c r="J48" s="326">
        <v>18.100645923924517</v>
      </c>
      <c r="K48" s="495">
        <v>6245</v>
      </c>
      <c r="L48" s="330">
        <v>110.69031526208818</v>
      </c>
      <c r="M48" s="356">
        <v>3421</v>
      </c>
      <c r="N48" s="330">
        <v>60.635959729640305</v>
      </c>
      <c r="O48" s="356">
        <v>1387</v>
      </c>
      <c r="P48" s="330">
        <v>24.584062012572666</v>
      </c>
      <c r="Q48" s="356">
        <v>1437</v>
      </c>
      <c r="R48" s="330">
        <v>25.470293519875213</v>
      </c>
      <c r="S48" s="232">
        <v>1764</v>
      </c>
      <c r="T48" s="330">
        <v>31.266247577633877</v>
      </c>
      <c r="U48" s="87">
        <v>793</v>
      </c>
      <c r="V48" s="330">
        <v>14.055631705818405</v>
      </c>
      <c r="W48" s="356">
        <v>515</v>
      </c>
      <c r="X48" s="330">
        <v>9.1281845252162395</v>
      </c>
      <c r="Y48" s="356">
        <v>456</v>
      </c>
      <c r="Z48" s="330">
        <v>8.0824313465992326</v>
      </c>
      <c r="AA48" s="87">
        <v>8</v>
      </c>
      <c r="AB48" s="330">
        <v>0.14179704116840761</v>
      </c>
      <c r="AC48" s="232">
        <v>3</v>
      </c>
      <c r="AD48" s="330">
        <v>5.3173890438152849E-2</v>
      </c>
      <c r="AE48" s="232">
        <v>0</v>
      </c>
      <c r="AF48" s="330">
        <v>0</v>
      </c>
      <c r="AG48" s="232">
        <v>5</v>
      </c>
      <c r="AH48" s="330">
        <v>8.8623150730254743E-2</v>
      </c>
      <c r="AI48" s="84">
        <v>8017</v>
      </c>
      <c r="AJ48" s="323">
        <v>142.09835988089046</v>
      </c>
      <c r="AK48" s="495">
        <v>182</v>
      </c>
      <c r="AL48" s="330">
        <v>3.2258826865812726</v>
      </c>
      <c r="AM48" s="86">
        <v>97</v>
      </c>
      <c r="AN48" s="330">
        <v>1.7192891241669421</v>
      </c>
      <c r="AO48" s="85">
        <v>279</v>
      </c>
      <c r="AP48" s="330">
        <v>4.9451718107482145</v>
      </c>
      <c r="AQ48" s="84">
        <v>926</v>
      </c>
      <c r="AR48" s="326">
        <v>16.288822279450049</v>
      </c>
      <c r="AS48" s="86">
        <v>112</v>
      </c>
      <c r="AT48" s="330">
        <v>1.9701383318557295</v>
      </c>
      <c r="AU48" s="85">
        <v>237</v>
      </c>
      <c r="AV48" s="330">
        <v>4.168953434373285</v>
      </c>
      <c r="AW48" s="83" t="s">
        <v>73</v>
      </c>
    </row>
    <row r="49" spans="1:49" s="82" customFormat="1" ht="36.75" customHeight="1">
      <c r="A49" s="83" t="s">
        <v>74</v>
      </c>
      <c r="B49" s="490">
        <v>304731</v>
      </c>
      <c r="C49" s="85">
        <v>2473</v>
      </c>
      <c r="D49" s="330">
        <v>81.153541976366029</v>
      </c>
      <c r="E49" s="232">
        <v>1779</v>
      </c>
      <c r="F49" s="330">
        <v>58.3793575317247</v>
      </c>
      <c r="G49" s="232">
        <v>458</v>
      </c>
      <c r="H49" s="330">
        <v>15.029649100354082</v>
      </c>
      <c r="I49" s="232">
        <v>236</v>
      </c>
      <c r="J49" s="326">
        <v>7.7445353442872573</v>
      </c>
      <c r="K49" s="495">
        <v>1867</v>
      </c>
      <c r="L49" s="330">
        <v>62.827330842375297</v>
      </c>
      <c r="M49" s="356">
        <v>1200</v>
      </c>
      <c r="N49" s="330">
        <v>40.381787365211764</v>
      </c>
      <c r="O49" s="356">
        <v>360</v>
      </c>
      <c r="P49" s="330">
        <v>12.114536209563529</v>
      </c>
      <c r="Q49" s="356">
        <v>307</v>
      </c>
      <c r="R49" s="330">
        <v>10.331007267600008</v>
      </c>
      <c r="S49" s="232">
        <v>1152</v>
      </c>
      <c r="T49" s="330">
        <v>38.766515870603293</v>
      </c>
      <c r="U49" s="87">
        <v>599</v>
      </c>
      <c r="V49" s="330">
        <v>20.15724219313487</v>
      </c>
      <c r="W49" s="356">
        <v>372</v>
      </c>
      <c r="X49" s="330">
        <v>12.518354083215646</v>
      </c>
      <c r="Y49" s="356">
        <v>181</v>
      </c>
      <c r="Z49" s="330">
        <v>6.0909195942527736</v>
      </c>
      <c r="AA49" s="87">
        <v>4</v>
      </c>
      <c r="AB49" s="330">
        <v>0.1346059578840392</v>
      </c>
      <c r="AC49" s="232">
        <v>4</v>
      </c>
      <c r="AD49" s="330">
        <v>0.1346059578840392</v>
      </c>
      <c r="AE49" s="232">
        <v>0</v>
      </c>
      <c r="AF49" s="330">
        <v>0</v>
      </c>
      <c r="AG49" s="232">
        <v>0</v>
      </c>
      <c r="AH49" s="330">
        <v>0</v>
      </c>
      <c r="AI49" s="84">
        <v>3023</v>
      </c>
      <c r="AJ49" s="323">
        <v>101.72845267086262</v>
      </c>
      <c r="AK49" s="495">
        <v>379</v>
      </c>
      <c r="AL49" s="330">
        <v>12.753914509512715</v>
      </c>
      <c r="AM49" s="86">
        <v>139</v>
      </c>
      <c r="AN49" s="330">
        <v>4.677557036470362</v>
      </c>
      <c r="AO49" s="85">
        <v>518</v>
      </c>
      <c r="AP49" s="330">
        <v>17.431471545983076</v>
      </c>
      <c r="AQ49" s="84">
        <v>410</v>
      </c>
      <c r="AR49" s="326">
        <v>13.454489369312606</v>
      </c>
      <c r="AS49" s="86">
        <v>59</v>
      </c>
      <c r="AT49" s="330">
        <v>1.9361338360718143</v>
      </c>
      <c r="AU49" s="85">
        <v>576</v>
      </c>
      <c r="AV49" s="330">
        <v>18.90191677249771</v>
      </c>
      <c r="AW49" s="83" t="s">
        <v>74</v>
      </c>
    </row>
    <row r="50" spans="1:49" s="82" customFormat="1" ht="36.75" customHeight="1">
      <c r="A50" s="83" t="s">
        <v>75</v>
      </c>
      <c r="B50" s="490">
        <v>2791516</v>
      </c>
      <c r="C50" s="85">
        <v>33839</v>
      </c>
      <c r="D50" s="330">
        <v>121.22087066669151</v>
      </c>
      <c r="E50" s="232">
        <v>24791</v>
      </c>
      <c r="F50" s="330">
        <v>88.80837509081087</v>
      </c>
      <c r="G50" s="232">
        <v>5416</v>
      </c>
      <c r="H50" s="330">
        <v>19.401644124554544</v>
      </c>
      <c r="I50" s="232">
        <v>3632</v>
      </c>
      <c r="J50" s="326">
        <v>13.010851451326088</v>
      </c>
      <c r="K50" s="495">
        <v>24900</v>
      </c>
      <c r="L50" s="330">
        <v>90.851950483132896</v>
      </c>
      <c r="M50" s="356">
        <v>13478</v>
      </c>
      <c r="N50" s="330">
        <v>49.176810787617079</v>
      </c>
      <c r="O50" s="356">
        <v>5497</v>
      </c>
      <c r="P50" s="330">
        <v>20.056753887782392</v>
      </c>
      <c r="Q50" s="356">
        <v>5925</v>
      </c>
      <c r="R50" s="330">
        <v>21.618385807733432</v>
      </c>
      <c r="S50" s="232">
        <v>8620</v>
      </c>
      <c r="T50" s="330">
        <v>31.45155876163075</v>
      </c>
      <c r="U50" s="87">
        <v>4533</v>
      </c>
      <c r="V50" s="330">
        <v>16.539433395182389</v>
      </c>
      <c r="W50" s="356">
        <v>2130</v>
      </c>
      <c r="X50" s="330">
        <v>7.7716728726535385</v>
      </c>
      <c r="Y50" s="356">
        <v>1957</v>
      </c>
      <c r="Z50" s="330">
        <v>7.1404524937948226</v>
      </c>
      <c r="AA50" s="87">
        <v>99</v>
      </c>
      <c r="AB50" s="330">
        <v>0.36121859830643205</v>
      </c>
      <c r="AC50" s="232">
        <v>55</v>
      </c>
      <c r="AD50" s="330">
        <v>0.20067699905912892</v>
      </c>
      <c r="AE50" s="232">
        <v>7</v>
      </c>
      <c r="AF50" s="330">
        <v>2.5540708971161862E-2</v>
      </c>
      <c r="AG50" s="232">
        <v>37</v>
      </c>
      <c r="AH50" s="330">
        <v>0.13500089027614126</v>
      </c>
      <c r="AI50" s="84">
        <v>33619</v>
      </c>
      <c r="AJ50" s="323">
        <v>122.66472784307008</v>
      </c>
      <c r="AK50" s="495">
        <v>898</v>
      </c>
      <c r="AL50" s="330">
        <v>3.2765080937290505</v>
      </c>
      <c r="AM50" s="86">
        <v>326</v>
      </c>
      <c r="AN50" s="330">
        <v>1.1894673035141095</v>
      </c>
      <c r="AO50" s="85">
        <v>1224</v>
      </c>
      <c r="AP50" s="330">
        <v>4.4659753972431595</v>
      </c>
      <c r="AQ50" s="84">
        <v>4922</v>
      </c>
      <c r="AR50" s="326">
        <v>17.631996377595545</v>
      </c>
      <c r="AS50" s="86">
        <v>902</v>
      </c>
      <c r="AT50" s="330">
        <v>3.2312191655000366</v>
      </c>
      <c r="AU50" s="85">
        <v>2386</v>
      </c>
      <c r="AV50" s="330">
        <v>8.5473269721541989</v>
      </c>
      <c r="AW50" s="83" t="s">
        <v>75</v>
      </c>
    </row>
    <row r="51" spans="1:49" s="82" customFormat="1" ht="36.75" customHeight="1">
      <c r="A51" s="83" t="s">
        <v>76</v>
      </c>
      <c r="B51" s="490">
        <v>433746</v>
      </c>
      <c r="C51" s="85">
        <v>2374</v>
      </c>
      <c r="D51" s="330">
        <v>54.732493210312029</v>
      </c>
      <c r="E51" s="232">
        <v>1538</v>
      </c>
      <c r="F51" s="330">
        <v>35.458540251668026</v>
      </c>
      <c r="G51" s="232">
        <v>587</v>
      </c>
      <c r="H51" s="330">
        <v>13.533266012827783</v>
      </c>
      <c r="I51" s="232">
        <v>249</v>
      </c>
      <c r="J51" s="326">
        <v>5.7406869458162157</v>
      </c>
      <c r="K51" s="495">
        <v>3027</v>
      </c>
      <c r="L51" s="330">
        <v>69.819634532925022</v>
      </c>
      <c r="M51" s="356">
        <v>1345</v>
      </c>
      <c r="N51" s="330">
        <v>31.023260140992452</v>
      </c>
      <c r="O51" s="356">
        <v>634</v>
      </c>
      <c r="P51" s="330">
        <v>14.623603664973393</v>
      </c>
      <c r="Q51" s="356">
        <v>1048</v>
      </c>
      <c r="R51" s="330">
        <v>24.172770726959172</v>
      </c>
      <c r="S51" s="232">
        <v>702</v>
      </c>
      <c r="T51" s="330">
        <v>16.192065887715017</v>
      </c>
      <c r="U51" s="87">
        <v>302</v>
      </c>
      <c r="V51" s="330">
        <v>6.9658175186466327</v>
      </c>
      <c r="W51" s="356">
        <v>214</v>
      </c>
      <c r="X51" s="330">
        <v>4.9360428774515865</v>
      </c>
      <c r="Y51" s="356">
        <v>186</v>
      </c>
      <c r="Z51" s="330">
        <v>4.2902054916168</v>
      </c>
      <c r="AA51" s="87">
        <v>13</v>
      </c>
      <c r="AB51" s="330">
        <v>0.29985307199472255</v>
      </c>
      <c r="AC51" s="232">
        <v>8</v>
      </c>
      <c r="AD51" s="330">
        <v>0.18452496738136775</v>
      </c>
      <c r="AE51" s="232">
        <v>0</v>
      </c>
      <c r="AF51" s="330">
        <v>0</v>
      </c>
      <c r="AG51" s="232">
        <v>5</v>
      </c>
      <c r="AH51" s="330">
        <v>0.11532810461335483</v>
      </c>
      <c r="AI51" s="84">
        <v>3742</v>
      </c>
      <c r="AJ51" s="323">
        <v>86.311553492634758</v>
      </c>
      <c r="AK51" s="495">
        <v>24</v>
      </c>
      <c r="AL51" s="330">
        <v>0.55357490214410321</v>
      </c>
      <c r="AM51" s="86">
        <v>11</v>
      </c>
      <c r="AN51" s="330">
        <v>0.25372183014938066</v>
      </c>
      <c r="AO51" s="85">
        <v>35</v>
      </c>
      <c r="AP51" s="330">
        <v>0.80729673229348387</v>
      </c>
      <c r="AQ51" s="84">
        <v>802</v>
      </c>
      <c r="AR51" s="326">
        <v>18.490084058412066</v>
      </c>
      <c r="AS51" s="86">
        <v>95</v>
      </c>
      <c r="AT51" s="330">
        <v>2.1902219271186363</v>
      </c>
      <c r="AU51" s="85">
        <v>276</v>
      </c>
      <c r="AV51" s="330">
        <v>6.3631710724709851</v>
      </c>
      <c r="AW51" s="83" t="s">
        <v>76</v>
      </c>
    </row>
    <row r="52" spans="1:49" s="82" customFormat="1" ht="36.75" customHeight="1">
      <c r="A52" s="83" t="s">
        <v>77</v>
      </c>
      <c r="B52" s="490">
        <v>614565</v>
      </c>
      <c r="C52" s="85">
        <v>4437</v>
      </c>
      <c r="D52" s="330">
        <v>72.197407922677016</v>
      </c>
      <c r="E52" s="232">
        <v>3127</v>
      </c>
      <c r="F52" s="330">
        <v>50.88151782154857</v>
      </c>
      <c r="G52" s="232">
        <v>904</v>
      </c>
      <c r="H52" s="330">
        <v>14.709591336961918</v>
      </c>
      <c r="I52" s="232">
        <v>406</v>
      </c>
      <c r="J52" s="326">
        <v>6.6062987641665236</v>
      </c>
      <c r="K52" s="495">
        <v>5932</v>
      </c>
      <c r="L52" s="330">
        <v>96.724330223689947</v>
      </c>
      <c r="M52" s="356">
        <v>3047</v>
      </c>
      <c r="N52" s="330">
        <v>49.682912034993812</v>
      </c>
      <c r="O52" s="356">
        <v>1690</v>
      </c>
      <c r="P52" s="330">
        <v>27.5563246928584</v>
      </c>
      <c r="Q52" s="356">
        <v>1195</v>
      </c>
      <c r="R52" s="330">
        <v>19.485093495837745</v>
      </c>
      <c r="S52" s="232">
        <v>2064</v>
      </c>
      <c r="T52" s="330">
        <v>33.654588263940674</v>
      </c>
      <c r="U52" s="87">
        <v>867</v>
      </c>
      <c r="V52" s="330">
        <v>14.136883732963453</v>
      </c>
      <c r="W52" s="356">
        <v>766</v>
      </c>
      <c r="X52" s="330">
        <v>12.490026458419843</v>
      </c>
      <c r="Y52" s="356">
        <v>431</v>
      </c>
      <c r="Z52" s="330">
        <v>7.0276780725573778</v>
      </c>
      <c r="AA52" s="87">
        <v>36</v>
      </c>
      <c r="AB52" s="330">
        <v>0.58699863251059314</v>
      </c>
      <c r="AC52" s="232">
        <v>17</v>
      </c>
      <c r="AD52" s="330">
        <v>0.27719379868555788</v>
      </c>
      <c r="AE52" s="232">
        <v>4</v>
      </c>
      <c r="AF52" s="330">
        <v>6.5222070278954797E-2</v>
      </c>
      <c r="AG52" s="232">
        <v>15</v>
      </c>
      <c r="AH52" s="330">
        <v>0.24458276354608047</v>
      </c>
      <c r="AI52" s="84">
        <v>8032</v>
      </c>
      <c r="AJ52" s="323">
        <v>130.96591712014123</v>
      </c>
      <c r="AK52" s="495">
        <v>144</v>
      </c>
      <c r="AL52" s="330">
        <v>2.3479945300423726</v>
      </c>
      <c r="AM52" s="86">
        <v>138</v>
      </c>
      <c r="AN52" s="330">
        <v>2.2501614246239403</v>
      </c>
      <c r="AO52" s="85">
        <v>282</v>
      </c>
      <c r="AP52" s="330">
        <v>4.5981559546663124</v>
      </c>
      <c r="AQ52" s="84">
        <v>681</v>
      </c>
      <c r="AR52" s="326">
        <v>11.081008518220203</v>
      </c>
      <c r="AS52" s="86">
        <v>73</v>
      </c>
      <c r="AT52" s="330">
        <v>1.1878320438033405</v>
      </c>
      <c r="AU52" s="85">
        <v>417</v>
      </c>
      <c r="AV52" s="330">
        <v>6.785287154328671</v>
      </c>
      <c r="AW52" s="83" t="s">
        <v>77</v>
      </c>
    </row>
    <row r="53" spans="1:49" s="82" customFormat="1" ht="36.75" customHeight="1">
      <c r="A53" s="83" t="s">
        <v>78</v>
      </c>
      <c r="B53" s="490">
        <v>863381</v>
      </c>
      <c r="C53" s="85">
        <v>8489</v>
      </c>
      <c r="D53" s="330">
        <v>98.322756697217102</v>
      </c>
      <c r="E53" s="232">
        <v>6076</v>
      </c>
      <c r="F53" s="330">
        <v>70.374492836881984</v>
      </c>
      <c r="G53" s="232">
        <v>1449</v>
      </c>
      <c r="H53" s="330">
        <v>16.782857162712638</v>
      </c>
      <c r="I53" s="232">
        <v>964</v>
      </c>
      <c r="J53" s="326">
        <v>11.165406697622485</v>
      </c>
      <c r="K53" s="495">
        <v>5724</v>
      </c>
      <c r="L53" s="330">
        <v>69.348642911835313</v>
      </c>
      <c r="M53" s="356">
        <v>3098</v>
      </c>
      <c r="N53" s="330">
        <v>37.533559703156158</v>
      </c>
      <c r="O53" s="356">
        <v>1061</v>
      </c>
      <c r="P53" s="330">
        <v>12.854456696271361</v>
      </c>
      <c r="Q53" s="356">
        <v>1565</v>
      </c>
      <c r="R53" s="330">
        <v>18.960626512407806</v>
      </c>
      <c r="S53" s="232">
        <v>2397</v>
      </c>
      <c r="T53" s="330">
        <v>29.040652875553679</v>
      </c>
      <c r="U53" s="87">
        <v>1252</v>
      </c>
      <c r="V53" s="330">
        <v>15.168501209926244</v>
      </c>
      <c r="W53" s="356">
        <v>489</v>
      </c>
      <c r="X53" s="330">
        <v>5.9244385716085723</v>
      </c>
      <c r="Y53" s="356">
        <v>656</v>
      </c>
      <c r="Z53" s="330">
        <v>7.9477130940188623</v>
      </c>
      <c r="AA53" s="87">
        <v>38</v>
      </c>
      <c r="AB53" s="330">
        <v>0.46038581947060481</v>
      </c>
      <c r="AC53" s="232">
        <v>13</v>
      </c>
      <c r="AD53" s="330">
        <v>0.15750041192415429</v>
      </c>
      <c r="AE53" s="232">
        <v>0</v>
      </c>
      <c r="AF53" s="330">
        <v>0</v>
      </c>
      <c r="AG53" s="232">
        <v>25</v>
      </c>
      <c r="AH53" s="330">
        <v>0.30288540754645055</v>
      </c>
      <c r="AI53" s="84">
        <v>8159</v>
      </c>
      <c r="AJ53" s="323">
        <v>98.849681606859605</v>
      </c>
      <c r="AK53" s="495">
        <v>452</v>
      </c>
      <c r="AL53" s="330">
        <v>5.4761681684398269</v>
      </c>
      <c r="AM53" s="86">
        <v>115</v>
      </c>
      <c r="AN53" s="330">
        <v>1.3932728747136727</v>
      </c>
      <c r="AO53" s="85">
        <v>567</v>
      </c>
      <c r="AP53" s="330">
        <v>6.8694410431534987</v>
      </c>
      <c r="AQ53" s="84">
        <v>1489</v>
      </c>
      <c r="AR53" s="326">
        <v>17.246152046431412</v>
      </c>
      <c r="AS53" s="86">
        <v>182</v>
      </c>
      <c r="AT53" s="330">
        <v>2.107991720920428</v>
      </c>
      <c r="AU53" s="85">
        <v>907</v>
      </c>
      <c r="AV53" s="330">
        <v>10.505211488323232</v>
      </c>
      <c r="AW53" s="83" t="s">
        <v>78</v>
      </c>
    </row>
    <row r="54" spans="1:49" s="82" customFormat="1" ht="36.75" customHeight="1">
      <c r="A54" s="83" t="s">
        <v>79</v>
      </c>
      <c r="B54" s="490">
        <v>557087</v>
      </c>
      <c r="C54" s="85">
        <v>4624</v>
      </c>
      <c r="D54" s="330">
        <v>83.003193397081603</v>
      </c>
      <c r="E54" s="232">
        <v>3277</v>
      </c>
      <c r="F54" s="330">
        <v>58.823846185604765</v>
      </c>
      <c r="G54" s="232">
        <v>964</v>
      </c>
      <c r="H54" s="330">
        <v>17.304298969460785</v>
      </c>
      <c r="I54" s="232">
        <v>383</v>
      </c>
      <c r="J54" s="326">
        <v>6.8750482420160584</v>
      </c>
      <c r="K54" s="495">
        <v>4687</v>
      </c>
      <c r="L54" s="330">
        <v>86.880978435153779</v>
      </c>
      <c r="M54" s="356">
        <v>2646</v>
      </c>
      <c r="N54" s="330">
        <v>49.047806473099399</v>
      </c>
      <c r="O54" s="356">
        <v>1145</v>
      </c>
      <c r="P54" s="330">
        <v>21.224390934126536</v>
      </c>
      <c r="Q54" s="356">
        <v>896</v>
      </c>
      <c r="R54" s="330">
        <v>16.60878102792784</v>
      </c>
      <c r="S54" s="232">
        <v>1167</v>
      </c>
      <c r="T54" s="330">
        <v>21.632195825437265</v>
      </c>
      <c r="U54" s="87">
        <v>793</v>
      </c>
      <c r="V54" s="330">
        <v>14.699512673154885</v>
      </c>
      <c r="W54" s="356">
        <v>173</v>
      </c>
      <c r="X54" s="330">
        <v>3.2068293725798172</v>
      </c>
      <c r="Y54" s="356">
        <v>201</v>
      </c>
      <c r="Z54" s="330">
        <v>3.7258537797025619</v>
      </c>
      <c r="AA54" s="87">
        <v>15</v>
      </c>
      <c r="AB54" s="330">
        <v>0.27804878953004192</v>
      </c>
      <c r="AC54" s="232">
        <v>6</v>
      </c>
      <c r="AD54" s="330">
        <v>0.11121951581201678</v>
      </c>
      <c r="AE54" s="232">
        <v>0</v>
      </c>
      <c r="AF54" s="330">
        <v>0</v>
      </c>
      <c r="AG54" s="232">
        <v>9</v>
      </c>
      <c r="AH54" s="330">
        <v>0.16682927371802517</v>
      </c>
      <c r="AI54" s="84">
        <v>5869</v>
      </c>
      <c r="AJ54" s="323">
        <v>108.79122305012109</v>
      </c>
      <c r="AK54" s="495">
        <v>34</v>
      </c>
      <c r="AL54" s="330">
        <v>0.63024392293476172</v>
      </c>
      <c r="AM54" s="86">
        <v>42</v>
      </c>
      <c r="AN54" s="330">
        <v>0.7785366106841175</v>
      </c>
      <c r="AO54" s="85">
        <v>76</v>
      </c>
      <c r="AP54" s="330">
        <v>1.4087805336188792</v>
      </c>
      <c r="AQ54" s="84">
        <v>1033</v>
      </c>
      <c r="AR54" s="326">
        <v>18.542884684079866</v>
      </c>
      <c r="AS54" s="86">
        <v>103</v>
      </c>
      <c r="AT54" s="330">
        <v>1.848903313127034</v>
      </c>
      <c r="AU54" s="85">
        <v>272</v>
      </c>
      <c r="AV54" s="330">
        <v>4.8825407880636238</v>
      </c>
      <c r="AW54" s="83" t="s">
        <v>79</v>
      </c>
    </row>
    <row r="55" spans="1:49" s="82" customFormat="1" ht="36.75" customHeight="1">
      <c r="A55" s="83" t="s">
        <v>80</v>
      </c>
      <c r="B55" s="490">
        <v>545166</v>
      </c>
      <c r="C55" s="85">
        <v>5283</v>
      </c>
      <c r="D55" s="330">
        <v>96.906263413345656</v>
      </c>
      <c r="E55" s="232">
        <v>3933</v>
      </c>
      <c r="F55" s="330">
        <v>72.143163733615083</v>
      </c>
      <c r="G55" s="232">
        <v>844</v>
      </c>
      <c r="H55" s="330">
        <v>15.481523059031559</v>
      </c>
      <c r="I55" s="232">
        <v>506</v>
      </c>
      <c r="J55" s="326">
        <v>9.2815766206990151</v>
      </c>
      <c r="K55" s="495">
        <v>4607</v>
      </c>
      <c r="L55" s="330">
        <v>88.142952167094691</v>
      </c>
      <c r="M55" s="356">
        <v>2498</v>
      </c>
      <c r="N55" s="330">
        <v>47.792727265770033</v>
      </c>
      <c r="O55" s="356">
        <v>807</v>
      </c>
      <c r="P55" s="330">
        <v>15.439844236779992</v>
      </c>
      <c r="Q55" s="356">
        <v>1302</v>
      </c>
      <c r="R55" s="330">
        <v>24.910380664544672</v>
      </c>
      <c r="S55" s="232">
        <v>1161</v>
      </c>
      <c r="T55" s="330">
        <v>22.212712712393522</v>
      </c>
      <c r="U55" s="87">
        <v>577</v>
      </c>
      <c r="V55" s="330">
        <v>11.039392967313576</v>
      </c>
      <c r="W55" s="356">
        <v>224</v>
      </c>
      <c r="X55" s="330">
        <v>4.285656888523814</v>
      </c>
      <c r="Y55" s="356">
        <v>360</v>
      </c>
      <c r="Z55" s="330">
        <v>6.8876628565561306</v>
      </c>
      <c r="AA55" s="87">
        <v>6</v>
      </c>
      <c r="AB55" s="330">
        <v>0.11479438094260216</v>
      </c>
      <c r="AC55" s="232">
        <v>1</v>
      </c>
      <c r="AD55" s="330">
        <v>1.913239682376703E-2</v>
      </c>
      <c r="AE55" s="232">
        <v>0</v>
      </c>
      <c r="AF55" s="330">
        <v>0</v>
      </c>
      <c r="AG55" s="232">
        <v>5</v>
      </c>
      <c r="AH55" s="330">
        <v>9.5661984118835142E-2</v>
      </c>
      <c r="AI55" s="84">
        <v>5774</v>
      </c>
      <c r="AJ55" s="323">
        <v>110.47045926043083</v>
      </c>
      <c r="AK55" s="495">
        <v>46</v>
      </c>
      <c r="AL55" s="330">
        <v>0.88009025389328321</v>
      </c>
      <c r="AM55" s="86">
        <v>35</v>
      </c>
      <c r="AN55" s="330">
        <v>0.66963388883184594</v>
      </c>
      <c r="AO55" s="85">
        <v>81</v>
      </c>
      <c r="AP55" s="330">
        <v>1.5497241427251294</v>
      </c>
      <c r="AQ55" s="84">
        <v>881</v>
      </c>
      <c r="AR55" s="326">
        <v>16.160215420624176</v>
      </c>
      <c r="AS55" s="86">
        <v>82</v>
      </c>
      <c r="AT55" s="330">
        <v>1.504129017583635</v>
      </c>
      <c r="AU55" s="85">
        <v>316</v>
      </c>
      <c r="AV55" s="330">
        <v>5.7963996287369346</v>
      </c>
      <c r="AW55" s="83" t="s">
        <v>80</v>
      </c>
    </row>
    <row r="56" spans="1:49" s="82" customFormat="1" ht="36.75" customHeight="1">
      <c r="A56" s="83" t="s">
        <v>81</v>
      </c>
      <c r="B56" s="490">
        <v>718641</v>
      </c>
      <c r="C56" s="85">
        <v>6854</v>
      </c>
      <c r="D56" s="330">
        <v>95.374463744762693</v>
      </c>
      <c r="E56" s="232">
        <v>5141</v>
      </c>
      <c r="F56" s="330">
        <v>71.537805385442795</v>
      </c>
      <c r="G56" s="232">
        <v>882</v>
      </c>
      <c r="H56" s="330">
        <v>12.273165600070133</v>
      </c>
      <c r="I56" s="232">
        <v>831</v>
      </c>
      <c r="J56" s="326">
        <v>11.563492759249749</v>
      </c>
      <c r="K56" s="495">
        <v>4878</v>
      </c>
      <c r="L56" s="330">
        <v>72.94627377832191</v>
      </c>
      <c r="M56" s="356">
        <v>2700</v>
      </c>
      <c r="N56" s="330">
        <v>40.376166297964154</v>
      </c>
      <c r="O56" s="356">
        <v>913</v>
      </c>
      <c r="P56" s="330">
        <v>13.65312586297825</v>
      </c>
      <c r="Q56" s="356">
        <v>1265</v>
      </c>
      <c r="R56" s="330">
        <v>18.916981617379502</v>
      </c>
      <c r="S56" s="232">
        <v>2246</v>
      </c>
      <c r="T56" s="330">
        <v>33.586988705639811</v>
      </c>
      <c r="U56" s="87">
        <v>1171</v>
      </c>
      <c r="V56" s="330">
        <v>17.511292864783712</v>
      </c>
      <c r="W56" s="356">
        <v>489</v>
      </c>
      <c r="X56" s="330">
        <v>7.3125723406312861</v>
      </c>
      <c r="Y56" s="356">
        <v>586</v>
      </c>
      <c r="Z56" s="330">
        <v>8.7631235002248129</v>
      </c>
      <c r="AA56" s="87">
        <v>43</v>
      </c>
      <c r="AB56" s="330">
        <v>0.64302783363424398</v>
      </c>
      <c r="AC56" s="232">
        <v>20</v>
      </c>
      <c r="AD56" s="330">
        <v>0.29908271331825298</v>
      </c>
      <c r="AE56" s="232">
        <v>0</v>
      </c>
      <c r="AF56" s="330">
        <v>0</v>
      </c>
      <c r="AG56" s="232">
        <v>23</v>
      </c>
      <c r="AH56" s="330">
        <v>0.34394512031599095</v>
      </c>
      <c r="AI56" s="84">
        <v>7167</v>
      </c>
      <c r="AJ56" s="323">
        <v>107.17629031759596</v>
      </c>
      <c r="AK56" s="495">
        <v>97</v>
      </c>
      <c r="AL56" s="330">
        <v>1.4505511595935272</v>
      </c>
      <c r="AM56" s="86">
        <v>88</v>
      </c>
      <c r="AN56" s="330">
        <v>1.3159639386003132</v>
      </c>
      <c r="AO56" s="85">
        <v>185</v>
      </c>
      <c r="AP56" s="330">
        <v>2.7665150981938402</v>
      </c>
      <c r="AQ56" s="84">
        <v>1330</v>
      </c>
      <c r="AR56" s="326">
        <v>18.507154476296233</v>
      </c>
      <c r="AS56" s="86">
        <v>296</v>
      </c>
      <c r="AT56" s="330">
        <v>4.1188855075065298</v>
      </c>
      <c r="AU56" s="85">
        <v>594</v>
      </c>
      <c r="AV56" s="330">
        <v>8.2656013224962113</v>
      </c>
      <c r="AW56" s="83" t="s">
        <v>81</v>
      </c>
    </row>
    <row r="57" spans="1:49" s="82" customFormat="1" ht="36.75" customHeight="1" thickBot="1">
      <c r="A57" s="88" t="s">
        <v>82</v>
      </c>
      <c r="B57" s="491">
        <v>615379</v>
      </c>
      <c r="C57" s="90">
        <v>6445</v>
      </c>
      <c r="D57" s="331">
        <v>104.73220568137684</v>
      </c>
      <c r="E57" s="233">
        <v>4511</v>
      </c>
      <c r="F57" s="331">
        <v>73.304418902822491</v>
      </c>
      <c r="G57" s="233">
        <v>1223</v>
      </c>
      <c r="H57" s="331">
        <v>19.873931349623565</v>
      </c>
      <c r="I57" s="233">
        <v>711</v>
      </c>
      <c r="J57" s="327">
        <v>11.553855428930788</v>
      </c>
      <c r="K57" s="496">
        <v>4584</v>
      </c>
      <c r="L57" s="331">
        <v>80.69290750886465</v>
      </c>
      <c r="M57" s="357">
        <v>2652</v>
      </c>
      <c r="N57" s="331">
        <v>46.68359308758923</v>
      </c>
      <c r="O57" s="357">
        <v>862</v>
      </c>
      <c r="P57" s="331">
        <v>15.173928069947932</v>
      </c>
      <c r="Q57" s="357">
        <v>1070</v>
      </c>
      <c r="R57" s="331">
        <v>18.835386351327482</v>
      </c>
      <c r="S57" s="233">
        <v>1994</v>
      </c>
      <c r="T57" s="331">
        <v>35.100710639763548</v>
      </c>
      <c r="U57" s="92">
        <v>1199</v>
      </c>
      <c r="V57" s="331">
        <v>21.106194612375376</v>
      </c>
      <c r="W57" s="357">
        <v>313</v>
      </c>
      <c r="X57" s="331">
        <v>5.5097905868836463</v>
      </c>
      <c r="Y57" s="357">
        <v>482</v>
      </c>
      <c r="Z57" s="331">
        <v>8.484725440504528</v>
      </c>
      <c r="AA57" s="92">
        <v>45</v>
      </c>
      <c r="AB57" s="331">
        <v>0.79214241664461371</v>
      </c>
      <c r="AC57" s="233">
        <v>16</v>
      </c>
      <c r="AD57" s="331">
        <v>0.28165063702919602</v>
      </c>
      <c r="AE57" s="233">
        <v>2</v>
      </c>
      <c r="AF57" s="331">
        <v>3.5206329628649502E-2</v>
      </c>
      <c r="AG57" s="233">
        <v>27</v>
      </c>
      <c r="AH57" s="331">
        <v>0.47528544998676819</v>
      </c>
      <c r="AI57" s="89">
        <v>6623</v>
      </c>
      <c r="AJ57" s="324">
        <v>116.58576056527282</v>
      </c>
      <c r="AK57" s="496">
        <v>71</v>
      </c>
      <c r="AL57" s="331">
        <v>1.2498247018170572</v>
      </c>
      <c r="AM57" s="91">
        <v>118</v>
      </c>
      <c r="AN57" s="331">
        <v>2.0771734480903201</v>
      </c>
      <c r="AO57" s="90">
        <v>189</v>
      </c>
      <c r="AP57" s="331">
        <v>3.3269981499073777</v>
      </c>
      <c r="AQ57" s="89">
        <v>1246</v>
      </c>
      <c r="AR57" s="327">
        <v>20.247684760123434</v>
      </c>
      <c r="AS57" s="91">
        <v>146</v>
      </c>
      <c r="AT57" s="331">
        <v>2.3725216492600496</v>
      </c>
      <c r="AU57" s="90">
        <v>426</v>
      </c>
      <c r="AV57" s="331">
        <v>6.9225631683889119</v>
      </c>
      <c r="AW57" s="88" t="s">
        <v>103</v>
      </c>
    </row>
    <row r="58" spans="1:49" ht="36.75" customHeight="1">
      <c r="A58" s="244" t="s">
        <v>162</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106</v>
      </c>
    </row>
    <row r="3" spans="1:26" s="194" customFormat="1" ht="25.5" customHeight="1" thickBot="1">
      <c r="A3" s="192" t="s">
        <v>200</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205</v>
      </c>
    </row>
    <row r="4" spans="1:26" s="53" customFormat="1" ht="33.75" customHeight="1" thickBot="1">
      <c r="A4" s="686" t="s">
        <v>83</v>
      </c>
      <c r="B4" s="218" t="s">
        <v>84</v>
      </c>
      <c r="C4" s="219"/>
      <c r="D4" s="234"/>
      <c r="E4" s="234"/>
      <c r="F4" s="247"/>
      <c r="G4" s="47" t="s">
        <v>85</v>
      </c>
      <c r="H4" s="47"/>
      <c r="I4" s="47"/>
      <c r="J4" s="47"/>
      <c r="K4" s="49"/>
      <c r="L4" s="47"/>
      <c r="M4" s="47"/>
      <c r="N4" s="51"/>
      <c r="O4" s="51"/>
      <c r="P4" s="51"/>
      <c r="Q4" s="51"/>
      <c r="R4" s="51"/>
      <c r="S4" s="51"/>
      <c r="T4" s="51"/>
      <c r="U4" s="47"/>
      <c r="V4" s="51"/>
      <c r="W4" s="49"/>
      <c r="X4" s="49"/>
      <c r="Y4" s="49"/>
      <c r="Z4" s="686" t="s">
        <v>83</v>
      </c>
    </row>
    <row r="5" spans="1:26" s="53" customFormat="1" ht="33.75" customHeight="1" thickBot="1">
      <c r="A5" s="687"/>
      <c r="B5" s="729" t="s">
        <v>86</v>
      </c>
      <c r="C5" s="736" t="s">
        <v>87</v>
      </c>
      <c r="D5" s="254"/>
      <c r="E5" s="254"/>
      <c r="F5" s="255"/>
      <c r="G5" s="235" t="s">
        <v>88</v>
      </c>
      <c r="H5" s="49"/>
      <c r="I5" s="49"/>
      <c r="J5" s="49"/>
      <c r="K5" s="49"/>
      <c r="L5" s="47"/>
      <c r="M5" s="47"/>
      <c r="N5" s="51"/>
      <c r="O5" s="51"/>
      <c r="P5" s="51"/>
      <c r="Q5" s="51"/>
      <c r="R5" s="51"/>
      <c r="S5" s="51"/>
      <c r="T5" s="47"/>
      <c r="U5" s="47"/>
      <c r="V5" s="51"/>
      <c r="W5" s="49" t="s">
        <v>89</v>
      </c>
      <c r="X5" s="49"/>
      <c r="Y5" s="49"/>
      <c r="Z5" s="687"/>
    </row>
    <row r="6" spans="1:26" s="53" customFormat="1" ht="33.75" customHeight="1" thickBot="1">
      <c r="A6" s="687"/>
      <c r="B6" s="730"/>
      <c r="C6" s="737"/>
      <c r="D6" s="256"/>
      <c r="E6" s="256"/>
      <c r="F6" s="257"/>
      <c r="G6" s="235" t="s">
        <v>90</v>
      </c>
      <c r="H6" s="49"/>
      <c r="I6" s="49"/>
      <c r="J6" s="49"/>
      <c r="K6" s="49"/>
      <c r="L6" s="47"/>
      <c r="M6" s="47"/>
      <c r="N6" s="51"/>
      <c r="O6" s="51"/>
      <c r="P6" s="51"/>
      <c r="Q6" s="51"/>
      <c r="R6" s="51"/>
      <c r="S6" s="51"/>
      <c r="T6" s="49" t="s">
        <v>91</v>
      </c>
      <c r="U6" s="47"/>
      <c r="V6" s="51"/>
      <c r="W6" s="56"/>
      <c r="X6" s="56"/>
      <c r="Y6" s="686" t="s">
        <v>97</v>
      </c>
      <c r="Z6" s="687"/>
    </row>
    <row r="7" spans="1:26" s="53" customFormat="1" ht="33.75" customHeight="1">
      <c r="A7" s="687"/>
      <c r="B7" s="730"/>
      <c r="C7" s="737"/>
      <c r="D7" s="732" t="s">
        <v>98</v>
      </c>
      <c r="E7" s="732" t="s">
        <v>125</v>
      </c>
      <c r="F7" s="734" t="s">
        <v>99</v>
      </c>
      <c r="G7" s="722" t="s">
        <v>92</v>
      </c>
      <c r="H7" s="470"/>
      <c r="I7" s="470"/>
      <c r="J7" s="470"/>
      <c r="K7" s="717" t="s">
        <v>87</v>
      </c>
      <c r="L7" s="252"/>
      <c r="M7" s="58"/>
      <c r="N7" s="58"/>
      <c r="O7" s="717" t="s">
        <v>93</v>
      </c>
      <c r="P7" s="361"/>
      <c r="Q7" s="470"/>
      <c r="R7" s="470"/>
      <c r="S7" s="686" t="s">
        <v>94</v>
      </c>
      <c r="T7" s="692" t="s">
        <v>92</v>
      </c>
      <c r="U7" s="726" t="s">
        <v>87</v>
      </c>
      <c r="V7" s="693" t="s">
        <v>94</v>
      </c>
      <c r="W7" s="60" t="s">
        <v>95</v>
      </c>
      <c r="X7" s="60" t="s">
        <v>96</v>
      </c>
      <c r="Y7" s="687"/>
      <c r="Z7" s="687"/>
    </row>
    <row r="8" spans="1:26" s="53" customFormat="1" ht="33.75" customHeight="1" thickBot="1">
      <c r="A8" s="688"/>
      <c r="B8" s="731"/>
      <c r="C8" s="738"/>
      <c r="D8" s="733"/>
      <c r="E8" s="733"/>
      <c r="F8" s="735"/>
      <c r="G8" s="728"/>
      <c r="H8" s="474" t="s">
        <v>139</v>
      </c>
      <c r="I8" s="474" t="s">
        <v>125</v>
      </c>
      <c r="J8" s="474" t="s">
        <v>99</v>
      </c>
      <c r="K8" s="718"/>
      <c r="L8" s="474" t="s">
        <v>139</v>
      </c>
      <c r="M8" s="474" t="s">
        <v>125</v>
      </c>
      <c r="N8" s="474" t="s">
        <v>99</v>
      </c>
      <c r="O8" s="718"/>
      <c r="P8" s="474" t="s">
        <v>139</v>
      </c>
      <c r="Q8" s="474" t="s">
        <v>125</v>
      </c>
      <c r="R8" s="475" t="s">
        <v>99</v>
      </c>
      <c r="S8" s="688"/>
      <c r="T8" s="694"/>
      <c r="U8" s="727"/>
      <c r="V8" s="719"/>
      <c r="W8" s="471"/>
      <c r="X8" s="471"/>
      <c r="Y8" s="688"/>
      <c r="Z8" s="688"/>
    </row>
    <row r="9" spans="1:26" s="53" customFormat="1" ht="12" customHeight="1">
      <c r="A9" s="467"/>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7"/>
    </row>
    <row r="10" spans="1:26" s="55" customFormat="1" ht="33.75" customHeight="1" thickBot="1">
      <c r="A10" s="54" t="s">
        <v>100</v>
      </c>
      <c r="B10" s="332">
        <v>9.2788449473173387</v>
      </c>
      <c r="C10" s="335">
        <v>0.38570976920644284</v>
      </c>
      <c r="D10" s="334">
        <v>2.2100793780329866</v>
      </c>
      <c r="E10" s="334">
        <v>-4.1647470745415944</v>
      </c>
      <c r="F10" s="358">
        <v>-2.2770539750066519</v>
      </c>
      <c r="G10" s="335">
        <v>15.04425599649737</v>
      </c>
      <c r="H10" s="334">
        <v>14.602693954265433</v>
      </c>
      <c r="I10" s="334">
        <v>7.7768545994065335</v>
      </c>
      <c r="J10" s="334">
        <v>23.383969745807349</v>
      </c>
      <c r="K10" s="334">
        <v>-10.10044128638566</v>
      </c>
      <c r="L10" s="334">
        <v>-6.1272894979575625</v>
      </c>
      <c r="M10" s="334">
        <v>-22.456502506635218</v>
      </c>
      <c r="N10" s="334">
        <v>-6.1430382421297338</v>
      </c>
      <c r="O10" s="334">
        <v>-5.5467511885895391</v>
      </c>
      <c r="P10" s="334">
        <v>-15.846016114592658</v>
      </c>
      <c r="Q10" s="334">
        <v>-9.4488188976378069</v>
      </c>
      <c r="R10" s="358">
        <v>1.457399103139025</v>
      </c>
      <c r="S10" s="335">
        <v>8.2963623840025065</v>
      </c>
      <c r="T10" s="335">
        <v>-14.66947960618846</v>
      </c>
      <c r="U10" s="358">
        <v>-16.507523148148152</v>
      </c>
      <c r="V10" s="335">
        <v>-15.270679538141209</v>
      </c>
      <c r="W10" s="335">
        <v>-3.1446244366077707</v>
      </c>
      <c r="X10" s="335">
        <v>-14.670047621992694</v>
      </c>
      <c r="Y10" s="335">
        <v>-23.64721672788923</v>
      </c>
      <c r="Z10" s="469" t="s">
        <v>100</v>
      </c>
    </row>
    <row r="11" spans="1:26" s="220" customFormat="1" ht="33.75" customHeight="1">
      <c r="A11" s="77" t="s">
        <v>101</v>
      </c>
      <c r="B11" s="501">
        <v>8.0018002553297549</v>
      </c>
      <c r="C11" s="498">
        <v>-10.535561461195442</v>
      </c>
      <c r="D11" s="499">
        <v>-5.1115277193250961</v>
      </c>
      <c r="E11" s="499">
        <v>-30.342864886841042</v>
      </c>
      <c r="F11" s="500">
        <v>-10.132279992651121</v>
      </c>
      <c r="G11" s="498">
        <v>17.413089920372897</v>
      </c>
      <c r="H11" s="499">
        <v>6.1197141155449657</v>
      </c>
      <c r="I11" s="499">
        <v>44.052332587364418</v>
      </c>
      <c r="J11" s="499">
        <v>16.943419434194354</v>
      </c>
      <c r="K11" s="499">
        <v>-9.6401179941002937</v>
      </c>
      <c r="L11" s="499">
        <v>-4.9523305084745743</v>
      </c>
      <c r="M11" s="499">
        <v>-24.472573839662445</v>
      </c>
      <c r="N11" s="499">
        <v>-8.605431797375644</v>
      </c>
      <c r="O11" s="499">
        <v>12.222222222222229</v>
      </c>
      <c r="P11" s="499">
        <v>17.5</v>
      </c>
      <c r="Q11" s="499">
        <v>23.611111111111114</v>
      </c>
      <c r="R11" s="500">
        <v>-2.941176470588232</v>
      </c>
      <c r="S11" s="498">
        <v>10.720930232558132</v>
      </c>
      <c r="T11" s="498">
        <v>-37.386018237082062</v>
      </c>
      <c r="U11" s="500">
        <v>-33.832976445396142</v>
      </c>
      <c r="V11" s="498">
        <v>-36.244841815680886</v>
      </c>
      <c r="W11" s="498">
        <v>-12.273829509419883</v>
      </c>
      <c r="X11" s="498">
        <v>10.424710424710426</v>
      </c>
      <c r="Y11" s="501">
        <v>11.111111111111114</v>
      </c>
      <c r="Z11" s="77" t="s">
        <v>101</v>
      </c>
    </row>
    <row r="12" spans="1:26" s="220" customFormat="1" ht="33.75" customHeight="1">
      <c r="A12" s="83" t="s">
        <v>37</v>
      </c>
      <c r="B12" s="336">
        <v>6.3754860831411548</v>
      </c>
      <c r="C12" s="338">
        <v>10.85141903171953</v>
      </c>
      <c r="D12" s="333">
        <v>8.0125195618153384</v>
      </c>
      <c r="E12" s="333">
        <v>21.606948968512498</v>
      </c>
      <c r="F12" s="359">
        <v>9.6153846153846274</v>
      </c>
      <c r="G12" s="338">
        <v>11.751904243743198</v>
      </c>
      <c r="H12" s="333">
        <v>12.250830564784039</v>
      </c>
      <c r="I12" s="333">
        <v>4.0714995034756782</v>
      </c>
      <c r="J12" s="333">
        <v>17.288135593220332</v>
      </c>
      <c r="K12" s="333">
        <v>-5.7527539779681689</v>
      </c>
      <c r="L12" s="333">
        <v>7.5160403299725118</v>
      </c>
      <c r="M12" s="333">
        <v>-28.32167832167832</v>
      </c>
      <c r="N12" s="333">
        <v>-7.7411167512690326</v>
      </c>
      <c r="O12" s="333">
        <v>280</v>
      </c>
      <c r="P12" s="333">
        <v>416.66666666666674</v>
      </c>
      <c r="Q12" s="333">
        <v>0</v>
      </c>
      <c r="R12" s="359">
        <v>100</v>
      </c>
      <c r="S12" s="338">
        <v>6.0515873015873041</v>
      </c>
      <c r="T12" s="338">
        <v>28.358208955223887</v>
      </c>
      <c r="U12" s="359">
        <v>-33.333333333333343</v>
      </c>
      <c r="V12" s="338">
        <v>6.7961165048543677</v>
      </c>
      <c r="W12" s="338">
        <v>-12.694610778443121</v>
      </c>
      <c r="X12" s="338">
        <v>49.484536082474222</v>
      </c>
      <c r="Y12" s="337">
        <v>-1.0752688172043037</v>
      </c>
      <c r="Z12" s="83" t="s">
        <v>37</v>
      </c>
    </row>
    <row r="13" spans="1:26" s="220" customFormat="1" ht="33.75" customHeight="1">
      <c r="A13" s="83" t="s">
        <v>38</v>
      </c>
      <c r="B13" s="336">
        <v>3.1000532774281311</v>
      </c>
      <c r="C13" s="338">
        <v>27.08390270565728</v>
      </c>
      <c r="D13" s="333">
        <v>40.548072457036682</v>
      </c>
      <c r="E13" s="333">
        <v>3.5675675675675791</v>
      </c>
      <c r="F13" s="359">
        <v>14.629948364888136</v>
      </c>
      <c r="G13" s="338">
        <v>31.186600613352198</v>
      </c>
      <c r="H13" s="333">
        <v>22.517656834233478</v>
      </c>
      <c r="I13" s="333">
        <v>56.89851767388825</v>
      </c>
      <c r="J13" s="333">
        <v>29.424083769633512</v>
      </c>
      <c r="K13" s="333">
        <v>32.943469785575047</v>
      </c>
      <c r="L13" s="333">
        <v>61.374045801526734</v>
      </c>
      <c r="M13" s="333">
        <v>9.1954022988505812</v>
      </c>
      <c r="N13" s="333">
        <v>14.476614699331861</v>
      </c>
      <c r="O13" s="333">
        <v>-33.333333333333343</v>
      </c>
      <c r="P13" s="333">
        <v>-66.666666666666671</v>
      </c>
      <c r="Q13" s="333" t="s">
        <v>22</v>
      </c>
      <c r="R13" s="359">
        <v>0</v>
      </c>
      <c r="S13" s="338">
        <v>31.58713692946057</v>
      </c>
      <c r="T13" s="338">
        <v>-38.235294117647058</v>
      </c>
      <c r="U13" s="359">
        <v>-28.888888888888886</v>
      </c>
      <c r="V13" s="338">
        <v>-35.374149659863946</v>
      </c>
      <c r="W13" s="338">
        <v>-15.705412599822537</v>
      </c>
      <c r="X13" s="338">
        <v>-27</v>
      </c>
      <c r="Y13" s="337">
        <v>37.560975609756099</v>
      </c>
      <c r="Z13" s="83" t="s">
        <v>38</v>
      </c>
    </row>
    <row r="14" spans="1:26" s="220" customFormat="1" ht="33.75" customHeight="1">
      <c r="A14" s="83" t="s">
        <v>39</v>
      </c>
      <c r="B14" s="336">
        <v>6.3959885097812048</v>
      </c>
      <c r="C14" s="338">
        <v>6.6522210184182029</v>
      </c>
      <c r="D14" s="333">
        <v>5.8143376280145276</v>
      </c>
      <c r="E14" s="333">
        <v>4.5864045864045835</v>
      </c>
      <c r="F14" s="359">
        <v>20.435967302452312</v>
      </c>
      <c r="G14" s="338">
        <v>24.196346565976114</v>
      </c>
      <c r="H14" s="333">
        <v>24.393290506780872</v>
      </c>
      <c r="I14" s="333">
        <v>15.175644028103051</v>
      </c>
      <c r="J14" s="333">
        <v>33.009708737864088</v>
      </c>
      <c r="K14" s="333">
        <v>24.336618650492795</v>
      </c>
      <c r="L14" s="333">
        <v>47.053490480507719</v>
      </c>
      <c r="M14" s="333">
        <v>-16.499442586399098</v>
      </c>
      <c r="N14" s="333">
        <v>42.476489028213166</v>
      </c>
      <c r="O14" s="333">
        <v>-31.578947368421055</v>
      </c>
      <c r="P14" s="333">
        <v>-55.555555555555557</v>
      </c>
      <c r="Q14" s="333" t="s">
        <v>22</v>
      </c>
      <c r="R14" s="359">
        <v>-13.333333333333329</v>
      </c>
      <c r="S14" s="338">
        <v>23.971506323035058</v>
      </c>
      <c r="T14" s="338">
        <v>-33.720930232558146</v>
      </c>
      <c r="U14" s="359">
        <v>3.3898305084745743</v>
      </c>
      <c r="V14" s="338">
        <v>-18.620689655172413</v>
      </c>
      <c r="W14" s="338">
        <v>-20.436225699383598</v>
      </c>
      <c r="X14" s="338">
        <v>15.163934426229503</v>
      </c>
      <c r="Y14" s="337">
        <v>28.019323671497574</v>
      </c>
      <c r="Z14" s="83" t="s">
        <v>39</v>
      </c>
    </row>
    <row r="15" spans="1:26" s="220" customFormat="1" ht="33.75" customHeight="1">
      <c r="A15" s="83" t="s">
        <v>40</v>
      </c>
      <c r="B15" s="336">
        <v>6.0643723192272461</v>
      </c>
      <c r="C15" s="338">
        <v>19.08690869086908</v>
      </c>
      <c r="D15" s="333">
        <v>23.539823008849552</v>
      </c>
      <c r="E15" s="333">
        <v>18.322295805739515</v>
      </c>
      <c r="F15" s="359">
        <v>-0.85106382978723616</v>
      </c>
      <c r="G15" s="338">
        <v>-1.089531027948837</v>
      </c>
      <c r="H15" s="333">
        <v>5.5041831792161986</v>
      </c>
      <c r="I15" s="333">
        <v>-16.075156576200428</v>
      </c>
      <c r="J15" s="333">
        <v>-1.7119838872104793</v>
      </c>
      <c r="K15" s="333">
        <v>-0.38119440914866232</v>
      </c>
      <c r="L15" s="333">
        <v>-15.869017632241807</v>
      </c>
      <c r="M15" s="333">
        <v>-15.384615384615387</v>
      </c>
      <c r="N15" s="333">
        <v>42.307692307692321</v>
      </c>
      <c r="O15" s="333">
        <v>-48.484848484848484</v>
      </c>
      <c r="P15" s="333">
        <v>-22.222222222222214</v>
      </c>
      <c r="Q15" s="333" t="s">
        <v>22</v>
      </c>
      <c r="R15" s="359">
        <v>-80</v>
      </c>
      <c r="S15" s="338">
        <v>-1.289170963903203</v>
      </c>
      <c r="T15" s="338">
        <v>85.714285714285722</v>
      </c>
      <c r="U15" s="359">
        <v>113.04347826086959</v>
      </c>
      <c r="V15" s="338">
        <v>96.551724137931018</v>
      </c>
      <c r="W15" s="338">
        <v>6.5606361829025843</v>
      </c>
      <c r="X15" s="338">
        <v>19.780219780219781</v>
      </c>
      <c r="Y15" s="337">
        <v>-55.202312138728324</v>
      </c>
      <c r="Z15" s="83" t="s">
        <v>40</v>
      </c>
    </row>
    <row r="16" spans="1:26" s="220" customFormat="1" ht="33.75" customHeight="1">
      <c r="A16" s="83" t="s">
        <v>41</v>
      </c>
      <c r="B16" s="336">
        <v>5.8901488243233757</v>
      </c>
      <c r="C16" s="338">
        <v>-0.91628488129946106</v>
      </c>
      <c r="D16" s="333">
        <v>-2.44735344336938</v>
      </c>
      <c r="E16" s="333">
        <v>-6.25</v>
      </c>
      <c r="F16" s="359">
        <v>25</v>
      </c>
      <c r="G16" s="338">
        <v>16.733601070950471</v>
      </c>
      <c r="H16" s="333">
        <v>7.6162790697674438</v>
      </c>
      <c r="I16" s="333">
        <v>18.416523235800341</v>
      </c>
      <c r="J16" s="333">
        <v>38.136826783114998</v>
      </c>
      <c r="K16" s="333">
        <v>-2.7624309392265189</v>
      </c>
      <c r="L16" s="333">
        <v>5.2752293577981675</v>
      </c>
      <c r="M16" s="333">
        <v>22.068965517241381</v>
      </c>
      <c r="N16" s="333">
        <v>-32.5</v>
      </c>
      <c r="O16" s="333">
        <v>-92.857142857142861</v>
      </c>
      <c r="P16" s="333">
        <v>-85.714285714285722</v>
      </c>
      <c r="Q16" s="333" t="s">
        <v>22</v>
      </c>
      <c r="R16" s="359" t="s">
        <v>22</v>
      </c>
      <c r="S16" s="338">
        <v>11.17906066536203</v>
      </c>
      <c r="T16" s="338">
        <v>-35</v>
      </c>
      <c r="U16" s="359">
        <v>-23.333333333333329</v>
      </c>
      <c r="V16" s="338">
        <v>-31.818181818181827</v>
      </c>
      <c r="W16" s="338">
        <v>-11.820083682008359</v>
      </c>
      <c r="X16" s="338">
        <v>16.250000000000014</v>
      </c>
      <c r="Y16" s="337">
        <v>-10.967741935483872</v>
      </c>
      <c r="Z16" s="83" t="s">
        <v>41</v>
      </c>
    </row>
    <row r="17" spans="1:26" s="220" customFormat="1" ht="33.75" customHeight="1">
      <c r="A17" s="83" t="s">
        <v>42</v>
      </c>
      <c r="B17" s="336">
        <v>8.0483274276883776</v>
      </c>
      <c r="C17" s="338">
        <v>2.9443336911516553</v>
      </c>
      <c r="D17" s="333">
        <v>10.861334595362052</v>
      </c>
      <c r="E17" s="333">
        <v>-13.040293040293037</v>
      </c>
      <c r="F17" s="359">
        <v>-9.5698924731182728</v>
      </c>
      <c r="G17" s="338">
        <v>3.6736378646119903</v>
      </c>
      <c r="H17" s="333">
        <v>24.593749999999986</v>
      </c>
      <c r="I17" s="333">
        <v>-18.638338966682767</v>
      </c>
      <c r="J17" s="333">
        <v>-6.7100650976464635</v>
      </c>
      <c r="K17" s="333">
        <v>-26.933245208195629</v>
      </c>
      <c r="L17" s="333">
        <v>-25.138778747026166</v>
      </c>
      <c r="M17" s="333">
        <v>-23.019431988041845</v>
      </c>
      <c r="N17" s="333">
        <v>-31.386861313868607</v>
      </c>
      <c r="O17" s="333">
        <v>-22.222222222222214</v>
      </c>
      <c r="P17" s="333">
        <v>50</v>
      </c>
      <c r="Q17" s="333" t="s">
        <v>22</v>
      </c>
      <c r="R17" s="359">
        <v>-50</v>
      </c>
      <c r="S17" s="338">
        <v>-5.3823814133591554</v>
      </c>
      <c r="T17" s="338">
        <v>-46.483180428134553</v>
      </c>
      <c r="U17" s="359">
        <v>-34.210526315789465</v>
      </c>
      <c r="V17" s="338">
        <v>-43.310657596371883</v>
      </c>
      <c r="W17" s="338">
        <v>-1.9425675675675649</v>
      </c>
      <c r="X17" s="338">
        <v>-31.095406360424022</v>
      </c>
      <c r="Y17" s="337">
        <v>17.102615694164982</v>
      </c>
      <c r="Z17" s="83" t="s">
        <v>42</v>
      </c>
    </row>
    <row r="18" spans="1:26" s="220" customFormat="1" ht="33.75" customHeight="1">
      <c r="A18" s="83" t="s">
        <v>43</v>
      </c>
      <c r="B18" s="336">
        <v>10.06919677027453</v>
      </c>
      <c r="C18" s="338">
        <v>7.2361176655655157</v>
      </c>
      <c r="D18" s="333">
        <v>11.127860764697829</v>
      </c>
      <c r="E18" s="333">
        <v>-3.2664756446991419</v>
      </c>
      <c r="F18" s="359">
        <v>11.520498183705243</v>
      </c>
      <c r="G18" s="338">
        <v>24.079528718703983</v>
      </c>
      <c r="H18" s="333">
        <v>28.541599743013194</v>
      </c>
      <c r="I18" s="333">
        <v>6.3903950426026341</v>
      </c>
      <c r="J18" s="333">
        <v>32.782101167315176</v>
      </c>
      <c r="K18" s="333">
        <v>-0.38815117466802462</v>
      </c>
      <c r="L18" s="333">
        <v>7.4057246706042719</v>
      </c>
      <c r="M18" s="333">
        <v>-18.049398353388227</v>
      </c>
      <c r="N18" s="333">
        <v>9.237668161434982</v>
      </c>
      <c r="O18" s="333">
        <v>-33.526011560693647</v>
      </c>
      <c r="P18" s="333">
        <v>-61.904761904761905</v>
      </c>
      <c r="Q18" s="333">
        <v>-57.142857142857146</v>
      </c>
      <c r="R18" s="359">
        <v>27.777777777777771</v>
      </c>
      <c r="S18" s="338">
        <v>15.936480040170721</v>
      </c>
      <c r="T18" s="338">
        <v>15.555555555555543</v>
      </c>
      <c r="U18" s="359">
        <v>55.769230769230774</v>
      </c>
      <c r="V18" s="338">
        <v>30.281690140845086</v>
      </c>
      <c r="W18" s="338">
        <v>-4.110152075627127E-2</v>
      </c>
      <c r="X18" s="338">
        <v>-47.789473684210527</v>
      </c>
      <c r="Y18" s="337">
        <v>-33.010882708585243</v>
      </c>
      <c r="Z18" s="83" t="s">
        <v>43</v>
      </c>
    </row>
    <row r="19" spans="1:26" s="220" customFormat="1" ht="33.75" customHeight="1">
      <c r="A19" s="83" t="s">
        <v>44</v>
      </c>
      <c r="B19" s="336">
        <v>7.6837218983737614</v>
      </c>
      <c r="C19" s="338">
        <v>-2.376009227220294</v>
      </c>
      <c r="D19" s="333">
        <v>-6.7893194399218544</v>
      </c>
      <c r="E19" s="333">
        <v>-2.7894002789400218</v>
      </c>
      <c r="F19" s="359">
        <v>22.943327239488113</v>
      </c>
      <c r="G19" s="338">
        <v>15.348101265822777</v>
      </c>
      <c r="H19" s="333">
        <v>16.617345777373089</v>
      </c>
      <c r="I19" s="333">
        <v>17.006802721088434</v>
      </c>
      <c r="J19" s="333">
        <v>10.254957507082167</v>
      </c>
      <c r="K19" s="333">
        <v>7.8718216649251076</v>
      </c>
      <c r="L19" s="333">
        <v>1.8318068276436321</v>
      </c>
      <c r="M19" s="333">
        <v>9.837631327602665</v>
      </c>
      <c r="N19" s="333">
        <v>16.211878009630823</v>
      </c>
      <c r="O19" s="333">
        <v>127.27272727272728</v>
      </c>
      <c r="P19" s="333">
        <v>100</v>
      </c>
      <c r="Q19" s="333" t="s">
        <v>22</v>
      </c>
      <c r="R19" s="359">
        <v>120.00000000000003</v>
      </c>
      <c r="S19" s="338">
        <v>13.524959452153553</v>
      </c>
      <c r="T19" s="338">
        <v>-5.5172413793103487</v>
      </c>
      <c r="U19" s="359">
        <v>17.857142857142861</v>
      </c>
      <c r="V19" s="338">
        <v>0.9950248756218798</v>
      </c>
      <c r="W19" s="338">
        <v>6.3629222309505167</v>
      </c>
      <c r="X19" s="338">
        <v>-22.916666666666657</v>
      </c>
      <c r="Y19" s="337">
        <v>-26.41815235008103</v>
      </c>
      <c r="Z19" s="83" t="s">
        <v>44</v>
      </c>
    </row>
    <row r="20" spans="1:26" s="220" customFormat="1" ht="33.75" customHeight="1">
      <c r="A20" s="83" t="s">
        <v>45</v>
      </c>
      <c r="B20" s="336">
        <v>8.3123517086147984</v>
      </c>
      <c r="C20" s="338">
        <v>-6.7712150080609774</v>
      </c>
      <c r="D20" s="333">
        <v>-6.6868643150833122</v>
      </c>
      <c r="E20" s="333">
        <v>-9.7407698350353513</v>
      </c>
      <c r="F20" s="359">
        <v>-3.1216361679224889</v>
      </c>
      <c r="G20" s="338">
        <v>7.834101382488484</v>
      </c>
      <c r="H20" s="333">
        <v>2.4729520865533203</v>
      </c>
      <c r="I20" s="333">
        <v>18.24080749819754</v>
      </c>
      <c r="J20" s="333">
        <v>12.973408541498799</v>
      </c>
      <c r="K20" s="333">
        <v>-7.418655097613879</v>
      </c>
      <c r="L20" s="333">
        <v>-4.5188284518828539</v>
      </c>
      <c r="M20" s="333">
        <v>-10.902896081771715</v>
      </c>
      <c r="N20" s="333">
        <v>-10.133843212237096</v>
      </c>
      <c r="O20" s="333">
        <v>37.5</v>
      </c>
      <c r="P20" s="333">
        <v>-37.931034482758619</v>
      </c>
      <c r="Q20" s="333" t="s">
        <v>22</v>
      </c>
      <c r="R20" s="359">
        <v>118.5185185185185</v>
      </c>
      <c r="S20" s="338">
        <v>4.0581670612106961</v>
      </c>
      <c r="T20" s="338">
        <v>-2.8301886792452819</v>
      </c>
      <c r="U20" s="359">
        <v>-31.034482758620683</v>
      </c>
      <c r="V20" s="338">
        <v>-12.804878048780495</v>
      </c>
      <c r="W20" s="338">
        <v>3.8009675190048284</v>
      </c>
      <c r="X20" s="338">
        <v>0</v>
      </c>
      <c r="Y20" s="337">
        <v>-72.701011073663949</v>
      </c>
      <c r="Z20" s="83" t="s">
        <v>45</v>
      </c>
    </row>
    <row r="21" spans="1:26" s="220" customFormat="1" ht="33.75" customHeight="1">
      <c r="A21" s="83" t="s">
        <v>46</v>
      </c>
      <c r="B21" s="336">
        <v>11.91447047411512</v>
      </c>
      <c r="C21" s="338">
        <v>-8.9847259658580469</v>
      </c>
      <c r="D21" s="333">
        <v>-5.8846672661870514</v>
      </c>
      <c r="E21" s="333">
        <v>-8.5825922931824294</v>
      </c>
      <c r="F21" s="359">
        <v>-24.597207303974216</v>
      </c>
      <c r="G21" s="338">
        <v>3.6169429097605814</v>
      </c>
      <c r="H21" s="333">
        <v>1.5211418615559893</v>
      </c>
      <c r="I21" s="333">
        <v>-8.1351484336558855</v>
      </c>
      <c r="J21" s="333">
        <v>20.407830342577498</v>
      </c>
      <c r="K21" s="333">
        <v>38.491323677040015</v>
      </c>
      <c r="L21" s="333">
        <v>56.910059542463188</v>
      </c>
      <c r="M21" s="333">
        <v>13.744654856444711</v>
      </c>
      <c r="N21" s="333">
        <v>29.976689976689983</v>
      </c>
      <c r="O21" s="333">
        <v>-15.625</v>
      </c>
      <c r="P21" s="333">
        <v>-46.428571428571431</v>
      </c>
      <c r="Q21" s="333">
        <v>-80</v>
      </c>
      <c r="R21" s="359">
        <v>25.35211267605635</v>
      </c>
      <c r="S21" s="338">
        <v>10.620424116909263</v>
      </c>
      <c r="T21" s="338">
        <v>-32.552083333333343</v>
      </c>
      <c r="U21" s="359">
        <v>-17.341040462427742</v>
      </c>
      <c r="V21" s="338">
        <v>-27.827648114901265</v>
      </c>
      <c r="W21" s="338">
        <v>-7.5009147457006975</v>
      </c>
      <c r="X21" s="338">
        <v>-2.6912181303116114</v>
      </c>
      <c r="Y21" s="337">
        <v>-35.291798107255516</v>
      </c>
      <c r="Z21" s="83" t="s">
        <v>46</v>
      </c>
    </row>
    <row r="22" spans="1:26" s="220" customFormat="1" ht="33.75" customHeight="1">
      <c r="A22" s="83" t="s">
        <v>47</v>
      </c>
      <c r="B22" s="336">
        <v>10.934466902047873</v>
      </c>
      <c r="C22" s="338">
        <v>-3.2182039821210964</v>
      </c>
      <c r="D22" s="333">
        <v>-4.2924375202856169</v>
      </c>
      <c r="E22" s="333">
        <v>-5.3002070393374794</v>
      </c>
      <c r="F22" s="359">
        <v>5.0577459179609718</v>
      </c>
      <c r="G22" s="338">
        <v>14.235676757568186</v>
      </c>
      <c r="H22" s="333">
        <v>12.193645990922846</v>
      </c>
      <c r="I22" s="333">
        <v>3.9373017353983926</v>
      </c>
      <c r="J22" s="333">
        <v>29.446603738663697</v>
      </c>
      <c r="K22" s="333">
        <v>-0.85230337684755852</v>
      </c>
      <c r="L22" s="333">
        <v>0.64000000000000057</v>
      </c>
      <c r="M22" s="333">
        <v>-11.622683885457604</v>
      </c>
      <c r="N22" s="333">
        <v>3.858520900321551</v>
      </c>
      <c r="O22" s="333">
        <v>39.449541284403665</v>
      </c>
      <c r="P22" s="333">
        <v>-11.47540983606558</v>
      </c>
      <c r="Q22" s="333">
        <v>100</v>
      </c>
      <c r="R22" s="359">
        <v>104.34782608695653</v>
      </c>
      <c r="S22" s="338">
        <v>10.125899280575538</v>
      </c>
      <c r="T22" s="338">
        <v>-21.813725490196077</v>
      </c>
      <c r="U22" s="359">
        <v>-26.126126126126124</v>
      </c>
      <c r="V22" s="338">
        <v>-23.333333333333329</v>
      </c>
      <c r="W22" s="338">
        <v>0.95870206489676946</v>
      </c>
      <c r="X22" s="338">
        <v>0.71047957371226289</v>
      </c>
      <c r="Y22" s="337">
        <v>-0.36188178528347237</v>
      </c>
      <c r="Z22" s="83" t="s">
        <v>47</v>
      </c>
    </row>
    <row r="23" spans="1:26" s="220" customFormat="1" ht="33.75" customHeight="1">
      <c r="A23" s="83" t="s">
        <v>48</v>
      </c>
      <c r="B23" s="336">
        <v>10.686227514628001</v>
      </c>
      <c r="C23" s="338">
        <v>17.138582924151578</v>
      </c>
      <c r="D23" s="333">
        <v>21.326595315412249</v>
      </c>
      <c r="E23" s="333">
        <v>17.107905787840053</v>
      </c>
      <c r="F23" s="359">
        <v>2.0534165799514454</v>
      </c>
      <c r="G23" s="338">
        <v>19.450000534810826</v>
      </c>
      <c r="H23" s="333">
        <v>26.941158122228899</v>
      </c>
      <c r="I23" s="333">
        <v>-9.8314275610043609</v>
      </c>
      <c r="J23" s="333">
        <v>37.10868344919902</v>
      </c>
      <c r="K23" s="333">
        <v>-39.432085251601691</v>
      </c>
      <c r="L23" s="333">
        <v>-37.989716851328851</v>
      </c>
      <c r="M23" s="333">
        <v>-55.078707539353772</v>
      </c>
      <c r="N23" s="333">
        <v>-32.789515913345809</v>
      </c>
      <c r="O23" s="333">
        <v>36.738703339882107</v>
      </c>
      <c r="P23" s="333">
        <v>-6.7164179104477597</v>
      </c>
      <c r="Q23" s="333">
        <v>75</v>
      </c>
      <c r="R23" s="359">
        <v>51.515151515151501</v>
      </c>
      <c r="S23" s="338">
        <v>4.8960107467555929</v>
      </c>
      <c r="T23" s="338">
        <v>-19.925650557620827</v>
      </c>
      <c r="U23" s="359">
        <v>-18.803418803418808</v>
      </c>
      <c r="V23" s="338">
        <v>-19.585492227979273</v>
      </c>
      <c r="W23" s="338">
        <v>-0.28282226853229986</v>
      </c>
      <c r="X23" s="338">
        <v>-19.558521560574945</v>
      </c>
      <c r="Y23" s="337">
        <v>-33.02504816955684</v>
      </c>
      <c r="Z23" s="83" t="s">
        <v>48</v>
      </c>
    </row>
    <row r="24" spans="1:26" s="220" customFormat="1" ht="33.75" customHeight="1">
      <c r="A24" s="83" t="s">
        <v>49</v>
      </c>
      <c r="B24" s="336">
        <v>11.108662576628276</v>
      </c>
      <c r="C24" s="338">
        <v>-2.407650478154892</v>
      </c>
      <c r="D24" s="333">
        <v>-2.0328020328020244</v>
      </c>
      <c r="E24" s="333">
        <v>-10.451799080169536</v>
      </c>
      <c r="F24" s="359">
        <v>7.609409909317904</v>
      </c>
      <c r="G24" s="338">
        <v>28.267364626287076</v>
      </c>
      <c r="H24" s="333">
        <v>21.490677453852228</v>
      </c>
      <c r="I24" s="333">
        <v>27.406568516421288</v>
      </c>
      <c r="J24" s="333">
        <v>44.875525379890092</v>
      </c>
      <c r="K24" s="333">
        <v>5.0394354503943646</v>
      </c>
      <c r="L24" s="333">
        <v>14.140834290088009</v>
      </c>
      <c r="M24" s="333">
        <v>-11.964188822571899</v>
      </c>
      <c r="N24" s="333">
        <v>9.8627513565272977</v>
      </c>
      <c r="O24" s="333">
        <v>-22.531645569620252</v>
      </c>
      <c r="P24" s="333">
        <v>11.956521739130437</v>
      </c>
      <c r="Q24" s="333">
        <v>-65.454545454545453</v>
      </c>
      <c r="R24" s="359">
        <v>-14.507772020725383</v>
      </c>
      <c r="S24" s="338">
        <v>22.603373694251871</v>
      </c>
      <c r="T24" s="338">
        <v>-1.1508951406649714</v>
      </c>
      <c r="U24" s="359">
        <v>-7.5949367088607573</v>
      </c>
      <c r="V24" s="338">
        <v>-3.0054644808743234</v>
      </c>
      <c r="W24" s="338">
        <v>-4.4829647340108636E-2</v>
      </c>
      <c r="X24" s="338">
        <v>-15.034364261168392</v>
      </c>
      <c r="Y24" s="337">
        <v>-72.958587563287026</v>
      </c>
      <c r="Z24" s="83" t="s">
        <v>49</v>
      </c>
    </row>
    <row r="25" spans="1:26" s="220" customFormat="1" ht="33.75" customHeight="1">
      <c r="A25" s="83" t="s">
        <v>50</v>
      </c>
      <c r="B25" s="336">
        <v>9.6307645797834311</v>
      </c>
      <c r="C25" s="338">
        <v>-8.8759850684363357</v>
      </c>
      <c r="D25" s="333">
        <v>-11.478420569329657</v>
      </c>
      <c r="E25" s="333">
        <v>-2.9382957884427015</v>
      </c>
      <c r="F25" s="359">
        <v>-4.3071161048689106</v>
      </c>
      <c r="G25" s="338">
        <v>10.684631051229829</v>
      </c>
      <c r="H25" s="333">
        <v>3.9702942016566709</v>
      </c>
      <c r="I25" s="333">
        <v>17.388003037205777</v>
      </c>
      <c r="J25" s="333">
        <v>20.063897763578268</v>
      </c>
      <c r="K25" s="333">
        <v>-3.5527690700104557</v>
      </c>
      <c r="L25" s="333">
        <v>-1.6528925619834638</v>
      </c>
      <c r="M25" s="333">
        <v>-16.368286445012785</v>
      </c>
      <c r="N25" s="333">
        <v>1.0037641154328867</v>
      </c>
      <c r="O25" s="333">
        <v>71.428571428571416</v>
      </c>
      <c r="P25" s="333">
        <v>50</v>
      </c>
      <c r="Q25" s="333" t="s">
        <v>22</v>
      </c>
      <c r="R25" s="359">
        <v>80</v>
      </c>
      <c r="S25" s="338">
        <v>7.4542389210019167</v>
      </c>
      <c r="T25" s="338">
        <v>-19.277108433734938</v>
      </c>
      <c r="U25" s="359">
        <v>37.209302325581405</v>
      </c>
      <c r="V25" s="338">
        <v>0</v>
      </c>
      <c r="W25" s="338">
        <v>-6.6140177690029702</v>
      </c>
      <c r="X25" s="338">
        <v>1.6759776536312785</v>
      </c>
      <c r="Y25" s="337">
        <v>-33.467741935483872</v>
      </c>
      <c r="Z25" s="83" t="s">
        <v>50</v>
      </c>
    </row>
    <row r="26" spans="1:26" s="220" customFormat="1" ht="33.75" customHeight="1">
      <c r="A26" s="83" t="s">
        <v>51</v>
      </c>
      <c r="B26" s="336">
        <v>6.0815484572247271</v>
      </c>
      <c r="C26" s="338">
        <v>-10.809567617295315</v>
      </c>
      <c r="D26" s="333">
        <v>-4.8464163822525563</v>
      </c>
      <c r="E26" s="333">
        <v>-20.101781170483463</v>
      </c>
      <c r="F26" s="359">
        <v>-26.898734177215189</v>
      </c>
      <c r="G26" s="338">
        <v>11.660978384527866</v>
      </c>
      <c r="H26" s="333">
        <v>11.358473421172192</v>
      </c>
      <c r="I26" s="333">
        <v>6.0763888888888857</v>
      </c>
      <c r="J26" s="333">
        <v>16.914749661705002</v>
      </c>
      <c r="K26" s="333">
        <v>-35.227272727272734</v>
      </c>
      <c r="L26" s="333">
        <v>-26.208651399491089</v>
      </c>
      <c r="M26" s="333">
        <v>-55.769230769230774</v>
      </c>
      <c r="N26" s="333">
        <v>-36.625514403292179</v>
      </c>
      <c r="O26" s="333">
        <v>47.368421052631561</v>
      </c>
      <c r="P26" s="333">
        <v>0</v>
      </c>
      <c r="Q26" s="333">
        <v>0</v>
      </c>
      <c r="R26" s="359">
        <v>60</v>
      </c>
      <c r="S26" s="338">
        <v>3.2354980355904956</v>
      </c>
      <c r="T26" s="338">
        <v>-29.032258064516128</v>
      </c>
      <c r="U26" s="359">
        <v>-27.777777777777786</v>
      </c>
      <c r="V26" s="338">
        <v>-28.448275862068968</v>
      </c>
      <c r="W26" s="338">
        <v>-8.679927667269439</v>
      </c>
      <c r="X26" s="338">
        <v>30.357142857142861</v>
      </c>
      <c r="Y26" s="337">
        <v>11.214953271028037</v>
      </c>
      <c r="Z26" s="83" t="s">
        <v>51</v>
      </c>
    </row>
    <row r="27" spans="1:26" s="220" customFormat="1" ht="33.75" customHeight="1">
      <c r="A27" s="83" t="s">
        <v>52</v>
      </c>
      <c r="B27" s="336">
        <v>10.088807551531502</v>
      </c>
      <c r="C27" s="338">
        <v>26.478652565609082</v>
      </c>
      <c r="D27" s="333">
        <v>33.628808864265949</v>
      </c>
      <c r="E27" s="333">
        <v>-1.098901098901095</v>
      </c>
      <c r="F27" s="359">
        <v>25.255972696245735</v>
      </c>
      <c r="G27" s="338">
        <v>24.790853318460677</v>
      </c>
      <c r="H27" s="333">
        <v>25.537757437070937</v>
      </c>
      <c r="I27" s="333">
        <v>20.389805097451273</v>
      </c>
      <c r="J27" s="333">
        <v>26.566757493188021</v>
      </c>
      <c r="K27" s="333">
        <v>35.408022130013848</v>
      </c>
      <c r="L27" s="333">
        <v>64.066852367688028</v>
      </c>
      <c r="M27" s="333">
        <v>-42.011834319526628</v>
      </c>
      <c r="N27" s="333">
        <v>49.743589743589752</v>
      </c>
      <c r="O27" s="333">
        <v>5.5555555555555571</v>
      </c>
      <c r="P27" s="333">
        <v>-50</v>
      </c>
      <c r="Q27" s="333" t="s">
        <v>22</v>
      </c>
      <c r="R27" s="359">
        <v>83.333333333333314</v>
      </c>
      <c r="S27" s="338">
        <v>26.484862491333487</v>
      </c>
      <c r="T27" s="338">
        <v>-16.92307692307692</v>
      </c>
      <c r="U27" s="359">
        <v>-33.333333333333343</v>
      </c>
      <c r="V27" s="338">
        <v>-23.076923076923066</v>
      </c>
      <c r="W27" s="338">
        <v>0.93348891481915075</v>
      </c>
      <c r="X27" s="338">
        <v>-35.61643835616438</v>
      </c>
      <c r="Y27" s="337">
        <v>22.89473684210526</v>
      </c>
      <c r="Z27" s="83" t="s">
        <v>52</v>
      </c>
    </row>
    <row r="28" spans="1:26" s="220" customFormat="1" ht="33.75" customHeight="1">
      <c r="A28" s="83" t="s">
        <v>53</v>
      </c>
      <c r="B28" s="336">
        <v>7.9484005650690079</v>
      </c>
      <c r="C28" s="338">
        <v>3.6743744060817107</v>
      </c>
      <c r="D28" s="333">
        <v>3.1664527171587338</v>
      </c>
      <c r="E28" s="333">
        <v>7.4626865671641838</v>
      </c>
      <c r="F28" s="359">
        <v>1.994301994301992</v>
      </c>
      <c r="G28" s="338">
        <v>-4.9829351535836253</v>
      </c>
      <c r="H28" s="333">
        <v>-6.5027322404371546</v>
      </c>
      <c r="I28" s="333">
        <v>14.321608040200999</v>
      </c>
      <c r="J28" s="333">
        <v>-11.965811965811966</v>
      </c>
      <c r="K28" s="333">
        <v>-8.6522462562396072</v>
      </c>
      <c r="L28" s="333">
        <v>-5.3941908713693039</v>
      </c>
      <c r="M28" s="333">
        <v>-19.875776397515537</v>
      </c>
      <c r="N28" s="333">
        <v>-10.377358490566039</v>
      </c>
      <c r="O28" s="333">
        <v>-90.322580645161295</v>
      </c>
      <c r="P28" s="333">
        <v>-75</v>
      </c>
      <c r="Q28" s="333" t="s">
        <v>22</v>
      </c>
      <c r="R28" s="359">
        <v>-93.103448275862064</v>
      </c>
      <c r="S28" s="338">
        <v>-7.2961373390558037</v>
      </c>
      <c r="T28" s="338">
        <v>-8.6419753086419746</v>
      </c>
      <c r="U28" s="359">
        <v>-43.000000000000007</v>
      </c>
      <c r="V28" s="338">
        <v>-27.624309392265189</v>
      </c>
      <c r="W28" s="338">
        <v>4.4491525423728859</v>
      </c>
      <c r="X28" s="338">
        <v>-20</v>
      </c>
      <c r="Y28" s="337">
        <v>30.69306930693071</v>
      </c>
      <c r="Z28" s="83" t="s">
        <v>53</v>
      </c>
    </row>
    <row r="29" spans="1:26" s="220" customFormat="1" ht="33.75" customHeight="1">
      <c r="A29" s="83" t="s">
        <v>54</v>
      </c>
      <c r="B29" s="336">
        <v>8.2048592248468566</v>
      </c>
      <c r="C29" s="338">
        <v>-5.2001953125</v>
      </c>
      <c r="D29" s="333">
        <v>5.7204301075268802</v>
      </c>
      <c r="E29" s="333">
        <v>-19.925163704396624</v>
      </c>
      <c r="F29" s="359">
        <v>-18.945868945868952</v>
      </c>
      <c r="G29" s="338">
        <v>28.75264270613107</v>
      </c>
      <c r="H29" s="333">
        <v>37.128292268479186</v>
      </c>
      <c r="I29" s="333">
        <v>8.4993359893758225</v>
      </c>
      <c r="J29" s="333">
        <v>41.149425287356337</v>
      </c>
      <c r="K29" s="333">
        <v>-1.9008264462809876</v>
      </c>
      <c r="L29" s="333">
        <v>2.2530329289428153</v>
      </c>
      <c r="M29" s="333">
        <v>0</v>
      </c>
      <c r="N29" s="333">
        <v>-10.810810810810807</v>
      </c>
      <c r="O29" s="333">
        <v>-12.5</v>
      </c>
      <c r="P29" s="333">
        <v>50</v>
      </c>
      <c r="Q29" s="333">
        <v>0</v>
      </c>
      <c r="R29" s="359">
        <v>-40</v>
      </c>
      <c r="S29" s="338">
        <v>18.308679877197889</v>
      </c>
      <c r="T29" s="338">
        <v>1.4084507042253449</v>
      </c>
      <c r="U29" s="359">
        <v>58.823529411764696</v>
      </c>
      <c r="V29" s="338">
        <v>20</v>
      </c>
      <c r="W29" s="338">
        <v>-3.0701754385964932</v>
      </c>
      <c r="X29" s="338">
        <v>13.75</v>
      </c>
      <c r="Y29" s="337">
        <v>-15.384615384615387</v>
      </c>
      <c r="Z29" s="83" t="s">
        <v>54</v>
      </c>
    </row>
    <row r="30" spans="1:26" s="220" customFormat="1" ht="33.75" customHeight="1">
      <c r="A30" s="83" t="s">
        <v>55</v>
      </c>
      <c r="B30" s="336">
        <v>8.6577482429075872</v>
      </c>
      <c r="C30" s="338">
        <v>-0.10658140154544071</v>
      </c>
      <c r="D30" s="333">
        <v>2.4510813594232701</v>
      </c>
      <c r="E30" s="333">
        <v>-9.6997690531177767</v>
      </c>
      <c r="F30" s="359">
        <v>4.4613710554951069</v>
      </c>
      <c r="G30" s="338">
        <v>21.968101113451709</v>
      </c>
      <c r="H30" s="333">
        <v>19.857969489742231</v>
      </c>
      <c r="I30" s="333">
        <v>26.315789473684205</v>
      </c>
      <c r="J30" s="333">
        <v>21.978021978021985</v>
      </c>
      <c r="K30" s="333">
        <v>-0.84269662921347788</v>
      </c>
      <c r="L30" s="333">
        <v>-4.3606799704360668</v>
      </c>
      <c r="M30" s="333">
        <v>-21.362489486963838</v>
      </c>
      <c r="N30" s="333">
        <v>43.202416918429009</v>
      </c>
      <c r="O30" s="333">
        <v>107.14285714285717</v>
      </c>
      <c r="P30" s="333">
        <v>0</v>
      </c>
      <c r="Q30" s="333" t="s">
        <v>22</v>
      </c>
      <c r="R30" s="359">
        <v>433.33333333333326</v>
      </c>
      <c r="S30" s="338">
        <v>14.679643146796437</v>
      </c>
      <c r="T30" s="338">
        <v>-1.3698630136986338</v>
      </c>
      <c r="U30" s="359">
        <v>-34.883720930232556</v>
      </c>
      <c r="V30" s="338">
        <v>-19.496855345911939</v>
      </c>
      <c r="W30" s="338">
        <v>-18.195266272189343</v>
      </c>
      <c r="X30" s="338">
        <v>-22</v>
      </c>
      <c r="Y30" s="337">
        <v>-28.31541218637993</v>
      </c>
      <c r="Z30" s="83" t="s">
        <v>55</v>
      </c>
    </row>
    <row r="31" spans="1:26" s="220" customFormat="1" ht="33.75" customHeight="1">
      <c r="A31" s="83" t="s">
        <v>56</v>
      </c>
      <c r="B31" s="336">
        <v>6.5758019979185178</v>
      </c>
      <c r="C31" s="338">
        <v>2.6128266033254306</v>
      </c>
      <c r="D31" s="333">
        <v>7.2300469483568008</v>
      </c>
      <c r="E31" s="333">
        <v>2.1164021164021136</v>
      </c>
      <c r="F31" s="359">
        <v>-13.048245614035096</v>
      </c>
      <c r="G31" s="338">
        <v>33.625162127107643</v>
      </c>
      <c r="H31" s="333">
        <v>30.849384275339418</v>
      </c>
      <c r="I31" s="333">
        <v>15.557275541795661</v>
      </c>
      <c r="J31" s="333">
        <v>52.428320655354014</v>
      </c>
      <c r="K31" s="333">
        <v>17.211703958691913</v>
      </c>
      <c r="L31" s="333">
        <v>2.3961661341852931</v>
      </c>
      <c r="M31" s="333">
        <v>11.574952561669832</v>
      </c>
      <c r="N31" s="333">
        <v>37.966101694915267</v>
      </c>
      <c r="O31" s="333">
        <v>-84.511784511784512</v>
      </c>
      <c r="P31" s="333">
        <v>10.000000000000014</v>
      </c>
      <c r="Q31" s="333" t="s">
        <v>22</v>
      </c>
      <c r="R31" s="359">
        <v>-88.153310104529623</v>
      </c>
      <c r="S31" s="338">
        <v>25.865009746588697</v>
      </c>
      <c r="T31" s="338">
        <v>-50.684931506849317</v>
      </c>
      <c r="U31" s="359">
        <v>-33.846153846153854</v>
      </c>
      <c r="V31" s="338">
        <v>-42.753623188405797</v>
      </c>
      <c r="W31" s="338">
        <v>1.8112488083889389</v>
      </c>
      <c r="X31" s="338">
        <v>-44.055944055944053</v>
      </c>
      <c r="Y31" s="337">
        <v>18.115942028985501</v>
      </c>
      <c r="Z31" s="83" t="s">
        <v>56</v>
      </c>
    </row>
    <row r="32" spans="1:26" s="220" customFormat="1" ht="33.75" customHeight="1">
      <c r="A32" s="83" t="s">
        <v>57</v>
      </c>
      <c r="B32" s="336">
        <v>6.9687774800232205</v>
      </c>
      <c r="C32" s="338">
        <v>8.3183769020678966</v>
      </c>
      <c r="D32" s="333">
        <v>5.2349281270113579</v>
      </c>
      <c r="E32" s="333">
        <v>7.807535179300956</v>
      </c>
      <c r="F32" s="359">
        <v>31.47286821705427</v>
      </c>
      <c r="G32" s="338">
        <v>19.331311972465784</v>
      </c>
      <c r="H32" s="333">
        <v>21.404399323181053</v>
      </c>
      <c r="I32" s="333">
        <v>15.36666666666666</v>
      </c>
      <c r="J32" s="333">
        <v>18.000947418285179</v>
      </c>
      <c r="K32" s="333">
        <v>19.351961950059462</v>
      </c>
      <c r="L32" s="333">
        <v>19.332161687170469</v>
      </c>
      <c r="M32" s="333">
        <v>-8.1885856079404391</v>
      </c>
      <c r="N32" s="333">
        <v>45.475910693301984</v>
      </c>
      <c r="O32" s="333">
        <v>59.375</v>
      </c>
      <c r="P32" s="333">
        <v>92.307692307692321</v>
      </c>
      <c r="Q32" s="333" t="s">
        <v>22</v>
      </c>
      <c r="R32" s="359">
        <v>36.84210526315789</v>
      </c>
      <c r="S32" s="338">
        <v>19.417911404577225</v>
      </c>
      <c r="T32" s="338">
        <v>-39.676113360323882</v>
      </c>
      <c r="U32" s="359">
        <v>-40</v>
      </c>
      <c r="V32" s="338">
        <v>-39.857651245551608</v>
      </c>
      <c r="W32" s="338">
        <v>-27.751834556370909</v>
      </c>
      <c r="X32" s="338">
        <v>-10.285714285714292</v>
      </c>
      <c r="Y32" s="337">
        <v>-34.402079722703633</v>
      </c>
      <c r="Z32" s="83" t="s">
        <v>57</v>
      </c>
    </row>
    <row r="33" spans="1:26" s="220" customFormat="1" ht="33.75" customHeight="1">
      <c r="A33" s="83" t="s">
        <v>58</v>
      </c>
      <c r="B33" s="336">
        <v>9.7734913354768196</v>
      </c>
      <c r="C33" s="338">
        <v>15.48738065280142</v>
      </c>
      <c r="D33" s="333">
        <v>18.311059049038917</v>
      </c>
      <c r="E33" s="333">
        <v>6.995972016111935</v>
      </c>
      <c r="F33" s="359">
        <v>11.804767309875146</v>
      </c>
      <c r="G33" s="338">
        <v>22.594103467457828</v>
      </c>
      <c r="H33" s="333">
        <v>25.508870214752562</v>
      </c>
      <c r="I33" s="333">
        <v>18.617376217803283</v>
      </c>
      <c r="J33" s="333">
        <v>20.659090909090907</v>
      </c>
      <c r="K33" s="333">
        <v>-10.60960067969414</v>
      </c>
      <c r="L33" s="333">
        <v>-13.755158184319114</v>
      </c>
      <c r="M33" s="333">
        <v>-25.469728601252612</v>
      </c>
      <c r="N33" s="333">
        <v>2.8362014021669779</v>
      </c>
      <c r="O33" s="333">
        <v>40.833333333333343</v>
      </c>
      <c r="P33" s="333">
        <v>57.142857142857139</v>
      </c>
      <c r="Q33" s="333">
        <v>-25</v>
      </c>
      <c r="R33" s="359">
        <v>42.857142857142861</v>
      </c>
      <c r="S33" s="338">
        <v>15.183558504797816</v>
      </c>
      <c r="T33" s="338">
        <v>-23.439000960614791</v>
      </c>
      <c r="U33" s="359">
        <v>-15.763546798029566</v>
      </c>
      <c r="V33" s="338">
        <v>-21.285418106427088</v>
      </c>
      <c r="W33" s="338">
        <v>1.3385999561114801</v>
      </c>
      <c r="X33" s="338">
        <v>-3.1377899045020428</v>
      </c>
      <c r="Y33" s="337">
        <v>68.149550402271643</v>
      </c>
      <c r="Z33" s="83" t="s">
        <v>58</v>
      </c>
    </row>
    <row r="34" spans="1:26" s="220" customFormat="1" ht="33.75" customHeight="1">
      <c r="A34" s="83" t="s">
        <v>59</v>
      </c>
      <c r="B34" s="336">
        <v>11.114726195453855</v>
      </c>
      <c r="C34" s="338">
        <v>11.412575366063749</v>
      </c>
      <c r="D34" s="333">
        <v>18.268597761685328</v>
      </c>
      <c r="E34" s="333">
        <v>6.6107030430220277</v>
      </c>
      <c r="F34" s="359">
        <v>-13.476263399693721</v>
      </c>
      <c r="G34" s="338">
        <v>2.6821457165732596</v>
      </c>
      <c r="H34" s="333">
        <v>-1.7561983471074427</v>
      </c>
      <c r="I34" s="333">
        <v>3.4392912975508096</v>
      </c>
      <c r="J34" s="333">
        <v>11.920140927774511</v>
      </c>
      <c r="K34" s="333">
        <v>-3.1838565022421506</v>
      </c>
      <c r="L34" s="333">
        <v>9.0361445783132552</v>
      </c>
      <c r="M34" s="333">
        <v>-26.162790697674424</v>
      </c>
      <c r="N34" s="333">
        <v>-3.621169916434539</v>
      </c>
      <c r="O34" s="333">
        <v>21.428571428571416</v>
      </c>
      <c r="P34" s="333">
        <v>122.22222222222223</v>
      </c>
      <c r="Q34" s="333" t="s">
        <v>22</v>
      </c>
      <c r="R34" s="359">
        <v>-9.0909090909090935</v>
      </c>
      <c r="S34" s="338">
        <v>1.4233053450747519</v>
      </c>
      <c r="T34" s="338">
        <v>-27.906976744186053</v>
      </c>
      <c r="U34" s="359">
        <v>-4.3010752688172005</v>
      </c>
      <c r="V34" s="338">
        <v>-15.642458100558656</v>
      </c>
      <c r="W34" s="338">
        <v>-23.453608247422693</v>
      </c>
      <c r="X34" s="338">
        <v>-21.637426900584799</v>
      </c>
      <c r="Y34" s="337">
        <v>35.697399527186747</v>
      </c>
      <c r="Z34" s="83" t="s">
        <v>59</v>
      </c>
    </row>
    <row r="35" spans="1:26" s="220" customFormat="1" ht="33.75" customHeight="1">
      <c r="A35" s="83" t="s">
        <v>60</v>
      </c>
      <c r="B35" s="336">
        <v>25.043179796999837</v>
      </c>
      <c r="C35" s="338">
        <v>20.566653077863847</v>
      </c>
      <c r="D35" s="333">
        <v>21.615130591414001</v>
      </c>
      <c r="E35" s="333">
        <v>33.483652762119505</v>
      </c>
      <c r="F35" s="359">
        <v>-1.1627906976744242</v>
      </c>
      <c r="G35" s="338">
        <v>15.209885516990738</v>
      </c>
      <c r="H35" s="333">
        <v>24.974924774322972</v>
      </c>
      <c r="I35" s="333">
        <v>12.03125</v>
      </c>
      <c r="J35" s="333">
        <v>-5.1948051948051983</v>
      </c>
      <c r="K35" s="333">
        <v>22.539098436062559</v>
      </c>
      <c r="L35" s="333">
        <v>56.878850102669389</v>
      </c>
      <c r="M35" s="333">
        <v>-29.508196721311478</v>
      </c>
      <c r="N35" s="333">
        <v>11.235955056179776</v>
      </c>
      <c r="O35" s="333">
        <v>-21.05263157894737</v>
      </c>
      <c r="P35" s="333">
        <v>200</v>
      </c>
      <c r="Q35" s="333" t="s">
        <v>22</v>
      </c>
      <c r="R35" s="359">
        <v>-33.333333333333343</v>
      </c>
      <c r="S35" s="338">
        <v>16.311090936601616</v>
      </c>
      <c r="T35" s="338">
        <v>56.84210526315789</v>
      </c>
      <c r="U35" s="359">
        <v>-29.545454545454547</v>
      </c>
      <c r="V35" s="338">
        <v>29.496402877697847</v>
      </c>
      <c r="W35" s="338">
        <v>3.7937743190661593</v>
      </c>
      <c r="X35" s="338">
        <v>4.0697674418604777</v>
      </c>
      <c r="Y35" s="337">
        <v>219.42857142857144</v>
      </c>
      <c r="Z35" s="83" t="s">
        <v>60</v>
      </c>
    </row>
    <row r="36" spans="1:26" s="220" customFormat="1" ht="33.75" customHeight="1">
      <c r="A36" s="83" t="s">
        <v>61</v>
      </c>
      <c r="B36" s="336">
        <v>8.7785842844532169</v>
      </c>
      <c r="C36" s="338">
        <v>-5.8980366809404501</v>
      </c>
      <c r="D36" s="333">
        <v>-2.9888673765730971</v>
      </c>
      <c r="E36" s="333">
        <v>-9.327633113097562</v>
      </c>
      <c r="F36" s="359">
        <v>-15.779220779220779</v>
      </c>
      <c r="G36" s="338">
        <v>6.2034078807241713</v>
      </c>
      <c r="H36" s="333">
        <v>3.0882796022898589</v>
      </c>
      <c r="I36" s="333">
        <v>8.5963455149501726</v>
      </c>
      <c r="J36" s="333">
        <v>12.916291629162927</v>
      </c>
      <c r="K36" s="333">
        <v>-2.0072053525476008</v>
      </c>
      <c r="L36" s="333">
        <v>-3.6930455635491626</v>
      </c>
      <c r="M36" s="333">
        <v>-13.649425287356323</v>
      </c>
      <c r="N36" s="333">
        <v>8.5067873303167403</v>
      </c>
      <c r="O36" s="333">
        <v>116.66666666666666</v>
      </c>
      <c r="P36" s="333">
        <v>400</v>
      </c>
      <c r="Q36" s="333" t="s">
        <v>22</v>
      </c>
      <c r="R36" s="359">
        <v>60</v>
      </c>
      <c r="S36" s="338">
        <v>4.1424802110817893</v>
      </c>
      <c r="T36" s="338">
        <v>-15</v>
      </c>
      <c r="U36" s="359">
        <v>-32.804232804232797</v>
      </c>
      <c r="V36" s="338">
        <v>-23.650385604113112</v>
      </c>
      <c r="W36" s="338">
        <v>-9.4205919132972014</v>
      </c>
      <c r="X36" s="338">
        <v>-40.298507462686572</v>
      </c>
      <c r="Y36" s="337">
        <v>-55.601875977071394</v>
      </c>
      <c r="Z36" s="83" t="s">
        <v>61</v>
      </c>
    </row>
    <row r="37" spans="1:26" s="220" customFormat="1" ht="33.75" customHeight="1">
      <c r="A37" s="83" t="s">
        <v>62</v>
      </c>
      <c r="B37" s="336">
        <v>8.1848581947929944</v>
      </c>
      <c r="C37" s="338">
        <v>-3.5618746229239377</v>
      </c>
      <c r="D37" s="333">
        <v>-3.7038764752530682</v>
      </c>
      <c r="E37" s="333">
        <v>-4.7222901884022548</v>
      </c>
      <c r="F37" s="359">
        <v>-1.4900221729489971</v>
      </c>
      <c r="G37" s="338">
        <v>3.0033030216531529</v>
      </c>
      <c r="H37" s="333">
        <v>-2.2283167637984178</v>
      </c>
      <c r="I37" s="333">
        <v>4.0377605383680617</v>
      </c>
      <c r="J37" s="333">
        <v>13.444683314040034</v>
      </c>
      <c r="K37" s="333">
        <v>-16.871564940700026</v>
      </c>
      <c r="L37" s="333">
        <v>-17.423733870366235</v>
      </c>
      <c r="M37" s="333">
        <v>-21.858456394538877</v>
      </c>
      <c r="N37" s="333">
        <v>-10.762268420308303</v>
      </c>
      <c r="O37" s="333">
        <v>-48.275862068965516</v>
      </c>
      <c r="P37" s="333">
        <v>-54.166666666666671</v>
      </c>
      <c r="Q37" s="333">
        <v>109.09090909090909</v>
      </c>
      <c r="R37" s="359">
        <v>-62.5</v>
      </c>
      <c r="S37" s="338">
        <v>-4.2793056368246454</v>
      </c>
      <c r="T37" s="338">
        <v>-32.480499219968792</v>
      </c>
      <c r="U37" s="359">
        <v>-30.476960388035565</v>
      </c>
      <c r="V37" s="338">
        <v>-31.922557406573617</v>
      </c>
      <c r="W37" s="338">
        <v>-14.754098360655746</v>
      </c>
      <c r="X37" s="338">
        <v>-28.672566371681413</v>
      </c>
      <c r="Y37" s="337">
        <v>-22.359154929577457</v>
      </c>
      <c r="Z37" s="83" t="s">
        <v>62</v>
      </c>
    </row>
    <row r="38" spans="1:26" s="220" customFormat="1" ht="33.75" customHeight="1">
      <c r="A38" s="83" t="s">
        <v>63</v>
      </c>
      <c r="B38" s="336">
        <v>8.0461800002364896</v>
      </c>
      <c r="C38" s="338">
        <v>-0.76151507402040863</v>
      </c>
      <c r="D38" s="333">
        <v>0.67995673002627655</v>
      </c>
      <c r="E38" s="333">
        <v>9.8752863324001083</v>
      </c>
      <c r="F38" s="359">
        <v>-15.464684014869889</v>
      </c>
      <c r="G38" s="338">
        <v>11.488602749260494</v>
      </c>
      <c r="H38" s="333">
        <v>13.36769205991304</v>
      </c>
      <c r="I38" s="333">
        <v>2.5413810399598731</v>
      </c>
      <c r="J38" s="333">
        <v>18.064937894966221</v>
      </c>
      <c r="K38" s="333">
        <v>-20.581239011273141</v>
      </c>
      <c r="L38" s="333">
        <v>-14.135540147617988</v>
      </c>
      <c r="M38" s="333">
        <v>-26.495726495726487</v>
      </c>
      <c r="N38" s="333">
        <v>-25.895917731380493</v>
      </c>
      <c r="O38" s="333">
        <v>3.2608695652173765</v>
      </c>
      <c r="P38" s="333">
        <v>-12.5</v>
      </c>
      <c r="Q38" s="333" t="s">
        <v>22</v>
      </c>
      <c r="R38" s="359">
        <v>-2.941176470588232</v>
      </c>
      <c r="S38" s="338">
        <v>1.9970075422150302</v>
      </c>
      <c r="T38" s="338">
        <v>-4.264870931537601</v>
      </c>
      <c r="U38" s="359">
        <v>7.3469387755102105</v>
      </c>
      <c r="V38" s="338">
        <v>-1.7605633802816811</v>
      </c>
      <c r="W38" s="338">
        <v>40.366088631984582</v>
      </c>
      <c r="X38" s="338">
        <v>-27.301587301587304</v>
      </c>
      <c r="Y38" s="337">
        <v>2.3359840954274347</v>
      </c>
      <c r="Z38" s="83" t="s">
        <v>63</v>
      </c>
    </row>
    <row r="39" spans="1:26" s="220" customFormat="1" ht="33.75" customHeight="1">
      <c r="A39" s="83" t="s">
        <v>64</v>
      </c>
      <c r="B39" s="336">
        <v>8.015258448546561</v>
      </c>
      <c r="C39" s="338">
        <v>-1.6336633663366342</v>
      </c>
      <c r="D39" s="333">
        <v>-1.2673653424323703</v>
      </c>
      <c r="E39" s="333">
        <v>-6.8922305764411078</v>
      </c>
      <c r="F39" s="359">
        <v>0.69025021570318756</v>
      </c>
      <c r="G39" s="338">
        <v>-4.0864572779466357</v>
      </c>
      <c r="H39" s="333">
        <v>-3.7330316742081493</v>
      </c>
      <c r="I39" s="333">
        <v>-6.1855670103092848</v>
      </c>
      <c r="J39" s="333">
        <v>-3.5310734463276816</v>
      </c>
      <c r="K39" s="333">
        <v>-18.14946619217082</v>
      </c>
      <c r="L39" s="333">
        <v>-5.1418439716312037</v>
      </c>
      <c r="M39" s="333">
        <v>-40.306122448979586</v>
      </c>
      <c r="N39" s="333">
        <v>-26.373626373626365</v>
      </c>
      <c r="O39" s="333">
        <v>133.33333333333334</v>
      </c>
      <c r="P39" s="333">
        <v>125</v>
      </c>
      <c r="Q39" s="333" t="s">
        <v>22</v>
      </c>
      <c r="R39" s="359">
        <v>100</v>
      </c>
      <c r="S39" s="338">
        <v>-6.2110039705048194</v>
      </c>
      <c r="T39" s="338">
        <v>-40.659340659340657</v>
      </c>
      <c r="U39" s="359">
        <v>-25.609756097560975</v>
      </c>
      <c r="V39" s="338">
        <v>-33.526011560693647</v>
      </c>
      <c r="W39" s="338">
        <v>4.9579831932773146</v>
      </c>
      <c r="X39" s="338">
        <v>-26.406926406926416</v>
      </c>
      <c r="Y39" s="337">
        <v>-14.991482112436117</v>
      </c>
      <c r="Z39" s="83" t="s">
        <v>64</v>
      </c>
    </row>
    <row r="40" spans="1:26" s="220" customFormat="1" ht="33.75" customHeight="1">
      <c r="A40" s="83" t="s">
        <v>65</v>
      </c>
      <c r="B40" s="336">
        <v>5.4330235566840628</v>
      </c>
      <c r="C40" s="338">
        <v>-7.3919107391910757</v>
      </c>
      <c r="D40" s="333">
        <v>-1.7795816422104309</v>
      </c>
      <c r="E40" s="333">
        <v>-24.22825070159027</v>
      </c>
      <c r="F40" s="359">
        <v>-7.3627844712182053</v>
      </c>
      <c r="G40" s="338">
        <v>13.550782285865807</v>
      </c>
      <c r="H40" s="333">
        <v>3.858520900321551</v>
      </c>
      <c r="I40" s="333">
        <v>36.994219653179186</v>
      </c>
      <c r="J40" s="333">
        <v>26.903553299492387</v>
      </c>
      <c r="K40" s="333">
        <v>-7.835325365205847</v>
      </c>
      <c r="L40" s="333">
        <v>-3.452855245683935</v>
      </c>
      <c r="M40" s="333">
        <v>-27.251732101616639</v>
      </c>
      <c r="N40" s="333">
        <v>8.125</v>
      </c>
      <c r="O40" s="333">
        <v>37.837837837837839</v>
      </c>
      <c r="P40" s="333">
        <v>-40.740740740740748</v>
      </c>
      <c r="Q40" s="333" t="s">
        <v>22</v>
      </c>
      <c r="R40" s="359">
        <v>250</v>
      </c>
      <c r="S40" s="338">
        <v>7.6590139254798686</v>
      </c>
      <c r="T40" s="338">
        <v>1.5625</v>
      </c>
      <c r="U40" s="359">
        <v>0</v>
      </c>
      <c r="V40" s="338">
        <v>0.70921985815601829</v>
      </c>
      <c r="W40" s="338">
        <v>-3.3692722371967676</v>
      </c>
      <c r="X40" s="338">
        <v>50.684931506849324</v>
      </c>
      <c r="Y40" s="337">
        <v>-52.272727272727273</v>
      </c>
      <c r="Z40" s="83" t="s">
        <v>65</v>
      </c>
    </row>
    <row r="41" spans="1:26" s="220" customFormat="1" ht="33.75" customHeight="1">
      <c r="A41" s="83" t="s">
        <v>66</v>
      </c>
      <c r="B41" s="336">
        <v>7.4192755023114927</v>
      </c>
      <c r="C41" s="338">
        <v>-7.0684758598927147</v>
      </c>
      <c r="D41" s="333">
        <v>-3.1281533804238109</v>
      </c>
      <c r="E41" s="333">
        <v>-13.967611336032391</v>
      </c>
      <c r="F41" s="359">
        <v>-13.419913419913428</v>
      </c>
      <c r="G41" s="338">
        <v>-6.6666666666666714</v>
      </c>
      <c r="H41" s="333">
        <v>-1.8418201516793147</v>
      </c>
      <c r="I41" s="333">
        <v>20.872274143302178</v>
      </c>
      <c r="J41" s="333">
        <v>-34.303534303534306</v>
      </c>
      <c r="K41" s="333">
        <v>-5.8404558404558315</v>
      </c>
      <c r="L41" s="333">
        <v>-11</v>
      </c>
      <c r="M41" s="333">
        <v>-10.21897810218978</v>
      </c>
      <c r="N41" s="333">
        <v>2.2641509433962312</v>
      </c>
      <c r="O41" s="333">
        <v>16.666666666666671</v>
      </c>
      <c r="P41" s="333">
        <v>0</v>
      </c>
      <c r="Q41" s="333" t="s">
        <v>22</v>
      </c>
      <c r="R41" s="359">
        <v>0</v>
      </c>
      <c r="S41" s="338">
        <v>-6.3707357172215353</v>
      </c>
      <c r="T41" s="338">
        <v>-43.678160919540232</v>
      </c>
      <c r="U41" s="359">
        <v>-24.390243902439025</v>
      </c>
      <c r="V41" s="338">
        <v>-37.5</v>
      </c>
      <c r="W41" s="338">
        <v>-5.4245283018867951</v>
      </c>
      <c r="X41" s="338">
        <v>-20</v>
      </c>
      <c r="Y41" s="337">
        <v>-39.11845730027548</v>
      </c>
      <c r="Z41" s="83" t="s">
        <v>66</v>
      </c>
    </row>
    <row r="42" spans="1:26" s="220" customFormat="1" ht="33.75" customHeight="1">
      <c r="A42" s="83" t="s">
        <v>67</v>
      </c>
      <c r="B42" s="336">
        <v>7.2948217081486177</v>
      </c>
      <c r="C42" s="338">
        <v>15.847234416154521</v>
      </c>
      <c r="D42" s="333">
        <v>16.751592356687908</v>
      </c>
      <c r="E42" s="333">
        <v>9.8765432098765444</v>
      </c>
      <c r="F42" s="359">
        <v>22.522522522522507</v>
      </c>
      <c r="G42" s="338">
        <v>3.8667215137803339</v>
      </c>
      <c r="H42" s="333">
        <v>10.286156225831405</v>
      </c>
      <c r="I42" s="333">
        <v>-3.0303030303030312</v>
      </c>
      <c r="J42" s="333">
        <v>-3.8128249566724435</v>
      </c>
      <c r="K42" s="333">
        <v>7.5255102040816269</v>
      </c>
      <c r="L42" s="333">
        <v>-2.8571428571428612</v>
      </c>
      <c r="M42" s="333">
        <v>27.89473684210526</v>
      </c>
      <c r="N42" s="333">
        <v>8.1339712918660325</v>
      </c>
      <c r="O42" s="333">
        <v>-75</v>
      </c>
      <c r="P42" s="333">
        <v>0</v>
      </c>
      <c r="Q42" s="333" t="s">
        <v>22</v>
      </c>
      <c r="R42" s="359" t="s">
        <v>22</v>
      </c>
      <c r="S42" s="338">
        <v>4.6598322460391444</v>
      </c>
      <c r="T42" s="338">
        <v>2.1739130434782652</v>
      </c>
      <c r="U42" s="359">
        <v>-44.186046511627907</v>
      </c>
      <c r="V42" s="338">
        <v>-20.224719101123597</v>
      </c>
      <c r="W42" s="338">
        <v>-22.2027972027972</v>
      </c>
      <c r="X42" s="338">
        <v>-21.590909090909093</v>
      </c>
      <c r="Y42" s="337">
        <v>-15.417558886509639</v>
      </c>
      <c r="Z42" s="83" t="s">
        <v>67</v>
      </c>
    </row>
    <row r="43" spans="1:26" s="220" customFormat="1" ht="33.75" customHeight="1">
      <c r="A43" s="83" t="s">
        <v>68</v>
      </c>
      <c r="B43" s="336">
        <v>6.2239349462258815</v>
      </c>
      <c r="C43" s="338">
        <v>-6.1483295434668577</v>
      </c>
      <c r="D43" s="333">
        <v>-5.5236465843822629</v>
      </c>
      <c r="E43" s="333">
        <v>-7.0555555555555571</v>
      </c>
      <c r="F43" s="359">
        <v>-8.5458304617505121</v>
      </c>
      <c r="G43" s="338">
        <v>6.2219563266527018</v>
      </c>
      <c r="H43" s="333">
        <v>3.4128817038747741</v>
      </c>
      <c r="I43" s="333">
        <v>12.929623567921439</v>
      </c>
      <c r="J43" s="333">
        <v>7.9770261646458209</v>
      </c>
      <c r="K43" s="333">
        <v>4.2857142857142918</v>
      </c>
      <c r="L43" s="333">
        <v>14.530685920577625</v>
      </c>
      <c r="M43" s="333">
        <v>-15.509601181683891</v>
      </c>
      <c r="N43" s="333">
        <v>6.8322981366459601</v>
      </c>
      <c r="O43" s="333">
        <v>9.375</v>
      </c>
      <c r="P43" s="333">
        <v>125</v>
      </c>
      <c r="Q43" s="333">
        <v>-50</v>
      </c>
      <c r="R43" s="359">
        <v>-22.222222222222214</v>
      </c>
      <c r="S43" s="338">
        <v>5.6940266437473213</v>
      </c>
      <c r="T43" s="338">
        <v>20.155038759689916</v>
      </c>
      <c r="U43" s="359">
        <v>-45.522388059701491</v>
      </c>
      <c r="V43" s="338">
        <v>-13.307984790874528</v>
      </c>
      <c r="W43" s="338">
        <v>4.4840294840294774</v>
      </c>
      <c r="X43" s="338">
        <v>-31.654676258992808</v>
      </c>
      <c r="Y43" s="337">
        <v>-27.355278093076052</v>
      </c>
      <c r="Z43" s="83" t="s">
        <v>68</v>
      </c>
    </row>
    <row r="44" spans="1:26" s="220" customFormat="1" ht="33.75" customHeight="1">
      <c r="A44" s="83" t="s">
        <v>69</v>
      </c>
      <c r="B44" s="336">
        <v>6.1918473448595108</v>
      </c>
      <c r="C44" s="338">
        <v>0.19968051118210894</v>
      </c>
      <c r="D44" s="333">
        <v>4.8638132295719885</v>
      </c>
      <c r="E44" s="333">
        <v>-6.2162162162162247</v>
      </c>
      <c r="F44" s="359">
        <v>-12.803234501347703</v>
      </c>
      <c r="G44" s="338">
        <v>7.5573394495412884</v>
      </c>
      <c r="H44" s="333">
        <v>9.0855457227138743</v>
      </c>
      <c r="I44" s="333">
        <v>5.1771117166212548</v>
      </c>
      <c r="J44" s="333">
        <v>5.6666666666666572</v>
      </c>
      <c r="K44" s="333">
        <v>-21.362799263351747</v>
      </c>
      <c r="L44" s="333">
        <v>-21.300448430493262</v>
      </c>
      <c r="M44" s="333">
        <v>-17.438692098092645</v>
      </c>
      <c r="N44" s="333">
        <v>-22.871287128712865</v>
      </c>
      <c r="O44" s="333">
        <v>46.875</v>
      </c>
      <c r="P44" s="333">
        <v>38.461538461538453</v>
      </c>
      <c r="Q44" s="333" t="s">
        <v>22</v>
      </c>
      <c r="R44" s="359">
        <v>52.631578947368439</v>
      </c>
      <c r="S44" s="338">
        <v>0.81974361210430402</v>
      </c>
      <c r="T44" s="338">
        <v>3.4926470588235219</v>
      </c>
      <c r="U44" s="359">
        <v>-1.5037593984962427</v>
      </c>
      <c r="V44" s="338">
        <v>2.5110782865583445</v>
      </c>
      <c r="W44" s="338">
        <v>-0.53238686779059208</v>
      </c>
      <c r="X44" s="338">
        <v>-36.056338028169009</v>
      </c>
      <c r="Y44" s="337">
        <v>-40.878701050620826</v>
      </c>
      <c r="Z44" s="83" t="s">
        <v>69</v>
      </c>
    </row>
    <row r="45" spans="1:26" s="220" customFormat="1" ht="33.75" customHeight="1">
      <c r="A45" s="83" t="s">
        <v>70</v>
      </c>
      <c r="B45" s="336">
        <v>4.1751510575412425</v>
      </c>
      <c r="C45" s="338">
        <v>-1.996073298429323</v>
      </c>
      <c r="D45" s="333">
        <v>-2.3192360163710788</v>
      </c>
      <c r="E45" s="333">
        <v>-6.3789868667917489</v>
      </c>
      <c r="F45" s="359">
        <v>7.407407407407419</v>
      </c>
      <c r="G45" s="338">
        <v>16.774067564928714</v>
      </c>
      <c r="H45" s="333">
        <v>12.915407854984878</v>
      </c>
      <c r="I45" s="333">
        <v>12.393566698202463</v>
      </c>
      <c r="J45" s="333">
        <v>27.259887005649716</v>
      </c>
      <c r="K45" s="333">
        <v>15.649867374005311</v>
      </c>
      <c r="L45" s="333">
        <v>24.425287356321832</v>
      </c>
      <c r="M45" s="333">
        <v>-7.6923076923076934</v>
      </c>
      <c r="N45" s="333">
        <v>14.532871972318333</v>
      </c>
      <c r="O45" s="333">
        <v>29.411764705882348</v>
      </c>
      <c r="P45" s="333">
        <v>-12.5</v>
      </c>
      <c r="Q45" s="333" t="s">
        <v>22</v>
      </c>
      <c r="R45" s="359">
        <v>66.666666666666686</v>
      </c>
      <c r="S45" s="338">
        <v>16.666666666666671</v>
      </c>
      <c r="T45" s="338">
        <v>12.90322580645163</v>
      </c>
      <c r="U45" s="359">
        <v>8.3333333333333286</v>
      </c>
      <c r="V45" s="338">
        <v>10.447761194029852</v>
      </c>
      <c r="W45" s="338">
        <v>17.073170731707307</v>
      </c>
      <c r="X45" s="338">
        <v>-18.584070796460168</v>
      </c>
      <c r="Y45" s="337">
        <v>-33.155080213903744</v>
      </c>
      <c r="Z45" s="83" t="s">
        <v>70</v>
      </c>
    </row>
    <row r="46" spans="1:26" s="220" customFormat="1" ht="33.75" customHeight="1">
      <c r="A46" s="83" t="s">
        <v>71</v>
      </c>
      <c r="B46" s="336">
        <v>6.4476340910651686</v>
      </c>
      <c r="C46" s="338">
        <v>-7.282913165266109</v>
      </c>
      <c r="D46" s="333">
        <v>-9.4629156010230133</v>
      </c>
      <c r="E46" s="333">
        <v>3.0721966205837106</v>
      </c>
      <c r="F46" s="359">
        <v>-8.7198515769944294</v>
      </c>
      <c r="G46" s="338">
        <v>27.256637168141594</v>
      </c>
      <c r="H46" s="333">
        <v>15.224191866527633</v>
      </c>
      <c r="I46" s="333">
        <v>63.15789473684211</v>
      </c>
      <c r="J46" s="333">
        <v>31.489361702127667</v>
      </c>
      <c r="K46" s="333">
        <v>-1.5988372093023315</v>
      </c>
      <c r="L46" s="333">
        <v>-11.436950146627566</v>
      </c>
      <c r="M46" s="333">
        <v>-3.8674033149171265</v>
      </c>
      <c r="N46" s="333">
        <v>21.084337349397586</v>
      </c>
      <c r="O46" s="333">
        <v>50</v>
      </c>
      <c r="P46" s="333">
        <v>50</v>
      </c>
      <c r="Q46" s="333" t="s">
        <v>22</v>
      </c>
      <c r="R46" s="359">
        <v>0</v>
      </c>
      <c r="S46" s="338">
        <v>18.977796397151224</v>
      </c>
      <c r="T46" s="338">
        <v>-41.509433962264154</v>
      </c>
      <c r="U46" s="359">
        <v>38.095238095238102</v>
      </c>
      <c r="V46" s="338">
        <v>-18.918918918918919</v>
      </c>
      <c r="W46" s="338">
        <v>-4.5103092783505048</v>
      </c>
      <c r="X46" s="338">
        <v>-44.999999999999993</v>
      </c>
      <c r="Y46" s="337">
        <v>-44.849445324881145</v>
      </c>
      <c r="Z46" s="83" t="s">
        <v>71</v>
      </c>
    </row>
    <row r="47" spans="1:26" s="220" customFormat="1" ht="33.75" customHeight="1">
      <c r="A47" s="83" t="s">
        <v>72</v>
      </c>
      <c r="B47" s="336">
        <v>6.5123116786395912</v>
      </c>
      <c r="C47" s="338">
        <v>-15.121689334287751</v>
      </c>
      <c r="D47" s="333">
        <v>-15.425681371171677</v>
      </c>
      <c r="E47" s="333">
        <v>-9.2843326885880089</v>
      </c>
      <c r="F47" s="359">
        <v>-20.100502512562812</v>
      </c>
      <c r="G47" s="338">
        <v>-2.3948760790866004</v>
      </c>
      <c r="H47" s="333">
        <v>-0.28182245185533361</v>
      </c>
      <c r="I47" s="333">
        <v>1.430615164520745</v>
      </c>
      <c r="J47" s="333">
        <v>-11.795543905635654</v>
      </c>
      <c r="K47" s="333">
        <v>-21.205821205821209</v>
      </c>
      <c r="L47" s="333">
        <v>-24.337957124842376</v>
      </c>
      <c r="M47" s="333">
        <v>-14.982578397212549</v>
      </c>
      <c r="N47" s="333">
        <v>-19.28374655647383</v>
      </c>
      <c r="O47" s="333">
        <v>28.571428571428584</v>
      </c>
      <c r="P47" s="333">
        <v>0</v>
      </c>
      <c r="Q47" s="333" t="s">
        <v>22</v>
      </c>
      <c r="R47" s="359" t="s">
        <v>22</v>
      </c>
      <c r="S47" s="338">
        <v>-7.736560206308269</v>
      </c>
      <c r="T47" s="338">
        <v>-39.772727272727273</v>
      </c>
      <c r="U47" s="359">
        <v>17.5</v>
      </c>
      <c r="V47" s="338">
        <v>-21.875</v>
      </c>
      <c r="W47" s="338">
        <v>-14.918190567853713</v>
      </c>
      <c r="X47" s="338">
        <v>-26.704545454545453</v>
      </c>
      <c r="Y47" s="337">
        <v>7.4712643678160902</v>
      </c>
      <c r="Z47" s="83" t="s">
        <v>72</v>
      </c>
    </row>
    <row r="48" spans="1:26" s="220" customFormat="1" ht="33.75" customHeight="1">
      <c r="A48" s="83" t="s">
        <v>73</v>
      </c>
      <c r="B48" s="336">
        <v>5.4206065011673559</v>
      </c>
      <c r="C48" s="338">
        <v>1.9391634980988641</v>
      </c>
      <c r="D48" s="333">
        <v>4.734576757532281</v>
      </c>
      <c r="E48" s="333">
        <v>-20.949074074074076</v>
      </c>
      <c r="F48" s="359">
        <v>12.952799121844123</v>
      </c>
      <c r="G48" s="338">
        <v>16.685351270553056</v>
      </c>
      <c r="H48" s="333">
        <v>24.626593806921676</v>
      </c>
      <c r="I48" s="333">
        <v>8.1060015588464438</v>
      </c>
      <c r="J48" s="333">
        <v>8.5347432024169194</v>
      </c>
      <c r="K48" s="333">
        <v>-2.8099173553719083</v>
      </c>
      <c r="L48" s="333">
        <v>1.6666666666666572</v>
      </c>
      <c r="M48" s="333">
        <v>-12.414965986394549</v>
      </c>
      <c r="N48" s="333">
        <v>2.0134228187919518</v>
      </c>
      <c r="O48" s="333">
        <v>166.66666666666663</v>
      </c>
      <c r="P48" s="333">
        <v>200</v>
      </c>
      <c r="Q48" s="333" t="s">
        <v>22</v>
      </c>
      <c r="R48" s="359">
        <v>150</v>
      </c>
      <c r="S48" s="338">
        <v>11.813110181311018</v>
      </c>
      <c r="T48" s="338">
        <v>42.1875</v>
      </c>
      <c r="U48" s="359">
        <v>-59.751037344398341</v>
      </c>
      <c r="V48" s="338">
        <v>-24.390243902439025</v>
      </c>
      <c r="W48" s="338">
        <v>33.045977011494244</v>
      </c>
      <c r="X48" s="338">
        <v>-21.67832167832168</v>
      </c>
      <c r="Y48" s="337">
        <v>-41.625615763546797</v>
      </c>
      <c r="Z48" s="83" t="s">
        <v>73</v>
      </c>
    </row>
    <row r="49" spans="1:26" s="220" customFormat="1" ht="33.75" customHeight="1">
      <c r="A49" s="83" t="s">
        <v>74</v>
      </c>
      <c r="B49" s="336">
        <v>14.925176122735294</v>
      </c>
      <c r="C49" s="338">
        <v>-28.256454888308681</v>
      </c>
      <c r="D49" s="333">
        <v>-27.712312068264936</v>
      </c>
      <c r="E49" s="333">
        <v>-31.127819548872182</v>
      </c>
      <c r="F49" s="359">
        <v>-26.479750778816197</v>
      </c>
      <c r="G49" s="338">
        <v>-26.496062992125985</v>
      </c>
      <c r="H49" s="333">
        <v>-23.322683706070293</v>
      </c>
      <c r="I49" s="333">
        <v>-15.294117647058826</v>
      </c>
      <c r="J49" s="333">
        <v>-44.18181818181818</v>
      </c>
      <c r="K49" s="333">
        <v>-24.409448818897644</v>
      </c>
      <c r="L49" s="333">
        <v>-21.184210526315795</v>
      </c>
      <c r="M49" s="333">
        <v>9.7345132743362797</v>
      </c>
      <c r="N49" s="333">
        <v>-57.411764705882348</v>
      </c>
      <c r="O49" s="333">
        <v>-20</v>
      </c>
      <c r="P49" s="333">
        <v>0</v>
      </c>
      <c r="Q49" s="333" t="s">
        <v>22</v>
      </c>
      <c r="R49" s="359" t="s">
        <v>22</v>
      </c>
      <c r="S49" s="338">
        <v>-25.706561808798227</v>
      </c>
      <c r="T49" s="338" t="s">
        <v>208</v>
      </c>
      <c r="U49" s="359">
        <v>479.16666666666674</v>
      </c>
      <c r="V49" s="338" t="s">
        <v>208</v>
      </c>
      <c r="W49" s="338">
        <v>2.7568922305764403</v>
      </c>
      <c r="X49" s="338">
        <v>-11.940298507462686</v>
      </c>
      <c r="Y49" s="337">
        <v>132.25806451612905</v>
      </c>
      <c r="Z49" s="83" t="s">
        <v>74</v>
      </c>
    </row>
    <row r="50" spans="1:26" s="220" customFormat="1" ht="33.75" customHeight="1">
      <c r="A50" s="83" t="s">
        <v>75</v>
      </c>
      <c r="B50" s="336">
        <v>10.572342773486241</v>
      </c>
      <c r="C50" s="338">
        <v>-6.9820500838395816</v>
      </c>
      <c r="D50" s="333">
        <v>-2.4475662062723842</v>
      </c>
      <c r="E50" s="333">
        <v>-20.795554255630293</v>
      </c>
      <c r="F50" s="359">
        <v>-12.015503875968989</v>
      </c>
      <c r="G50" s="338">
        <v>23.775910921111489</v>
      </c>
      <c r="H50" s="333">
        <v>23.606016140865734</v>
      </c>
      <c r="I50" s="333">
        <v>11.818551668022792</v>
      </c>
      <c r="J50" s="333">
        <v>37.88689783569933</v>
      </c>
      <c r="K50" s="333">
        <v>-19.053432247159364</v>
      </c>
      <c r="L50" s="333">
        <v>-8.3872271624898929</v>
      </c>
      <c r="M50" s="333">
        <v>-44.138473642800946</v>
      </c>
      <c r="N50" s="333">
        <v>3.6546610169491629</v>
      </c>
      <c r="O50" s="333">
        <v>16.47058823529413</v>
      </c>
      <c r="P50" s="333">
        <v>14.583333333333329</v>
      </c>
      <c r="Q50" s="333">
        <v>40</v>
      </c>
      <c r="R50" s="359">
        <v>15.625</v>
      </c>
      <c r="S50" s="338">
        <v>8.9721564941168879</v>
      </c>
      <c r="T50" s="338">
        <v>36.267071320182112</v>
      </c>
      <c r="U50" s="359">
        <v>10.13513513513513</v>
      </c>
      <c r="V50" s="338">
        <v>28.167539267015712</v>
      </c>
      <c r="W50" s="338">
        <v>19.844168492817133</v>
      </c>
      <c r="X50" s="338">
        <v>41.158059467918605</v>
      </c>
      <c r="Y50" s="337">
        <v>-11.102831594634878</v>
      </c>
      <c r="Z50" s="83" t="s">
        <v>75</v>
      </c>
    </row>
    <row r="51" spans="1:26" s="220" customFormat="1" ht="33.75" customHeight="1">
      <c r="A51" s="83" t="s">
        <v>76</v>
      </c>
      <c r="B51" s="336">
        <v>4.9003105319673779</v>
      </c>
      <c r="C51" s="338">
        <v>-18.306951135581556</v>
      </c>
      <c r="D51" s="333">
        <v>-10.111046171829344</v>
      </c>
      <c r="E51" s="333">
        <v>-29.362214199759336</v>
      </c>
      <c r="F51" s="359">
        <v>-31.593406593406598</v>
      </c>
      <c r="G51" s="338">
        <v>3.1697341513292372</v>
      </c>
      <c r="H51" s="333">
        <v>-3.8598999285203774</v>
      </c>
      <c r="I51" s="333">
        <v>1.9292604501607684</v>
      </c>
      <c r="J51" s="333">
        <v>14.786418400876215</v>
      </c>
      <c r="K51" s="333">
        <v>-12.25</v>
      </c>
      <c r="L51" s="333">
        <v>-7.3619631901840563</v>
      </c>
      <c r="M51" s="333">
        <v>-28.666666666666657</v>
      </c>
      <c r="N51" s="333">
        <v>6.8965517241379217</v>
      </c>
      <c r="O51" s="333">
        <v>-43.478260869565219</v>
      </c>
      <c r="P51" s="333">
        <v>-50</v>
      </c>
      <c r="Q51" s="333" t="s">
        <v>22</v>
      </c>
      <c r="R51" s="359">
        <v>-28.571428571428569</v>
      </c>
      <c r="S51" s="338">
        <v>-0.39925472451423616</v>
      </c>
      <c r="T51" s="338">
        <v>26.315789473684205</v>
      </c>
      <c r="U51" s="359">
        <v>-38.888888888888886</v>
      </c>
      <c r="V51" s="338">
        <v>-5.4054054054054035</v>
      </c>
      <c r="W51" s="338">
        <v>1.3906447534766073</v>
      </c>
      <c r="X51" s="338">
        <v>-12.844036697247702</v>
      </c>
      <c r="Y51" s="337">
        <v>-28.68217054263566</v>
      </c>
      <c r="Z51" s="83" t="s">
        <v>76</v>
      </c>
    </row>
    <row r="52" spans="1:26" s="220" customFormat="1" ht="33.75" customHeight="1">
      <c r="A52" s="83" t="s">
        <v>77</v>
      </c>
      <c r="B52" s="336">
        <v>4.4317187353968279</v>
      </c>
      <c r="C52" s="338">
        <v>-6.8444257820701324</v>
      </c>
      <c r="D52" s="333">
        <v>-5.3284892521949843</v>
      </c>
      <c r="E52" s="333">
        <v>-9.5999999999999943</v>
      </c>
      <c r="F52" s="359">
        <v>-11.739130434782609</v>
      </c>
      <c r="G52" s="338">
        <v>69.679633867276891</v>
      </c>
      <c r="H52" s="333">
        <v>61.558854718981962</v>
      </c>
      <c r="I52" s="333">
        <v>64.077669902912618</v>
      </c>
      <c r="J52" s="333">
        <v>106.0344827586207</v>
      </c>
      <c r="K52" s="333">
        <v>46.799431009957317</v>
      </c>
      <c r="L52" s="333">
        <v>70.669291338582696</v>
      </c>
      <c r="M52" s="333">
        <v>13.481481481481467</v>
      </c>
      <c r="N52" s="333">
        <v>93.27354260089686</v>
      </c>
      <c r="O52" s="333">
        <v>80</v>
      </c>
      <c r="P52" s="333">
        <v>54.545454545454533</v>
      </c>
      <c r="Q52" s="333">
        <v>300</v>
      </c>
      <c r="R52" s="359">
        <v>87.5</v>
      </c>
      <c r="S52" s="338">
        <v>63.185696871190572</v>
      </c>
      <c r="T52" s="338">
        <v>26.315789473684205</v>
      </c>
      <c r="U52" s="359">
        <v>43.75</v>
      </c>
      <c r="V52" s="338">
        <v>34.285714285714278</v>
      </c>
      <c r="W52" s="338">
        <v>-38.537906137184116</v>
      </c>
      <c r="X52" s="338">
        <v>-60.962566844919785</v>
      </c>
      <c r="Y52" s="337">
        <v>-3.917050691244242</v>
      </c>
      <c r="Z52" s="83" t="s">
        <v>77</v>
      </c>
    </row>
    <row r="53" spans="1:26" s="220" customFormat="1" ht="33.75" customHeight="1">
      <c r="A53" s="83" t="s">
        <v>78</v>
      </c>
      <c r="B53" s="336">
        <v>9.8394608918895869</v>
      </c>
      <c r="C53" s="338">
        <v>-3.0493375970763026</v>
      </c>
      <c r="D53" s="333">
        <v>3.2927230819893794E-2</v>
      </c>
      <c r="E53" s="333">
        <v>-19.45525291828794</v>
      </c>
      <c r="F53" s="359">
        <v>9.1732729331823322</v>
      </c>
      <c r="G53" s="338">
        <v>4.5097681212342451</v>
      </c>
      <c r="H53" s="333">
        <v>-0.86400000000000432</v>
      </c>
      <c r="I53" s="333">
        <v>-3.7205081669691538</v>
      </c>
      <c r="J53" s="333">
        <v>25.200000000000003</v>
      </c>
      <c r="K53" s="333">
        <v>3.3635187580853767</v>
      </c>
      <c r="L53" s="333">
        <v>9.8245614035087812</v>
      </c>
      <c r="M53" s="333">
        <v>-17.258883248730967</v>
      </c>
      <c r="N53" s="333">
        <v>11.564625850340121</v>
      </c>
      <c r="O53" s="333">
        <v>0</v>
      </c>
      <c r="P53" s="333">
        <v>-43.478260869565219</v>
      </c>
      <c r="Q53" s="333" t="s">
        <v>22</v>
      </c>
      <c r="R53" s="359">
        <v>92.307692307692321</v>
      </c>
      <c r="S53" s="338">
        <v>4.1485830993106987</v>
      </c>
      <c r="T53" s="338">
        <v>-12.909441233140655</v>
      </c>
      <c r="U53" s="359">
        <v>-22.297297297297305</v>
      </c>
      <c r="V53" s="338">
        <v>-14.992503748125941</v>
      </c>
      <c r="W53" s="338">
        <v>9.565857247976453</v>
      </c>
      <c r="X53" s="338">
        <v>34.81481481481481</v>
      </c>
      <c r="Y53" s="337">
        <v>-12.367149758454104</v>
      </c>
      <c r="Z53" s="83" t="s">
        <v>78</v>
      </c>
    </row>
    <row r="54" spans="1:26" s="220" customFormat="1" ht="33.75" customHeight="1">
      <c r="A54" s="83" t="s">
        <v>79</v>
      </c>
      <c r="B54" s="336">
        <v>10.618513098403341</v>
      </c>
      <c r="C54" s="338">
        <v>21.84453227931489</v>
      </c>
      <c r="D54" s="333">
        <v>22.642215568862284</v>
      </c>
      <c r="E54" s="333">
        <v>23.907455012853475</v>
      </c>
      <c r="F54" s="359">
        <v>11.014492753623188</v>
      </c>
      <c r="G54" s="338">
        <v>5.2076318742985279</v>
      </c>
      <c r="H54" s="333">
        <v>2.8771384136858416</v>
      </c>
      <c r="I54" s="333">
        <v>16.717635066258921</v>
      </c>
      <c r="J54" s="333">
        <v>-0.66518847006651072</v>
      </c>
      <c r="K54" s="333">
        <v>0.43029259896729855</v>
      </c>
      <c r="L54" s="333">
        <v>18.535127055306418</v>
      </c>
      <c r="M54" s="333">
        <v>-22.767857142857139</v>
      </c>
      <c r="N54" s="333">
        <v>-25.278810408921942</v>
      </c>
      <c r="O54" s="333">
        <v>-37.5</v>
      </c>
      <c r="P54" s="333">
        <v>-53.846153846153847</v>
      </c>
      <c r="Q54" s="333" t="s">
        <v>22</v>
      </c>
      <c r="R54" s="359">
        <v>-10</v>
      </c>
      <c r="S54" s="338">
        <v>4.0418365538025256</v>
      </c>
      <c r="T54" s="338">
        <v>9.6774193548387046</v>
      </c>
      <c r="U54" s="359">
        <v>82.608695652173907</v>
      </c>
      <c r="V54" s="338">
        <v>40.740740740740733</v>
      </c>
      <c r="W54" s="338">
        <v>-17.820206841686556</v>
      </c>
      <c r="X54" s="338">
        <v>-9.6491228070175339</v>
      </c>
      <c r="Y54" s="337">
        <v>-15.527950310559007</v>
      </c>
      <c r="Z54" s="83" t="s">
        <v>79</v>
      </c>
    </row>
    <row r="55" spans="1:26" s="220" customFormat="1" ht="33.75" customHeight="1">
      <c r="A55" s="83" t="s">
        <v>80</v>
      </c>
      <c r="B55" s="336">
        <v>11.168298337877275</v>
      </c>
      <c r="C55" s="338">
        <v>-7.4132492113564581</v>
      </c>
      <c r="D55" s="333">
        <v>-10.897145446307206</v>
      </c>
      <c r="E55" s="333">
        <v>3.1784841075794645</v>
      </c>
      <c r="F55" s="359">
        <v>6.7510548523206779</v>
      </c>
      <c r="G55" s="338">
        <v>7.8417602996254629</v>
      </c>
      <c r="H55" s="333">
        <v>6.6154502774221129</v>
      </c>
      <c r="I55" s="333">
        <v>-3.1212484993997691</v>
      </c>
      <c r="J55" s="333">
        <v>18.795620437956188</v>
      </c>
      <c r="K55" s="333">
        <v>-8.3662194159431778</v>
      </c>
      <c r="L55" s="333">
        <v>-14.644970414201183</v>
      </c>
      <c r="M55" s="333">
        <v>-20.567375886524815</v>
      </c>
      <c r="N55" s="333">
        <v>16.50485436893203</v>
      </c>
      <c r="O55" s="333">
        <v>200</v>
      </c>
      <c r="P55" s="333">
        <v>-50</v>
      </c>
      <c r="Q55" s="333" t="s">
        <v>22</v>
      </c>
      <c r="R55" s="359" t="s">
        <v>22</v>
      </c>
      <c r="S55" s="338">
        <v>4.2050171449196938</v>
      </c>
      <c r="T55" s="338">
        <v>-16.363636363636374</v>
      </c>
      <c r="U55" s="359">
        <v>-10.256410256410248</v>
      </c>
      <c r="V55" s="338">
        <v>-13.829787234042556</v>
      </c>
      <c r="W55" s="338">
        <v>-5.1668460710441337</v>
      </c>
      <c r="X55" s="338">
        <v>-37.404580152671748</v>
      </c>
      <c r="Y55" s="337">
        <v>48.356807511737088</v>
      </c>
      <c r="Z55" s="83" t="s">
        <v>80</v>
      </c>
    </row>
    <row r="56" spans="1:26" s="220" customFormat="1" ht="33.75" customHeight="1">
      <c r="A56" s="83" t="s">
        <v>81</v>
      </c>
      <c r="B56" s="336">
        <v>10.265321340784169</v>
      </c>
      <c r="C56" s="338">
        <v>-13.623188405797109</v>
      </c>
      <c r="D56" s="333">
        <v>-12.805291723202174</v>
      </c>
      <c r="E56" s="333">
        <v>-19.598906107566094</v>
      </c>
      <c r="F56" s="359">
        <v>-11.783439490445858</v>
      </c>
      <c r="G56" s="338">
        <v>15.784476619985767</v>
      </c>
      <c r="H56" s="333">
        <v>24.080882352941174</v>
      </c>
      <c r="I56" s="333">
        <v>-4.8958333333333286</v>
      </c>
      <c r="J56" s="333">
        <v>17.455896007428052</v>
      </c>
      <c r="K56" s="333">
        <v>-9.7266881028938883</v>
      </c>
      <c r="L56" s="333">
        <v>-12.807148175725985</v>
      </c>
      <c r="M56" s="333">
        <v>-21.382636655948545</v>
      </c>
      <c r="N56" s="333">
        <v>12.045889101338432</v>
      </c>
      <c r="O56" s="333">
        <v>-21.818181818181813</v>
      </c>
      <c r="P56" s="333">
        <v>-39.393939393939391</v>
      </c>
      <c r="Q56" s="333" t="s">
        <v>22</v>
      </c>
      <c r="R56" s="359">
        <v>9.5238095238095326</v>
      </c>
      <c r="S56" s="338">
        <v>6.0834813499111959</v>
      </c>
      <c r="T56" s="338">
        <v>-33.561643835616437</v>
      </c>
      <c r="U56" s="359">
        <v>-5.3763440860215042</v>
      </c>
      <c r="V56" s="338">
        <v>-22.594142259414227</v>
      </c>
      <c r="W56" s="338">
        <v>-2.0618556701030997</v>
      </c>
      <c r="X56" s="338">
        <v>111.42857142857144</v>
      </c>
      <c r="Y56" s="337">
        <v>-28.605769230769226</v>
      </c>
      <c r="Z56" s="83" t="s">
        <v>81</v>
      </c>
    </row>
    <row r="57" spans="1:26" s="220" customFormat="1" ht="33.75" customHeight="1" thickBot="1">
      <c r="A57" s="88" t="s">
        <v>82</v>
      </c>
      <c r="B57" s="332">
        <v>17.840161619256435</v>
      </c>
      <c r="C57" s="341">
        <v>2.7910685805422588</v>
      </c>
      <c r="D57" s="340">
        <v>2.9908675799086666</v>
      </c>
      <c r="E57" s="340">
        <v>-4.0784313725490193</v>
      </c>
      <c r="F57" s="360">
        <v>15.609756097560961</v>
      </c>
      <c r="G57" s="341">
        <v>2.2529556100825374</v>
      </c>
      <c r="H57" s="340">
        <v>11.945968763191232</v>
      </c>
      <c r="I57" s="340">
        <v>-3.2547699214365906</v>
      </c>
      <c r="J57" s="340">
        <v>-12.510220768601798</v>
      </c>
      <c r="K57" s="340">
        <v>-4.3645083932853765</v>
      </c>
      <c r="L57" s="340">
        <v>2.1294718909710326</v>
      </c>
      <c r="M57" s="340">
        <v>-21.356783919597987</v>
      </c>
      <c r="N57" s="340">
        <v>-6.0428849902534125</v>
      </c>
      <c r="O57" s="340">
        <v>-32.835820895522389</v>
      </c>
      <c r="P57" s="340">
        <v>-60</v>
      </c>
      <c r="Q57" s="340">
        <v>100</v>
      </c>
      <c r="R57" s="360">
        <v>3.8461538461538538</v>
      </c>
      <c r="S57" s="341">
        <v>-0.18085908063301304</v>
      </c>
      <c r="T57" s="341">
        <v>10.9375</v>
      </c>
      <c r="U57" s="360">
        <v>32.584269662921344</v>
      </c>
      <c r="V57" s="341">
        <v>23.529411764705884</v>
      </c>
      <c r="W57" s="341">
        <v>6.9527896995708005</v>
      </c>
      <c r="X57" s="341">
        <v>-19.337016574585633</v>
      </c>
      <c r="Y57" s="339">
        <v>51.60142348754448</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199</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205</v>
      </c>
    </row>
    <row r="4" spans="1:35" s="53" customFormat="1" ht="30" customHeight="1" thickBot="1">
      <c r="A4" s="686" t="s">
        <v>83</v>
      </c>
      <c r="B4" s="45" t="s">
        <v>84</v>
      </c>
      <c r="C4" s="45"/>
      <c r="D4" s="46"/>
      <c r="E4" s="48"/>
      <c r="F4" s="48"/>
      <c r="G4" s="48"/>
      <c r="H4" s="48"/>
      <c r="I4" s="48"/>
      <c r="J4" s="48"/>
      <c r="K4" s="258" t="s">
        <v>85</v>
      </c>
      <c r="L4" s="259"/>
      <c r="M4" s="259"/>
      <c r="N4" s="259"/>
      <c r="O4" s="259"/>
      <c r="P4" s="259"/>
      <c r="Q4" s="259"/>
      <c r="R4" s="259"/>
      <c r="S4" s="259"/>
      <c r="T4" s="259"/>
      <c r="U4" s="259"/>
      <c r="V4" s="259"/>
      <c r="W4" s="259"/>
      <c r="X4" s="259"/>
      <c r="Y4" s="259"/>
      <c r="Z4" s="259"/>
      <c r="AA4" s="259"/>
      <c r="AB4" s="260"/>
      <c r="AC4" s="261"/>
      <c r="AD4" s="262"/>
      <c r="AE4" s="261"/>
      <c r="AF4" s="262"/>
      <c r="AG4" s="263"/>
      <c r="AH4" s="264"/>
      <c r="AI4" s="686" t="s">
        <v>83</v>
      </c>
    </row>
    <row r="5" spans="1:35" s="53" customFormat="1" ht="30" customHeight="1" thickBot="1">
      <c r="A5" s="687"/>
      <c r="B5" s="689" t="s">
        <v>86</v>
      </c>
      <c r="C5" s="706" t="s">
        <v>87</v>
      </c>
      <c r="D5" s="707"/>
      <c r="E5" s="278"/>
      <c r="F5" s="278"/>
      <c r="G5" s="278"/>
      <c r="H5" s="278"/>
      <c r="I5" s="278"/>
      <c r="J5" s="279"/>
      <c r="K5" s="258" t="s">
        <v>88</v>
      </c>
      <c r="L5" s="259"/>
      <c r="M5" s="259"/>
      <c r="N5" s="259"/>
      <c r="O5" s="259"/>
      <c r="P5" s="259"/>
      <c r="Q5" s="259"/>
      <c r="R5" s="259"/>
      <c r="S5" s="259"/>
      <c r="T5" s="259"/>
      <c r="U5" s="265"/>
      <c r="V5" s="265"/>
      <c r="W5" s="265"/>
      <c r="X5" s="265"/>
      <c r="Y5" s="265"/>
      <c r="Z5" s="265"/>
      <c r="AA5" s="265"/>
      <c r="AB5" s="260"/>
      <c r="AC5" s="261" t="s">
        <v>89</v>
      </c>
      <c r="AD5" s="262"/>
      <c r="AE5" s="261"/>
      <c r="AF5" s="262"/>
      <c r="AG5" s="263"/>
      <c r="AH5" s="264"/>
      <c r="AI5" s="687"/>
    </row>
    <row r="6" spans="1:35" s="53" customFormat="1" ht="30" customHeight="1" thickBot="1">
      <c r="A6" s="687"/>
      <c r="B6" s="690"/>
      <c r="C6" s="708"/>
      <c r="D6" s="709"/>
      <c r="E6" s="228"/>
      <c r="F6" s="228"/>
      <c r="G6" s="228"/>
      <c r="H6" s="228"/>
      <c r="I6" s="228"/>
      <c r="J6" s="280"/>
      <c r="K6" s="258" t="s">
        <v>90</v>
      </c>
      <c r="L6" s="259"/>
      <c r="M6" s="259"/>
      <c r="N6" s="259"/>
      <c r="O6" s="259"/>
      <c r="P6" s="259"/>
      <c r="Q6" s="259"/>
      <c r="R6" s="259"/>
      <c r="S6" s="259"/>
      <c r="T6" s="259"/>
      <c r="U6" s="362"/>
      <c r="V6" s="362"/>
      <c r="W6" s="362"/>
      <c r="X6" s="362"/>
      <c r="Y6" s="362"/>
      <c r="Z6" s="362"/>
      <c r="AA6" s="742" t="s">
        <v>91</v>
      </c>
      <c r="AB6" s="743"/>
      <c r="AC6" s="268"/>
      <c r="AD6" s="269"/>
      <c r="AE6" s="268"/>
      <c r="AF6" s="269"/>
      <c r="AG6" s="270"/>
      <c r="AH6" s="271"/>
      <c r="AI6" s="687"/>
    </row>
    <row r="7" spans="1:35" s="53" customFormat="1" ht="30" customHeight="1">
      <c r="A7" s="687"/>
      <c r="B7" s="690"/>
      <c r="C7" s="708"/>
      <c r="D7" s="709"/>
      <c r="E7" s="702" t="s">
        <v>98</v>
      </c>
      <c r="F7" s="702"/>
      <c r="G7" s="702" t="s">
        <v>125</v>
      </c>
      <c r="H7" s="702"/>
      <c r="I7" s="702" t="s">
        <v>99</v>
      </c>
      <c r="J7" s="704"/>
      <c r="K7" s="744" t="s">
        <v>87</v>
      </c>
      <c r="L7" s="749"/>
      <c r="M7" s="267"/>
      <c r="N7" s="267"/>
      <c r="O7" s="267"/>
      <c r="P7" s="267"/>
      <c r="Q7" s="267"/>
      <c r="R7" s="266"/>
      <c r="S7" s="748" t="s">
        <v>93</v>
      </c>
      <c r="T7" s="749"/>
      <c r="U7" s="478"/>
      <c r="V7" s="478"/>
      <c r="W7" s="478"/>
      <c r="X7" s="478"/>
      <c r="Y7" s="478"/>
      <c r="Z7" s="478"/>
      <c r="AA7" s="744" t="s">
        <v>87</v>
      </c>
      <c r="AB7" s="745"/>
      <c r="AC7" s="268" t="s">
        <v>95</v>
      </c>
      <c r="AD7" s="269"/>
      <c r="AE7" s="268" t="s">
        <v>96</v>
      </c>
      <c r="AF7" s="269"/>
      <c r="AG7" s="270" t="s">
        <v>97</v>
      </c>
      <c r="AH7" s="271"/>
      <c r="AI7" s="687"/>
    </row>
    <row r="8" spans="1:35" s="53" customFormat="1" ht="30" customHeight="1" thickBot="1">
      <c r="A8" s="688"/>
      <c r="B8" s="691"/>
      <c r="C8" s="710"/>
      <c r="D8" s="711"/>
      <c r="E8" s="703"/>
      <c r="F8" s="703"/>
      <c r="G8" s="703"/>
      <c r="H8" s="703"/>
      <c r="I8" s="703"/>
      <c r="J8" s="705"/>
      <c r="K8" s="746"/>
      <c r="L8" s="751"/>
      <c r="M8" s="740" t="s">
        <v>98</v>
      </c>
      <c r="N8" s="741"/>
      <c r="O8" s="739" t="s">
        <v>125</v>
      </c>
      <c r="P8" s="739"/>
      <c r="Q8" s="739" t="s">
        <v>99</v>
      </c>
      <c r="R8" s="739"/>
      <c r="S8" s="750"/>
      <c r="T8" s="751"/>
      <c r="U8" s="740" t="s">
        <v>98</v>
      </c>
      <c r="V8" s="741"/>
      <c r="W8" s="739" t="s">
        <v>125</v>
      </c>
      <c r="X8" s="739"/>
      <c r="Y8" s="739" t="s">
        <v>99</v>
      </c>
      <c r="Z8" s="739"/>
      <c r="AA8" s="746"/>
      <c r="AB8" s="747"/>
      <c r="AC8" s="476"/>
      <c r="AD8" s="477"/>
      <c r="AE8" s="476"/>
      <c r="AF8" s="477"/>
      <c r="AG8" s="272"/>
      <c r="AH8" s="273"/>
      <c r="AI8" s="688"/>
    </row>
    <row r="9" spans="1:35" ht="12" customHeight="1">
      <c r="A9" s="98"/>
      <c r="B9" s="99" t="s">
        <v>104</v>
      </c>
      <c r="C9" s="236"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7"/>
    </row>
    <row r="10" spans="1:35" ht="30" customHeight="1" thickBot="1">
      <c r="A10" s="106" t="s">
        <v>100</v>
      </c>
      <c r="B10" s="303">
        <v>134581259.65000001</v>
      </c>
      <c r="C10" s="304">
        <v>304947.20000000001</v>
      </c>
      <c r="D10" s="505">
        <v>22.658964613131406</v>
      </c>
      <c r="E10" s="306">
        <v>253982.45499999999</v>
      </c>
      <c r="F10" s="505">
        <v>18.872052146080502</v>
      </c>
      <c r="G10" s="306">
        <v>26985.544999999998</v>
      </c>
      <c r="H10" s="505">
        <v>2.0051487904170466</v>
      </c>
      <c r="I10" s="306">
        <v>23979.200000000001</v>
      </c>
      <c r="J10" s="506">
        <v>1.7817636766338589</v>
      </c>
      <c r="K10" s="305">
        <v>76618.39</v>
      </c>
      <c r="L10" s="342">
        <v>6.0798021633273214</v>
      </c>
      <c r="M10" s="312">
        <v>40181.078000000001</v>
      </c>
      <c r="N10" s="342">
        <v>3.1884382450378275</v>
      </c>
      <c r="O10" s="314">
        <v>12223.419</v>
      </c>
      <c r="P10" s="342">
        <v>0.96994950271672742</v>
      </c>
      <c r="Q10" s="314">
        <v>24213.893</v>
      </c>
      <c r="R10" s="342">
        <v>1.9214144155727664</v>
      </c>
      <c r="S10" s="316">
        <v>58072.49</v>
      </c>
      <c r="T10" s="342">
        <v>4.6081528250829109</v>
      </c>
      <c r="U10" s="316">
        <v>29109.482</v>
      </c>
      <c r="V10" s="342">
        <v>2.3098878955422806</v>
      </c>
      <c r="W10" s="316">
        <v>722.51800000000003</v>
      </c>
      <c r="X10" s="342">
        <v>5.7333056717100546E-2</v>
      </c>
      <c r="Y10" s="316">
        <v>28240.49</v>
      </c>
      <c r="Z10" s="342">
        <v>2.2409318728235297</v>
      </c>
      <c r="AA10" s="304">
        <v>-10700.091</v>
      </c>
      <c r="AB10" s="342">
        <v>-0.84907078326233687</v>
      </c>
      <c r="AC10" s="304">
        <v>315654.505</v>
      </c>
      <c r="AD10" s="508">
        <v>23.454566097903218</v>
      </c>
      <c r="AE10" s="509">
        <v>52183.097999999998</v>
      </c>
      <c r="AF10" s="505">
        <v>3.877441639029866</v>
      </c>
      <c r="AG10" s="304">
        <v>652548.74300000002</v>
      </c>
      <c r="AH10" s="505">
        <v>48.487341008477472</v>
      </c>
      <c r="AI10" s="107" t="s">
        <v>100</v>
      </c>
    </row>
    <row r="11" spans="1:35" ht="30" customHeight="1">
      <c r="A11" s="108" t="s">
        <v>101</v>
      </c>
      <c r="B11" s="502">
        <v>6467914.3119999999</v>
      </c>
      <c r="C11" s="504">
        <v>17947.223000000002</v>
      </c>
      <c r="D11" s="343">
        <v>27.74808405655947</v>
      </c>
      <c r="E11" s="309">
        <v>14569.466</v>
      </c>
      <c r="F11" s="343">
        <v>22.525756058593871</v>
      </c>
      <c r="G11" s="309">
        <v>1097.461</v>
      </c>
      <c r="H11" s="343">
        <v>1.6967772717147278</v>
      </c>
      <c r="I11" s="317">
        <v>2280.2959999999998</v>
      </c>
      <c r="J11" s="349">
        <v>3.5255507262508705</v>
      </c>
      <c r="K11" s="504">
        <v>3129.3919999999998</v>
      </c>
      <c r="L11" s="343">
        <v>5.1762865725503326</v>
      </c>
      <c r="M11" s="313">
        <v>1672.27</v>
      </c>
      <c r="N11" s="343">
        <v>2.766080039406615</v>
      </c>
      <c r="O11" s="507">
        <v>255.59700000000001</v>
      </c>
      <c r="P11" s="343">
        <v>0.42277967064661365</v>
      </c>
      <c r="Q11" s="507">
        <v>1201.5250000000001</v>
      </c>
      <c r="R11" s="343">
        <v>1.9874268624971048</v>
      </c>
      <c r="S11" s="317">
        <v>3139.232</v>
      </c>
      <c r="T11" s="343">
        <v>5.192562788465084</v>
      </c>
      <c r="U11" s="317">
        <v>1882.2729999999999</v>
      </c>
      <c r="V11" s="343">
        <v>3.113443268140915</v>
      </c>
      <c r="W11" s="317">
        <v>339.61900000000003</v>
      </c>
      <c r="X11" s="343">
        <v>0.5617593671495843</v>
      </c>
      <c r="Y11" s="317">
        <v>917.34</v>
      </c>
      <c r="Z11" s="343">
        <v>1.5173601531745857</v>
      </c>
      <c r="AA11" s="504">
        <v>-473.38299999999998</v>
      </c>
      <c r="AB11" s="343">
        <v>-0.78301665837120893</v>
      </c>
      <c r="AC11" s="318">
        <v>15586.638999999999</v>
      </c>
      <c r="AD11" s="346">
        <v>24.098400578810882</v>
      </c>
      <c r="AE11" s="504">
        <v>2869.7269999999999</v>
      </c>
      <c r="AF11" s="343">
        <v>4.4368661388660646</v>
      </c>
      <c r="AG11" s="504">
        <v>28928.984</v>
      </c>
      <c r="AH11" s="343">
        <v>44.726912888019719</v>
      </c>
      <c r="AI11" s="108" t="s">
        <v>101</v>
      </c>
    </row>
    <row r="12" spans="1:35" ht="30" customHeight="1">
      <c r="A12" s="109" t="s">
        <v>37</v>
      </c>
      <c r="B12" s="503">
        <v>1203488.9609999999</v>
      </c>
      <c r="C12" s="300">
        <v>2385.165</v>
      </c>
      <c r="D12" s="344">
        <v>19.818752620864299</v>
      </c>
      <c r="E12" s="310">
        <v>1907.8230000000001</v>
      </c>
      <c r="F12" s="344">
        <v>15.852434561715937</v>
      </c>
      <c r="G12" s="310">
        <v>323.779</v>
      </c>
      <c r="H12" s="344">
        <v>2.6903362680698493</v>
      </c>
      <c r="I12" s="307">
        <v>153.56299999999999</v>
      </c>
      <c r="J12" s="350">
        <v>1.2759817910785141</v>
      </c>
      <c r="K12" s="300">
        <v>1136.405</v>
      </c>
      <c r="L12" s="344">
        <v>9.9154922069597031</v>
      </c>
      <c r="M12" s="313">
        <v>746.91200000000003</v>
      </c>
      <c r="N12" s="344">
        <v>6.5170428810896528</v>
      </c>
      <c r="O12" s="315">
        <v>123.869</v>
      </c>
      <c r="P12" s="344">
        <v>1.080796110703395</v>
      </c>
      <c r="Q12" s="315">
        <v>265.62400000000002</v>
      </c>
      <c r="R12" s="344">
        <v>2.3176532151666569</v>
      </c>
      <c r="S12" s="307">
        <v>369.90499999999997</v>
      </c>
      <c r="T12" s="344">
        <v>3.2275378450600178</v>
      </c>
      <c r="U12" s="307">
        <v>131.24799999999999</v>
      </c>
      <c r="V12" s="344">
        <v>1.1451802140777692</v>
      </c>
      <c r="W12" s="307">
        <v>3.11</v>
      </c>
      <c r="X12" s="344">
        <v>2.7135731331386855E-2</v>
      </c>
      <c r="Y12" s="307">
        <v>235.547</v>
      </c>
      <c r="Z12" s="344">
        <v>2.0552218996508618</v>
      </c>
      <c r="AA12" s="300">
        <v>-11.925000000000001</v>
      </c>
      <c r="AB12" s="344">
        <v>-0.10404938782211844</v>
      </c>
      <c r="AC12" s="319">
        <v>1786.115</v>
      </c>
      <c r="AD12" s="347">
        <v>14.841141530005277</v>
      </c>
      <c r="AE12" s="300">
        <v>353.09800000000001</v>
      </c>
      <c r="AF12" s="344">
        <v>2.9339529604542842</v>
      </c>
      <c r="AG12" s="300">
        <v>6594.049</v>
      </c>
      <c r="AH12" s="344">
        <v>54.791104976325585</v>
      </c>
      <c r="AI12" s="109" t="s">
        <v>102</v>
      </c>
    </row>
    <row r="13" spans="1:35" ht="30" customHeight="1">
      <c r="A13" s="109" t="s">
        <v>38</v>
      </c>
      <c r="B13" s="503">
        <v>1016165.049</v>
      </c>
      <c r="C13" s="300">
        <v>1660.9490000000001</v>
      </c>
      <c r="D13" s="344">
        <v>16.345267942786723</v>
      </c>
      <c r="E13" s="310">
        <v>1305.481</v>
      </c>
      <c r="F13" s="344">
        <v>12.84713542632384</v>
      </c>
      <c r="G13" s="310">
        <v>215.953</v>
      </c>
      <c r="H13" s="344">
        <v>2.1251764190523739</v>
      </c>
      <c r="I13" s="307">
        <v>139.51499999999999</v>
      </c>
      <c r="J13" s="350">
        <v>1.3729560974105104</v>
      </c>
      <c r="K13" s="300">
        <v>1413.7619999999999</v>
      </c>
      <c r="L13" s="344">
        <v>14.535695631356575</v>
      </c>
      <c r="M13" s="313">
        <v>1040.271</v>
      </c>
      <c r="N13" s="344">
        <v>10.695621066436171</v>
      </c>
      <c r="O13" s="315">
        <v>130.405</v>
      </c>
      <c r="P13" s="344">
        <v>1.3407683816703619</v>
      </c>
      <c r="Q13" s="315">
        <v>243.08600000000001</v>
      </c>
      <c r="R13" s="344">
        <v>2.4993061832500416</v>
      </c>
      <c r="S13" s="307">
        <v>28.302</v>
      </c>
      <c r="T13" s="344">
        <v>0.29098904749077553</v>
      </c>
      <c r="U13" s="307">
        <v>23.686</v>
      </c>
      <c r="V13" s="344">
        <v>0.24352931166936997</v>
      </c>
      <c r="W13" s="307">
        <v>0</v>
      </c>
      <c r="X13" s="344">
        <v>0</v>
      </c>
      <c r="Y13" s="307">
        <v>4.6159999999999997</v>
      </c>
      <c r="Z13" s="344">
        <v>4.7459735821405551E-2</v>
      </c>
      <c r="AA13" s="300">
        <v>-12.991</v>
      </c>
      <c r="AB13" s="344">
        <v>-0.13356790035872607</v>
      </c>
      <c r="AC13" s="319">
        <v>2158.6590000000001</v>
      </c>
      <c r="AD13" s="347">
        <v>21.243192748307173</v>
      </c>
      <c r="AE13" s="300">
        <v>368.52300000000002</v>
      </c>
      <c r="AF13" s="344">
        <v>3.6266057405011187</v>
      </c>
      <c r="AG13" s="300">
        <v>4603.5709999999999</v>
      </c>
      <c r="AH13" s="344">
        <v>45.30337866403039</v>
      </c>
      <c r="AI13" s="109" t="s">
        <v>38</v>
      </c>
    </row>
    <row r="14" spans="1:35" ht="30" customHeight="1">
      <c r="A14" s="109" t="s">
        <v>39</v>
      </c>
      <c r="B14" s="503">
        <v>2199321.875</v>
      </c>
      <c r="C14" s="300">
        <v>2753.1149999999998</v>
      </c>
      <c r="D14" s="344">
        <v>12.518017627592595</v>
      </c>
      <c r="E14" s="310">
        <v>2375.3589999999999</v>
      </c>
      <c r="F14" s="344">
        <v>10.80041546897268</v>
      </c>
      <c r="G14" s="310">
        <v>266.214</v>
      </c>
      <c r="H14" s="344">
        <v>1.2104367397336964</v>
      </c>
      <c r="I14" s="307">
        <v>111.542</v>
      </c>
      <c r="J14" s="350">
        <v>0.50716541888621924</v>
      </c>
      <c r="K14" s="300">
        <v>1583.1220000000001</v>
      </c>
      <c r="L14" s="344">
        <v>7.6107535456206925</v>
      </c>
      <c r="M14" s="313">
        <v>902.39</v>
      </c>
      <c r="N14" s="344">
        <v>4.338179806756937</v>
      </c>
      <c r="O14" s="315">
        <v>235.13200000000001</v>
      </c>
      <c r="P14" s="344">
        <v>1.1303814252400539</v>
      </c>
      <c r="Q14" s="315">
        <v>445.6</v>
      </c>
      <c r="R14" s="344">
        <v>2.1421923136237009</v>
      </c>
      <c r="S14" s="307">
        <v>1218.5039999999999</v>
      </c>
      <c r="T14" s="344">
        <v>5.8578768018845011</v>
      </c>
      <c r="U14" s="307">
        <v>624.923</v>
      </c>
      <c r="V14" s="344">
        <v>3.0042756894224953</v>
      </c>
      <c r="W14" s="307">
        <v>1.591</v>
      </c>
      <c r="X14" s="344">
        <v>7.6486265057794161E-3</v>
      </c>
      <c r="Y14" s="307">
        <v>591.99</v>
      </c>
      <c r="Z14" s="344">
        <v>2.8459524859562269</v>
      </c>
      <c r="AA14" s="300">
        <v>-17.562999999999999</v>
      </c>
      <c r="AB14" s="344">
        <v>-8.443295243306341E-2</v>
      </c>
      <c r="AC14" s="319">
        <v>5805.6369999999997</v>
      </c>
      <c r="AD14" s="347">
        <v>26.397395788190394</v>
      </c>
      <c r="AE14" s="300">
        <v>724.13900000000001</v>
      </c>
      <c r="AF14" s="344">
        <v>3.2925558020014689</v>
      </c>
      <c r="AG14" s="300">
        <v>22494.628000000001</v>
      </c>
      <c r="AH14" s="344">
        <v>102.27983568798905</v>
      </c>
      <c r="AI14" s="109" t="s">
        <v>39</v>
      </c>
    </row>
    <row r="15" spans="1:35" ht="30" customHeight="1">
      <c r="A15" s="109" t="s">
        <v>40</v>
      </c>
      <c r="B15" s="503">
        <v>964601.05500000005</v>
      </c>
      <c r="C15" s="300">
        <v>903.67700000000002</v>
      </c>
      <c r="D15" s="344">
        <v>9.3684015305166763</v>
      </c>
      <c r="E15" s="310">
        <v>705.27</v>
      </c>
      <c r="F15" s="344">
        <v>7.3115200978087254</v>
      </c>
      <c r="G15" s="310">
        <v>153.27799999999999</v>
      </c>
      <c r="H15" s="344">
        <v>1.5890299850439202</v>
      </c>
      <c r="I15" s="307">
        <v>45.128999999999998</v>
      </c>
      <c r="J15" s="350">
        <v>0.46785144766402931</v>
      </c>
      <c r="K15" s="300">
        <v>393.12799999999999</v>
      </c>
      <c r="L15" s="344">
        <v>4.3664539995651666</v>
      </c>
      <c r="M15" s="313">
        <v>163.71700000000001</v>
      </c>
      <c r="N15" s="344">
        <v>1.8183969329246721</v>
      </c>
      <c r="O15" s="315">
        <v>37.119999999999997</v>
      </c>
      <c r="P15" s="344">
        <v>0.41229007464199696</v>
      </c>
      <c r="Q15" s="315">
        <v>192.291</v>
      </c>
      <c r="R15" s="344">
        <v>2.1357669919984978</v>
      </c>
      <c r="S15" s="307">
        <v>295.274</v>
      </c>
      <c r="T15" s="344">
        <v>3.2795942753189933</v>
      </c>
      <c r="U15" s="307">
        <v>222.62299999999999</v>
      </c>
      <c r="V15" s="344">
        <v>2.4726630734651214</v>
      </c>
      <c r="W15" s="307">
        <v>0</v>
      </c>
      <c r="X15" s="344">
        <v>0</v>
      </c>
      <c r="Y15" s="307">
        <v>72.650999999999996</v>
      </c>
      <c r="Z15" s="344">
        <v>0.80693120185387179</v>
      </c>
      <c r="AA15" s="300">
        <v>-61.261000000000003</v>
      </c>
      <c r="AB15" s="344">
        <v>-0.68042301354103929</v>
      </c>
      <c r="AC15" s="319">
        <v>1456.415</v>
      </c>
      <c r="AD15" s="347">
        <v>15.098625410481226</v>
      </c>
      <c r="AE15" s="300">
        <v>387.24900000000002</v>
      </c>
      <c r="AF15" s="344">
        <v>4.0146027001805429</v>
      </c>
      <c r="AG15" s="300">
        <v>1994.5930000000001</v>
      </c>
      <c r="AH15" s="344">
        <v>20.677906059308633</v>
      </c>
      <c r="AI15" s="109" t="s">
        <v>40</v>
      </c>
    </row>
    <row r="16" spans="1:35" ht="30" customHeight="1">
      <c r="A16" s="109" t="s">
        <v>41</v>
      </c>
      <c r="B16" s="503">
        <v>923888.91899999999</v>
      </c>
      <c r="C16" s="300">
        <v>1287.3219999999999</v>
      </c>
      <c r="D16" s="344">
        <v>13.933731355857942</v>
      </c>
      <c r="E16" s="310">
        <v>1162.7660000000001</v>
      </c>
      <c r="F16" s="344">
        <v>12.58556062409057</v>
      </c>
      <c r="G16" s="310">
        <v>46.536000000000001</v>
      </c>
      <c r="H16" s="344">
        <v>0.50369691683681728</v>
      </c>
      <c r="I16" s="307">
        <v>78.02</v>
      </c>
      <c r="J16" s="350">
        <v>0.84447381493055873</v>
      </c>
      <c r="K16" s="300">
        <v>679.46299999999997</v>
      </c>
      <c r="L16" s="344">
        <v>7.8566667374197019</v>
      </c>
      <c r="M16" s="313">
        <v>364.01499999999999</v>
      </c>
      <c r="N16" s="344">
        <v>4.2091247682682251</v>
      </c>
      <c r="O16" s="315">
        <v>97.453999999999994</v>
      </c>
      <c r="P16" s="344">
        <v>1.1268657752202837</v>
      </c>
      <c r="Q16" s="315">
        <v>217.994</v>
      </c>
      <c r="R16" s="344">
        <v>2.5206761939311932</v>
      </c>
      <c r="S16" s="307">
        <v>2.2770000000000001</v>
      </c>
      <c r="T16" s="344">
        <v>2.6329071871617236E-2</v>
      </c>
      <c r="U16" s="307">
        <v>2.2770000000000001</v>
      </c>
      <c r="V16" s="344">
        <v>2.6329071871617236E-2</v>
      </c>
      <c r="W16" s="307">
        <v>0</v>
      </c>
      <c r="X16" s="344">
        <v>0</v>
      </c>
      <c r="Y16" s="307">
        <v>0</v>
      </c>
      <c r="Z16" s="344">
        <v>0</v>
      </c>
      <c r="AA16" s="300">
        <v>-80.338999999999999</v>
      </c>
      <c r="AB16" s="344">
        <v>-0.92896412169251519</v>
      </c>
      <c r="AC16" s="319">
        <v>1759.9949999999999</v>
      </c>
      <c r="AD16" s="347">
        <v>19.049855061634307</v>
      </c>
      <c r="AE16" s="300">
        <v>1027.0309999999999</v>
      </c>
      <c r="AF16" s="344">
        <v>11.116390497589677</v>
      </c>
      <c r="AG16" s="300">
        <v>6746.0889999999999</v>
      </c>
      <c r="AH16" s="344">
        <v>73.018399303910257</v>
      </c>
      <c r="AI16" s="109" t="s">
        <v>41</v>
      </c>
    </row>
    <row r="17" spans="1:35" ht="30" customHeight="1">
      <c r="A17" s="109" t="s">
        <v>42</v>
      </c>
      <c r="B17" s="503">
        <v>1644408.1340000001</v>
      </c>
      <c r="C17" s="300">
        <v>2887.797</v>
      </c>
      <c r="D17" s="344">
        <v>17.561315468413998</v>
      </c>
      <c r="E17" s="310">
        <v>2491.4450000000002</v>
      </c>
      <c r="F17" s="344">
        <v>15.151013598671485</v>
      </c>
      <c r="G17" s="310">
        <v>220.24100000000001</v>
      </c>
      <c r="H17" s="344">
        <v>1.3393329517549077</v>
      </c>
      <c r="I17" s="307">
        <v>176.11099999999999</v>
      </c>
      <c r="J17" s="350">
        <v>1.070968917987607</v>
      </c>
      <c r="K17" s="300">
        <v>1474.665</v>
      </c>
      <c r="L17" s="344">
        <v>9.5898645595386665</v>
      </c>
      <c r="M17" s="313">
        <v>865.49599999999998</v>
      </c>
      <c r="N17" s="344">
        <v>5.6283897812875994</v>
      </c>
      <c r="O17" s="315">
        <v>244.51400000000001</v>
      </c>
      <c r="P17" s="344">
        <v>1.5900941182648518</v>
      </c>
      <c r="Q17" s="315">
        <v>364.65499999999997</v>
      </c>
      <c r="R17" s="344">
        <v>2.3713806599862153</v>
      </c>
      <c r="S17" s="307">
        <v>345.82900000000001</v>
      </c>
      <c r="T17" s="344">
        <v>2.2489536747401599</v>
      </c>
      <c r="U17" s="307">
        <v>130.739</v>
      </c>
      <c r="V17" s="344">
        <v>0.85020618421778893</v>
      </c>
      <c r="W17" s="307">
        <v>0.70199999999999996</v>
      </c>
      <c r="X17" s="344">
        <v>4.5651622034808877E-3</v>
      </c>
      <c r="Y17" s="307">
        <v>214.38800000000001</v>
      </c>
      <c r="Z17" s="344">
        <v>1.3941823283188899</v>
      </c>
      <c r="AA17" s="300">
        <v>-118.34399999999999</v>
      </c>
      <c r="AB17" s="344">
        <v>-0.7696005068500601</v>
      </c>
      <c r="AC17" s="319">
        <v>4398.8990000000003</v>
      </c>
      <c r="AD17" s="347">
        <v>26.750652158960921</v>
      </c>
      <c r="AE17" s="300">
        <v>1049.1020000000001</v>
      </c>
      <c r="AF17" s="344">
        <v>6.3798151949545145</v>
      </c>
      <c r="AG17" s="300">
        <v>7710.3649999999998</v>
      </c>
      <c r="AH17" s="344">
        <v>46.888390057063532</v>
      </c>
      <c r="AI17" s="109" t="s">
        <v>42</v>
      </c>
    </row>
    <row r="18" spans="1:35" ht="30" customHeight="1">
      <c r="A18" s="109" t="s">
        <v>43</v>
      </c>
      <c r="B18" s="503">
        <v>2661654.4539999999</v>
      </c>
      <c r="C18" s="300">
        <v>4884.6419999999998</v>
      </c>
      <c r="D18" s="344">
        <v>18.351901362174342</v>
      </c>
      <c r="E18" s="310">
        <v>3695.4470000000001</v>
      </c>
      <c r="F18" s="344">
        <v>13.884022377308938</v>
      </c>
      <c r="G18" s="310">
        <v>749.82</v>
      </c>
      <c r="H18" s="344">
        <v>2.8171200017085316</v>
      </c>
      <c r="I18" s="307">
        <v>439.375</v>
      </c>
      <c r="J18" s="350">
        <v>1.6507589831568723</v>
      </c>
      <c r="K18" s="300">
        <v>1493.463</v>
      </c>
      <c r="L18" s="344">
        <v>5.9805543634176841</v>
      </c>
      <c r="M18" s="313">
        <v>738.48900000000003</v>
      </c>
      <c r="N18" s="344">
        <v>2.9572701910164243</v>
      </c>
      <c r="O18" s="315">
        <v>363.73899999999998</v>
      </c>
      <c r="P18" s="344">
        <v>1.456588387924699</v>
      </c>
      <c r="Q18" s="315">
        <v>391.23500000000001</v>
      </c>
      <c r="R18" s="344">
        <v>1.5666957844765608</v>
      </c>
      <c r="S18" s="307">
        <v>1595.288</v>
      </c>
      <c r="T18" s="344">
        <v>6.3883113336640216</v>
      </c>
      <c r="U18" s="307">
        <v>795.221</v>
      </c>
      <c r="V18" s="344">
        <v>3.184452792892341</v>
      </c>
      <c r="W18" s="307">
        <v>36.984999999999999</v>
      </c>
      <c r="X18" s="344">
        <v>0.14810598128711797</v>
      </c>
      <c r="Y18" s="307">
        <v>763.08199999999999</v>
      </c>
      <c r="Z18" s="344">
        <v>3.0557525594845627</v>
      </c>
      <c r="AA18" s="300">
        <v>-199.03800000000001</v>
      </c>
      <c r="AB18" s="344">
        <v>-0.79704524275856126</v>
      </c>
      <c r="AC18" s="319">
        <v>8159.616</v>
      </c>
      <c r="AD18" s="347">
        <v>30.656180736524714</v>
      </c>
      <c r="AE18" s="300">
        <v>1633.26</v>
      </c>
      <c r="AF18" s="344">
        <v>6.1362585873816053</v>
      </c>
      <c r="AG18" s="300">
        <v>6793.1570000000002</v>
      </c>
      <c r="AH18" s="344">
        <v>25.522309966987173</v>
      </c>
      <c r="AI18" s="109" t="s">
        <v>43</v>
      </c>
    </row>
    <row r="19" spans="1:35" ht="30" customHeight="1">
      <c r="A19" s="109" t="s">
        <v>44</v>
      </c>
      <c r="B19" s="503">
        <v>2136771.3870000001</v>
      </c>
      <c r="C19" s="300">
        <v>4343.82</v>
      </c>
      <c r="D19" s="344">
        <v>20.328894454631701</v>
      </c>
      <c r="E19" s="310">
        <v>3788.989</v>
      </c>
      <c r="F19" s="344">
        <v>17.732308767573365</v>
      </c>
      <c r="G19" s="310">
        <v>313.70100000000002</v>
      </c>
      <c r="H19" s="344">
        <v>1.4681074536496497</v>
      </c>
      <c r="I19" s="307">
        <v>241.13</v>
      </c>
      <c r="J19" s="350">
        <v>1.1284782334086916</v>
      </c>
      <c r="K19" s="300">
        <v>1818.116</v>
      </c>
      <c r="L19" s="344">
        <v>9.2151062744560566</v>
      </c>
      <c r="M19" s="313">
        <v>984.79</v>
      </c>
      <c r="N19" s="344">
        <v>4.9914001680979547</v>
      </c>
      <c r="O19" s="315">
        <v>292.03699999999998</v>
      </c>
      <c r="P19" s="344">
        <v>1.4801871778661666</v>
      </c>
      <c r="Q19" s="315">
        <v>541.28899999999999</v>
      </c>
      <c r="R19" s="344">
        <v>2.7435189284919361</v>
      </c>
      <c r="S19" s="307">
        <v>742.40700000000004</v>
      </c>
      <c r="T19" s="344">
        <v>3.7628838885418192</v>
      </c>
      <c r="U19" s="307">
        <v>503.33199999999999</v>
      </c>
      <c r="V19" s="344">
        <v>2.5511341802913101</v>
      </c>
      <c r="W19" s="307">
        <v>42.113</v>
      </c>
      <c r="X19" s="344">
        <v>0.21344940066319637</v>
      </c>
      <c r="Y19" s="307">
        <v>196.96199999999999</v>
      </c>
      <c r="Z19" s="344">
        <v>0.99830030758731225</v>
      </c>
      <c r="AA19" s="300">
        <v>-71.959999999999994</v>
      </c>
      <c r="AB19" s="344">
        <v>-0.36472867930861275</v>
      </c>
      <c r="AC19" s="319">
        <v>4629.8540000000003</v>
      </c>
      <c r="AD19" s="347">
        <v>21.667521514785243</v>
      </c>
      <c r="AE19" s="300">
        <v>782.24</v>
      </c>
      <c r="AF19" s="344">
        <v>3.6608502189757184</v>
      </c>
      <c r="AG19" s="300">
        <v>4425.6580000000004</v>
      </c>
      <c r="AH19" s="344">
        <v>20.711892844154789</v>
      </c>
      <c r="AI19" s="109" t="s">
        <v>44</v>
      </c>
    </row>
    <row r="20" spans="1:35" ht="30" customHeight="1">
      <c r="A20" s="109" t="s">
        <v>45</v>
      </c>
      <c r="B20" s="503">
        <v>1727038.3149999999</v>
      </c>
      <c r="C20" s="300">
        <v>2010.1479999999999</v>
      </c>
      <c r="D20" s="344">
        <v>11.639278541425991</v>
      </c>
      <c r="E20" s="310">
        <v>1635.383</v>
      </c>
      <c r="F20" s="344">
        <v>9.4692919421420019</v>
      </c>
      <c r="G20" s="310">
        <v>180.495</v>
      </c>
      <c r="H20" s="344">
        <v>1.0451128873767923</v>
      </c>
      <c r="I20" s="307">
        <v>194.27</v>
      </c>
      <c r="J20" s="350">
        <v>1.1248737119071965</v>
      </c>
      <c r="K20" s="300">
        <v>665.101</v>
      </c>
      <c r="L20" s="344">
        <v>4.0406462873138365</v>
      </c>
      <c r="M20" s="313">
        <v>362.00900000000001</v>
      </c>
      <c r="N20" s="344">
        <v>2.1992905165143259</v>
      </c>
      <c r="O20" s="315">
        <v>156.06399999999999</v>
      </c>
      <c r="P20" s="344">
        <v>0.94812580673213021</v>
      </c>
      <c r="Q20" s="315">
        <v>147.02799999999999</v>
      </c>
      <c r="R20" s="344">
        <v>0.89322996406738031</v>
      </c>
      <c r="S20" s="307">
        <v>715.00800000000004</v>
      </c>
      <c r="T20" s="344">
        <v>4.3438431465291618</v>
      </c>
      <c r="U20" s="307">
        <v>283.74700000000001</v>
      </c>
      <c r="V20" s="344">
        <v>1.723830308609428</v>
      </c>
      <c r="W20" s="307">
        <v>0</v>
      </c>
      <c r="X20" s="344">
        <v>0</v>
      </c>
      <c r="Y20" s="307">
        <v>431.26100000000002</v>
      </c>
      <c r="Z20" s="344">
        <v>2.6200128379197332</v>
      </c>
      <c r="AA20" s="300">
        <v>-77.863</v>
      </c>
      <c r="AB20" s="344">
        <v>-0.47303618829187938</v>
      </c>
      <c r="AC20" s="319">
        <v>4638.95</v>
      </c>
      <c r="AD20" s="347">
        <v>26.86072427987795</v>
      </c>
      <c r="AE20" s="300">
        <v>992.23900000000003</v>
      </c>
      <c r="AF20" s="344">
        <v>5.7453212901069897</v>
      </c>
      <c r="AG20" s="300">
        <v>10290.606</v>
      </c>
      <c r="AH20" s="344">
        <v>59.585279090927408</v>
      </c>
      <c r="AI20" s="109" t="s">
        <v>45</v>
      </c>
    </row>
    <row r="21" spans="1:35" ht="30" customHeight="1">
      <c r="A21" s="109" t="s">
        <v>46</v>
      </c>
      <c r="B21" s="503">
        <v>6433885.0729999999</v>
      </c>
      <c r="C21" s="300">
        <v>9883.49</v>
      </c>
      <c r="D21" s="344">
        <v>15.361620370678326</v>
      </c>
      <c r="E21" s="310">
        <v>8103.8440000000001</v>
      </c>
      <c r="F21" s="344">
        <v>12.595568475427132</v>
      </c>
      <c r="G21" s="310">
        <v>1167.296</v>
      </c>
      <c r="H21" s="344">
        <v>1.8142941422727525</v>
      </c>
      <c r="I21" s="307">
        <v>612.35</v>
      </c>
      <c r="J21" s="350">
        <v>0.95175775297843901</v>
      </c>
      <c r="K21" s="300">
        <v>3074.8249999999998</v>
      </c>
      <c r="L21" s="344">
        <v>5.1420988315935796</v>
      </c>
      <c r="M21" s="313">
        <v>1611.471</v>
      </c>
      <c r="N21" s="344">
        <v>2.694899106858744</v>
      </c>
      <c r="O21" s="315">
        <v>580.55600000000004</v>
      </c>
      <c r="P21" s="344">
        <v>0.97087682364838412</v>
      </c>
      <c r="Q21" s="315">
        <v>882.798</v>
      </c>
      <c r="R21" s="344">
        <v>1.476322901086452</v>
      </c>
      <c r="S21" s="307">
        <v>1683.211</v>
      </c>
      <c r="T21" s="344">
        <v>2.8148715183548534</v>
      </c>
      <c r="U21" s="307">
        <v>683.41399999999999</v>
      </c>
      <c r="V21" s="344">
        <v>1.1428885646808176</v>
      </c>
      <c r="W21" s="307">
        <v>0.65800000000000003</v>
      </c>
      <c r="X21" s="344">
        <v>1.1003881623144654E-3</v>
      </c>
      <c r="Y21" s="307">
        <v>999.13900000000001</v>
      </c>
      <c r="Z21" s="344">
        <v>1.6708825655117212</v>
      </c>
      <c r="AA21" s="300">
        <v>-583.55600000000004</v>
      </c>
      <c r="AB21" s="344">
        <v>-0.97589379095376916</v>
      </c>
      <c r="AC21" s="319">
        <v>13368.271000000001</v>
      </c>
      <c r="AD21" s="347">
        <v>20.77791388612204</v>
      </c>
      <c r="AE21" s="300">
        <v>1917.0250000000001</v>
      </c>
      <c r="AF21" s="344">
        <v>2.9795760699003706</v>
      </c>
      <c r="AG21" s="300">
        <v>24568.066999999999</v>
      </c>
      <c r="AH21" s="344">
        <v>38.185430297940293</v>
      </c>
      <c r="AI21" s="109" t="s">
        <v>46</v>
      </c>
    </row>
    <row r="22" spans="1:35" ht="30" customHeight="1">
      <c r="A22" s="109" t="s">
        <v>47</v>
      </c>
      <c r="B22" s="503">
        <v>6128367.1229999997</v>
      </c>
      <c r="C22" s="300">
        <v>17023.921999999999</v>
      </c>
      <c r="D22" s="344">
        <v>27.778887358279434</v>
      </c>
      <c r="E22" s="310">
        <v>14019.928</v>
      </c>
      <c r="F22" s="344">
        <v>22.877102038131277</v>
      </c>
      <c r="G22" s="310">
        <v>1598.7919999999999</v>
      </c>
      <c r="H22" s="344">
        <v>2.608838484887225</v>
      </c>
      <c r="I22" s="307">
        <v>1405.202</v>
      </c>
      <c r="J22" s="350">
        <v>2.2929468352609335</v>
      </c>
      <c r="K22" s="300">
        <v>3405.2559999999999</v>
      </c>
      <c r="L22" s="344">
        <v>5.9639294845499551</v>
      </c>
      <c r="M22" s="313">
        <v>2010.866</v>
      </c>
      <c r="N22" s="344">
        <v>3.5218095282348902</v>
      </c>
      <c r="O22" s="315">
        <v>489.70100000000002</v>
      </c>
      <c r="P22" s="344">
        <v>0.85765717247502027</v>
      </c>
      <c r="Q22" s="315">
        <v>904.68899999999996</v>
      </c>
      <c r="R22" s="344">
        <v>1.5844627838400442</v>
      </c>
      <c r="S22" s="307">
        <v>2793.3649999999998</v>
      </c>
      <c r="T22" s="344">
        <v>4.8922700333278559</v>
      </c>
      <c r="U22" s="307">
        <v>1523.9829999999999</v>
      </c>
      <c r="V22" s="344">
        <v>2.6690877712726717</v>
      </c>
      <c r="W22" s="307">
        <v>19.928999999999998</v>
      </c>
      <c r="X22" s="344">
        <v>3.4903440651039459E-2</v>
      </c>
      <c r="Y22" s="307">
        <v>1249.453</v>
      </c>
      <c r="Z22" s="344">
        <v>2.1882788214041455</v>
      </c>
      <c r="AA22" s="300">
        <v>-167.67599999999999</v>
      </c>
      <c r="AB22" s="344">
        <v>-0.29366597995903926</v>
      </c>
      <c r="AC22" s="319">
        <v>14758.644</v>
      </c>
      <c r="AD22" s="347">
        <v>24.082506324743889</v>
      </c>
      <c r="AE22" s="300">
        <v>1862.8989999999999</v>
      </c>
      <c r="AF22" s="344">
        <v>3.0397966744003759</v>
      </c>
      <c r="AG22" s="300">
        <v>23429.615000000002</v>
      </c>
      <c r="AH22" s="344">
        <v>38.231415530032045</v>
      </c>
      <c r="AI22" s="109" t="s">
        <v>47</v>
      </c>
    </row>
    <row r="23" spans="1:35" ht="30" customHeight="1">
      <c r="A23" s="109" t="s">
        <v>48</v>
      </c>
      <c r="B23" s="503">
        <v>18275090.66</v>
      </c>
      <c r="C23" s="300">
        <v>42544.332999999999</v>
      </c>
      <c r="D23" s="344">
        <v>23.279957288047729</v>
      </c>
      <c r="E23" s="310">
        <v>34470.71</v>
      </c>
      <c r="F23" s="344">
        <v>18.862128041557963</v>
      </c>
      <c r="G23" s="310">
        <v>4780.1809999999996</v>
      </c>
      <c r="H23" s="344">
        <v>2.6156811415785337</v>
      </c>
      <c r="I23" s="307">
        <v>3293.442</v>
      </c>
      <c r="J23" s="350">
        <v>1.8021481049112342</v>
      </c>
      <c r="K23" s="300">
        <v>7119.491</v>
      </c>
      <c r="L23" s="344">
        <v>4.2003993553364261</v>
      </c>
      <c r="M23" s="313">
        <v>3793.6979999999999</v>
      </c>
      <c r="N23" s="344">
        <v>2.2382283555862474</v>
      </c>
      <c r="O23" s="315">
        <v>1058.9870000000001</v>
      </c>
      <c r="P23" s="344">
        <v>0.62478740574426683</v>
      </c>
      <c r="Q23" s="315">
        <v>2266.806</v>
      </c>
      <c r="R23" s="344">
        <v>1.3373835940059118</v>
      </c>
      <c r="S23" s="307">
        <v>8846.1939999999995</v>
      </c>
      <c r="T23" s="344">
        <v>5.2191297909894061</v>
      </c>
      <c r="U23" s="307">
        <v>2870.5680000000002</v>
      </c>
      <c r="V23" s="344">
        <v>1.6935946652154452</v>
      </c>
      <c r="W23" s="307">
        <v>39.731999999999999</v>
      </c>
      <c r="X23" s="344">
        <v>2.3441320058727073E-2</v>
      </c>
      <c r="Y23" s="307">
        <v>5935.8940000000002</v>
      </c>
      <c r="Z23" s="344">
        <v>3.5020938057152344</v>
      </c>
      <c r="AA23" s="300">
        <v>-537.94600000000003</v>
      </c>
      <c r="AB23" s="344">
        <v>-0.31738055875143445</v>
      </c>
      <c r="AC23" s="319">
        <v>38530.072</v>
      </c>
      <c r="AD23" s="347">
        <v>21.083382138471972</v>
      </c>
      <c r="AE23" s="300">
        <v>7151.509</v>
      </c>
      <c r="AF23" s="344">
        <v>3.9132550054337187</v>
      </c>
      <c r="AG23" s="300">
        <v>91048.034</v>
      </c>
      <c r="AH23" s="344">
        <v>49.820838481137251</v>
      </c>
      <c r="AI23" s="109" t="s">
        <v>48</v>
      </c>
    </row>
    <row r="24" spans="1:35" ht="30" customHeight="1">
      <c r="A24" s="109" t="s">
        <v>49</v>
      </c>
      <c r="B24" s="503">
        <v>9254052.7899999991</v>
      </c>
      <c r="C24" s="300">
        <v>26287.563999999998</v>
      </c>
      <c r="D24" s="344">
        <v>28.406542081115578</v>
      </c>
      <c r="E24" s="310">
        <v>22628.276000000002</v>
      </c>
      <c r="F24" s="344">
        <v>24.452287569023046</v>
      </c>
      <c r="G24" s="310">
        <v>1749.885</v>
      </c>
      <c r="H24" s="344">
        <v>1.8909390725444521</v>
      </c>
      <c r="I24" s="307">
        <v>1909.403</v>
      </c>
      <c r="J24" s="350">
        <v>2.0633154395480817</v>
      </c>
      <c r="K24" s="300">
        <v>5125.482</v>
      </c>
      <c r="L24" s="344">
        <v>5.8776153979573973</v>
      </c>
      <c r="M24" s="313">
        <v>2778.2179999999998</v>
      </c>
      <c r="N24" s="344">
        <v>3.1859046418819541</v>
      </c>
      <c r="O24" s="315">
        <v>719.03</v>
      </c>
      <c r="P24" s="344">
        <v>0.82454329165399598</v>
      </c>
      <c r="Q24" s="315">
        <v>1628.2339999999999</v>
      </c>
      <c r="R24" s="344">
        <v>1.8671674644214464</v>
      </c>
      <c r="S24" s="307">
        <v>5055.6689999999999</v>
      </c>
      <c r="T24" s="344">
        <v>5.7975577636163527</v>
      </c>
      <c r="U24" s="307">
        <v>1993.7639999999999</v>
      </c>
      <c r="V24" s="344">
        <v>2.2863367750180625</v>
      </c>
      <c r="W24" s="307">
        <v>104.258</v>
      </c>
      <c r="X24" s="344">
        <v>0.11955722918551703</v>
      </c>
      <c r="Y24" s="307">
        <v>2957.6469999999999</v>
      </c>
      <c r="Z24" s="344">
        <v>3.391663759412773</v>
      </c>
      <c r="AA24" s="300">
        <v>-396.56799999999998</v>
      </c>
      <c r="AB24" s="344">
        <v>-0.45476194885420901</v>
      </c>
      <c r="AC24" s="319">
        <v>17828.531999999999</v>
      </c>
      <c r="AD24" s="347">
        <v>19.265647608219446</v>
      </c>
      <c r="AE24" s="300">
        <v>2796.3449999999998</v>
      </c>
      <c r="AF24" s="344">
        <v>3.0217517270073837</v>
      </c>
      <c r="AG24" s="300">
        <v>29957.128000000001</v>
      </c>
      <c r="AH24" s="344">
        <v>32.371900917154811</v>
      </c>
      <c r="AI24" s="109" t="s">
        <v>49</v>
      </c>
    </row>
    <row r="25" spans="1:35" ht="30" customHeight="1">
      <c r="A25" s="109" t="s">
        <v>50</v>
      </c>
      <c r="B25" s="503">
        <v>2152534.8029999998</v>
      </c>
      <c r="C25" s="300">
        <v>2198.799</v>
      </c>
      <c r="D25" s="344">
        <v>10.214928915135408</v>
      </c>
      <c r="E25" s="310">
        <v>1789.6849999999999</v>
      </c>
      <c r="F25" s="344">
        <v>8.3143138847544122</v>
      </c>
      <c r="G25" s="310">
        <v>279.62900000000002</v>
      </c>
      <c r="H25" s="344">
        <v>1.2990684267231336</v>
      </c>
      <c r="I25" s="307">
        <v>129.48500000000001</v>
      </c>
      <c r="J25" s="350">
        <v>0.60154660365786439</v>
      </c>
      <c r="K25" s="300">
        <v>652.44399999999996</v>
      </c>
      <c r="L25" s="344">
        <v>3.3186055733082456</v>
      </c>
      <c r="M25" s="313">
        <v>270.78800000000001</v>
      </c>
      <c r="N25" s="344">
        <v>1.3773420645833103</v>
      </c>
      <c r="O25" s="315">
        <v>76.722999999999999</v>
      </c>
      <c r="P25" s="344">
        <v>0.39024556191938092</v>
      </c>
      <c r="Q25" s="315">
        <v>304.93299999999999</v>
      </c>
      <c r="R25" s="344">
        <v>1.5510179468055547</v>
      </c>
      <c r="S25" s="307">
        <v>126.55</v>
      </c>
      <c r="T25" s="344">
        <v>0.64368671533826438</v>
      </c>
      <c r="U25" s="307">
        <v>111.10899999999999</v>
      </c>
      <c r="V25" s="344">
        <v>0.56514727186502733</v>
      </c>
      <c r="W25" s="307">
        <v>0</v>
      </c>
      <c r="X25" s="344">
        <v>0</v>
      </c>
      <c r="Y25" s="307">
        <v>15.441000000000001</v>
      </c>
      <c r="Z25" s="344">
        <v>7.8539443473236978E-2</v>
      </c>
      <c r="AA25" s="300">
        <v>-40.283000000000001</v>
      </c>
      <c r="AB25" s="344">
        <v>-0.20489634100332912</v>
      </c>
      <c r="AC25" s="319">
        <v>2903.9520000000002</v>
      </c>
      <c r="AD25" s="347">
        <v>13.49084807340976</v>
      </c>
      <c r="AE25" s="300">
        <v>959.77099999999996</v>
      </c>
      <c r="AF25" s="344">
        <v>4.4587943417331131</v>
      </c>
      <c r="AG25" s="300">
        <v>9383.6949999999997</v>
      </c>
      <c r="AH25" s="344">
        <v>43.593697007462509</v>
      </c>
      <c r="AI25" s="109" t="s">
        <v>50</v>
      </c>
    </row>
    <row r="26" spans="1:35" ht="30" customHeight="1">
      <c r="A26" s="109" t="s">
        <v>51</v>
      </c>
      <c r="B26" s="503">
        <v>1026582.798</v>
      </c>
      <c r="C26" s="300">
        <v>1262.616</v>
      </c>
      <c r="D26" s="344">
        <v>12.299212518072995</v>
      </c>
      <c r="E26" s="310">
        <v>1145.2349999999999</v>
      </c>
      <c r="F26" s="344">
        <v>11.155797683646751</v>
      </c>
      <c r="G26" s="310">
        <v>68.356999999999999</v>
      </c>
      <c r="H26" s="344">
        <v>0.66586933010346439</v>
      </c>
      <c r="I26" s="307">
        <v>49.024000000000001</v>
      </c>
      <c r="J26" s="350">
        <v>0.47754550432277948</v>
      </c>
      <c r="K26" s="300">
        <v>256.37799999999999</v>
      </c>
      <c r="L26" s="344">
        <v>2.634332272452546</v>
      </c>
      <c r="M26" s="313">
        <v>194.41200000000001</v>
      </c>
      <c r="N26" s="344">
        <v>1.9976199430218056</v>
      </c>
      <c r="O26" s="315">
        <v>13.707000000000001</v>
      </c>
      <c r="P26" s="344">
        <v>0.14084200851284845</v>
      </c>
      <c r="Q26" s="315">
        <v>48.259</v>
      </c>
      <c r="R26" s="344">
        <v>0.49587032091789246</v>
      </c>
      <c r="S26" s="307">
        <v>141.262</v>
      </c>
      <c r="T26" s="344">
        <v>1.4514936752419927</v>
      </c>
      <c r="U26" s="307">
        <v>28.603000000000002</v>
      </c>
      <c r="V26" s="344">
        <v>0.29390121612993392</v>
      </c>
      <c r="W26" s="307">
        <v>1.349</v>
      </c>
      <c r="X26" s="344">
        <v>1.3861229261241156E-2</v>
      </c>
      <c r="Y26" s="307">
        <v>111.31</v>
      </c>
      <c r="Z26" s="344">
        <v>1.1437312298508178</v>
      </c>
      <c r="AA26" s="300">
        <v>-31.402000000000001</v>
      </c>
      <c r="AB26" s="344">
        <v>-0.32266146868902501</v>
      </c>
      <c r="AC26" s="319">
        <v>2057.7260000000001</v>
      </c>
      <c r="AD26" s="347">
        <v>20.044423148419057</v>
      </c>
      <c r="AE26" s="300">
        <v>82.491</v>
      </c>
      <c r="AF26" s="344">
        <v>0.80354940839365208</v>
      </c>
      <c r="AG26" s="300">
        <v>4498.8940000000002</v>
      </c>
      <c r="AH26" s="344">
        <v>43.823976095886231</v>
      </c>
      <c r="AI26" s="109" t="s">
        <v>51</v>
      </c>
    </row>
    <row r="27" spans="1:35" ht="30" customHeight="1">
      <c r="A27" s="109" t="s">
        <v>52</v>
      </c>
      <c r="B27" s="503">
        <v>1235874.287</v>
      </c>
      <c r="C27" s="300">
        <v>2080.0230000000001</v>
      </c>
      <c r="D27" s="344">
        <v>16.830376858548561</v>
      </c>
      <c r="E27" s="310">
        <v>1863.201</v>
      </c>
      <c r="F27" s="344">
        <v>15.075975118171547</v>
      </c>
      <c r="G27" s="310">
        <v>110.536</v>
      </c>
      <c r="H27" s="344">
        <v>0.89439517564782867</v>
      </c>
      <c r="I27" s="307">
        <v>106.286</v>
      </c>
      <c r="J27" s="350">
        <v>0.86000656472918424</v>
      </c>
      <c r="K27" s="300">
        <v>306.12299999999999</v>
      </c>
      <c r="L27" s="344">
        <v>2.6533589282902525</v>
      </c>
      <c r="M27" s="313">
        <v>181.89500000000001</v>
      </c>
      <c r="N27" s="344">
        <v>1.5765973881784625</v>
      </c>
      <c r="O27" s="315">
        <v>33.058</v>
      </c>
      <c r="P27" s="344">
        <v>0.28653429977956296</v>
      </c>
      <c r="Q27" s="315">
        <v>91.17</v>
      </c>
      <c r="R27" s="344">
        <v>0.79022724033222691</v>
      </c>
      <c r="S27" s="307">
        <v>686.25400000000002</v>
      </c>
      <c r="T27" s="344">
        <v>5.948191341306921</v>
      </c>
      <c r="U27" s="307">
        <v>308.91899999999998</v>
      </c>
      <c r="V27" s="344">
        <v>2.6775936037752683</v>
      </c>
      <c r="W27" s="307">
        <v>0.77600000000000002</v>
      </c>
      <c r="X27" s="344">
        <v>6.7260758856839756E-3</v>
      </c>
      <c r="Y27" s="307">
        <v>376.55900000000003</v>
      </c>
      <c r="Z27" s="344">
        <v>3.26387166164597</v>
      </c>
      <c r="AA27" s="300">
        <v>-50.793999999999997</v>
      </c>
      <c r="AB27" s="344">
        <v>-0.44026327131112353</v>
      </c>
      <c r="AC27" s="319">
        <v>2797.7130000000002</v>
      </c>
      <c r="AD27" s="347">
        <v>22.637520898596058</v>
      </c>
      <c r="AE27" s="300">
        <v>42.746000000000002</v>
      </c>
      <c r="AF27" s="344">
        <v>0.34587660290079325</v>
      </c>
      <c r="AG27" s="300">
        <v>2707.6390000000001</v>
      </c>
      <c r="AH27" s="344">
        <v>21.90869272450524</v>
      </c>
      <c r="AI27" s="109" t="s">
        <v>52</v>
      </c>
    </row>
    <row r="28" spans="1:35" ht="30" customHeight="1">
      <c r="A28" s="109" t="s">
        <v>53</v>
      </c>
      <c r="B28" s="503">
        <v>799112.34100000001</v>
      </c>
      <c r="C28" s="300">
        <v>1422.0730000000001</v>
      </c>
      <c r="D28" s="344">
        <v>17.795658095086285</v>
      </c>
      <c r="E28" s="310">
        <v>1058.9369999999999</v>
      </c>
      <c r="F28" s="344">
        <v>13.251415923258778</v>
      </c>
      <c r="G28" s="310">
        <v>124.89400000000001</v>
      </c>
      <c r="H28" s="344">
        <v>1.5629091629808782</v>
      </c>
      <c r="I28" s="307">
        <v>238.24199999999999</v>
      </c>
      <c r="J28" s="350">
        <v>2.9813330088466246</v>
      </c>
      <c r="K28" s="300">
        <v>389.512</v>
      </c>
      <c r="L28" s="344">
        <v>5.183474775488965</v>
      </c>
      <c r="M28" s="313">
        <v>268.11200000000002</v>
      </c>
      <c r="N28" s="344">
        <v>3.5679306131926554</v>
      </c>
      <c r="O28" s="315">
        <v>36.728999999999999</v>
      </c>
      <c r="P28" s="344">
        <v>0.48877530096360117</v>
      </c>
      <c r="Q28" s="315">
        <v>84.671000000000006</v>
      </c>
      <c r="R28" s="344">
        <v>1.1267688613327091</v>
      </c>
      <c r="S28" s="307">
        <v>49.067</v>
      </c>
      <c r="T28" s="344">
        <v>0.65296462447605486</v>
      </c>
      <c r="U28" s="307">
        <v>17.870999999999999</v>
      </c>
      <c r="V28" s="344">
        <v>0.2378203436935532</v>
      </c>
      <c r="W28" s="307">
        <v>0.68100000000000005</v>
      </c>
      <c r="X28" s="344">
        <v>9.0624841394051671E-3</v>
      </c>
      <c r="Y28" s="307">
        <v>30.515000000000001</v>
      </c>
      <c r="Z28" s="344">
        <v>0.4060817966430964</v>
      </c>
      <c r="AA28" s="300">
        <v>-168.45400000000001</v>
      </c>
      <c r="AB28" s="344">
        <v>-2.2417205627303347</v>
      </c>
      <c r="AC28" s="319">
        <v>2148.348</v>
      </c>
      <c r="AD28" s="347">
        <v>26.884179980396524</v>
      </c>
      <c r="AE28" s="300">
        <v>107.508</v>
      </c>
      <c r="AF28" s="344">
        <v>1.3453427570079286</v>
      </c>
      <c r="AG28" s="300">
        <v>5838.8360000000002</v>
      </c>
      <c r="AH28" s="344">
        <v>73.066522695586798</v>
      </c>
      <c r="AI28" s="109" t="s">
        <v>53</v>
      </c>
    </row>
    <row r="29" spans="1:35" ht="30" customHeight="1">
      <c r="A29" s="109" t="s">
        <v>54</v>
      </c>
      <c r="B29" s="503">
        <v>773901.03899999999</v>
      </c>
      <c r="C29" s="300">
        <v>1559.2349999999999</v>
      </c>
      <c r="D29" s="344">
        <v>20.147731058931939</v>
      </c>
      <c r="E29" s="310">
        <v>1137.771</v>
      </c>
      <c r="F29" s="344">
        <v>14.701763438257897</v>
      </c>
      <c r="G29" s="310">
        <v>281.27699999999999</v>
      </c>
      <c r="H29" s="344">
        <v>3.634534466621901</v>
      </c>
      <c r="I29" s="307">
        <v>140.18700000000001</v>
      </c>
      <c r="J29" s="350">
        <v>1.8114331540521424</v>
      </c>
      <c r="K29" s="300">
        <v>459.88900000000001</v>
      </c>
      <c r="L29" s="344">
        <v>6.4526624185144419</v>
      </c>
      <c r="M29" s="313">
        <v>232.48099999999999</v>
      </c>
      <c r="N29" s="344">
        <v>3.2619206193639241</v>
      </c>
      <c r="O29" s="315">
        <v>90.492999999999995</v>
      </c>
      <c r="P29" s="344">
        <v>1.269699384500667</v>
      </c>
      <c r="Q29" s="315">
        <v>136.91499999999999</v>
      </c>
      <c r="R29" s="344">
        <v>1.9210424146498495</v>
      </c>
      <c r="S29" s="307">
        <v>355.64400000000001</v>
      </c>
      <c r="T29" s="344">
        <v>4.9900099223294099</v>
      </c>
      <c r="U29" s="307">
        <v>274.61900000000003</v>
      </c>
      <c r="V29" s="344">
        <v>3.8531552194334227</v>
      </c>
      <c r="W29" s="307">
        <v>10.907999999999999</v>
      </c>
      <c r="X29" s="344">
        <v>0.15304919591717897</v>
      </c>
      <c r="Y29" s="307">
        <v>70.117000000000004</v>
      </c>
      <c r="Z29" s="344">
        <v>0.98380550697880809</v>
      </c>
      <c r="AA29" s="300">
        <v>-255.29900000000001</v>
      </c>
      <c r="AB29" s="344">
        <v>-3.5820779857407294</v>
      </c>
      <c r="AC29" s="319">
        <v>1322.989</v>
      </c>
      <c r="AD29" s="347">
        <v>17.095066853890089</v>
      </c>
      <c r="AE29" s="300">
        <v>280.83800000000002</v>
      </c>
      <c r="AF29" s="344">
        <v>3.6288619067224182</v>
      </c>
      <c r="AG29" s="300">
        <v>1348.921</v>
      </c>
      <c r="AH29" s="344">
        <v>17.430148455970738</v>
      </c>
      <c r="AI29" s="109" t="s">
        <v>54</v>
      </c>
    </row>
    <row r="30" spans="1:35" ht="30" customHeight="1">
      <c r="A30" s="109" t="s">
        <v>55</v>
      </c>
      <c r="B30" s="503">
        <v>1869833.253</v>
      </c>
      <c r="C30" s="300">
        <v>3971.8159999999998</v>
      </c>
      <c r="D30" s="344">
        <v>21.241551852966218</v>
      </c>
      <c r="E30" s="310">
        <v>3257.1239999999998</v>
      </c>
      <c r="F30" s="344">
        <v>17.419328674223763</v>
      </c>
      <c r="G30" s="310">
        <v>416.63099999999997</v>
      </c>
      <c r="H30" s="344">
        <v>2.2281719470522217</v>
      </c>
      <c r="I30" s="307">
        <v>298.06099999999998</v>
      </c>
      <c r="J30" s="350">
        <v>1.5940512316902302</v>
      </c>
      <c r="K30" s="300">
        <v>1315.6510000000001</v>
      </c>
      <c r="L30" s="344">
        <v>7.6798757530663897</v>
      </c>
      <c r="M30" s="313">
        <v>573.40099999999995</v>
      </c>
      <c r="N30" s="344">
        <v>3.3471250633215193</v>
      </c>
      <c r="O30" s="315">
        <v>327.10599999999999</v>
      </c>
      <c r="P30" s="344">
        <v>1.9094223605519505</v>
      </c>
      <c r="Q30" s="315">
        <v>415.14400000000001</v>
      </c>
      <c r="R30" s="344">
        <v>2.4233283291929189</v>
      </c>
      <c r="S30" s="307">
        <v>350.50099999999998</v>
      </c>
      <c r="T30" s="344">
        <v>2.0459864594223864</v>
      </c>
      <c r="U30" s="307">
        <v>289.411</v>
      </c>
      <c r="V30" s="344">
        <v>1.6893845872276894</v>
      </c>
      <c r="W30" s="307">
        <v>1.238</v>
      </c>
      <c r="X30" s="344">
        <v>7.2266020261423352E-3</v>
      </c>
      <c r="Y30" s="307">
        <v>59.851999999999997</v>
      </c>
      <c r="Z30" s="344">
        <v>0.34937527016855491</v>
      </c>
      <c r="AA30" s="300">
        <v>-45.195</v>
      </c>
      <c r="AB30" s="344">
        <v>-0.26381767251333021</v>
      </c>
      <c r="AC30" s="319">
        <v>2521.1010000000001</v>
      </c>
      <c r="AD30" s="347">
        <v>13.483025804333581</v>
      </c>
      <c r="AE30" s="300">
        <v>695.64300000000003</v>
      </c>
      <c r="AF30" s="344">
        <v>3.7203477844021422</v>
      </c>
      <c r="AG30" s="300">
        <v>7470.915</v>
      </c>
      <c r="AH30" s="344">
        <v>39.954979878625572</v>
      </c>
      <c r="AI30" s="109" t="s">
        <v>55</v>
      </c>
    </row>
    <row r="31" spans="1:35" ht="30" customHeight="1">
      <c r="A31" s="109" t="s">
        <v>56</v>
      </c>
      <c r="B31" s="503">
        <v>1661707.8740000001</v>
      </c>
      <c r="C31" s="300">
        <v>2276.2800000000002</v>
      </c>
      <c r="D31" s="344">
        <v>13.698436624246268</v>
      </c>
      <c r="E31" s="310">
        <v>1848.903</v>
      </c>
      <c r="F31" s="344">
        <v>11.126522470820282</v>
      </c>
      <c r="G31" s="310">
        <v>208.178</v>
      </c>
      <c r="H31" s="344">
        <v>1.2527954116199849</v>
      </c>
      <c r="I31" s="307">
        <v>219.19900000000001</v>
      </c>
      <c r="J31" s="350">
        <v>1.319118741805998</v>
      </c>
      <c r="K31" s="300">
        <v>995.91800000000001</v>
      </c>
      <c r="L31" s="344">
        <v>6.3692230501869966</v>
      </c>
      <c r="M31" s="313">
        <v>416.81</v>
      </c>
      <c r="N31" s="344">
        <v>2.665636989740563</v>
      </c>
      <c r="O31" s="315">
        <v>195.84700000000001</v>
      </c>
      <c r="P31" s="344">
        <v>1.2525059560224565</v>
      </c>
      <c r="Q31" s="315">
        <v>383.26100000000002</v>
      </c>
      <c r="R31" s="344">
        <v>2.4510801044239772</v>
      </c>
      <c r="S31" s="307">
        <v>517.95299999999997</v>
      </c>
      <c r="T31" s="344">
        <v>3.3124797287663292</v>
      </c>
      <c r="U31" s="307">
        <v>70.733999999999995</v>
      </c>
      <c r="V31" s="344">
        <v>0.45236718608552812</v>
      </c>
      <c r="W31" s="307">
        <v>32.014000000000003</v>
      </c>
      <c r="X31" s="344">
        <v>0.20474005563579184</v>
      </c>
      <c r="Y31" s="307">
        <v>415.20499999999998</v>
      </c>
      <c r="Z31" s="344">
        <v>2.6553724870450095</v>
      </c>
      <c r="AA31" s="300">
        <v>-33.256</v>
      </c>
      <c r="AB31" s="344">
        <v>-0.21268305398337892</v>
      </c>
      <c r="AC31" s="319">
        <v>2604.0680000000002</v>
      </c>
      <c r="AD31" s="347">
        <v>15.671033644027855</v>
      </c>
      <c r="AE31" s="300">
        <v>1093.24</v>
      </c>
      <c r="AF31" s="344">
        <v>6.5790143809597188</v>
      </c>
      <c r="AG31" s="300">
        <v>6204.8230000000003</v>
      </c>
      <c r="AH31" s="344">
        <v>37.340034894725427</v>
      </c>
      <c r="AI31" s="109" t="s">
        <v>56</v>
      </c>
    </row>
    <row r="32" spans="1:35" ht="30" customHeight="1">
      <c r="A32" s="109" t="s">
        <v>57</v>
      </c>
      <c r="B32" s="503">
        <v>3218333.4279999998</v>
      </c>
      <c r="C32" s="300">
        <v>8224.4719999999998</v>
      </c>
      <c r="D32" s="344">
        <v>25.555065017334183</v>
      </c>
      <c r="E32" s="310">
        <v>7123.3530000000001</v>
      </c>
      <c r="F32" s="344">
        <v>22.133669985917944</v>
      </c>
      <c r="G32" s="310">
        <v>604.44600000000003</v>
      </c>
      <c r="H32" s="344">
        <v>1.8781335542837982</v>
      </c>
      <c r="I32" s="307">
        <v>496.673</v>
      </c>
      <c r="J32" s="350">
        <v>1.5432614771324435</v>
      </c>
      <c r="K32" s="300">
        <v>1997.768</v>
      </c>
      <c r="L32" s="344">
        <v>6.4788243903699652</v>
      </c>
      <c r="M32" s="313">
        <v>1131.634</v>
      </c>
      <c r="N32" s="344">
        <v>3.6699246159573713</v>
      </c>
      <c r="O32" s="315">
        <v>288.87099999999998</v>
      </c>
      <c r="P32" s="344">
        <v>0.93681772882064485</v>
      </c>
      <c r="Q32" s="315">
        <v>577.26300000000003</v>
      </c>
      <c r="R32" s="344">
        <v>1.8720820455919494</v>
      </c>
      <c r="S32" s="307">
        <v>978.95</v>
      </c>
      <c r="T32" s="344">
        <v>3.1747656068936325</v>
      </c>
      <c r="U32" s="307">
        <v>335.495</v>
      </c>
      <c r="V32" s="344">
        <v>1.0880208256650279</v>
      </c>
      <c r="W32" s="307">
        <v>0</v>
      </c>
      <c r="X32" s="344">
        <v>0</v>
      </c>
      <c r="Y32" s="307">
        <v>643.45500000000004</v>
      </c>
      <c r="Z32" s="344">
        <v>2.0867447812286044</v>
      </c>
      <c r="AA32" s="300">
        <v>-354.64600000000002</v>
      </c>
      <c r="AB32" s="344">
        <v>-1.1501281203558906</v>
      </c>
      <c r="AC32" s="319">
        <v>6715.1409999999996</v>
      </c>
      <c r="AD32" s="347">
        <v>20.865274373305237</v>
      </c>
      <c r="AE32" s="300">
        <v>1066.537</v>
      </c>
      <c r="AF32" s="344">
        <v>3.3139419014852929</v>
      </c>
      <c r="AG32" s="300">
        <v>14484.1</v>
      </c>
      <c r="AH32" s="344">
        <v>45.00497019353584</v>
      </c>
      <c r="AI32" s="109" t="s">
        <v>57</v>
      </c>
    </row>
    <row r="33" spans="1:35" ht="30" customHeight="1">
      <c r="A33" s="109" t="s">
        <v>58</v>
      </c>
      <c r="B33" s="503">
        <v>7333787.0970000001</v>
      </c>
      <c r="C33" s="300">
        <v>18448.776000000002</v>
      </c>
      <c r="D33" s="344">
        <v>25.155865252137957</v>
      </c>
      <c r="E33" s="310">
        <v>14713.683999999999</v>
      </c>
      <c r="F33" s="344">
        <v>20.062873117790481</v>
      </c>
      <c r="G33" s="310">
        <v>2379.85</v>
      </c>
      <c r="H33" s="344">
        <v>3.2450492065327539</v>
      </c>
      <c r="I33" s="307">
        <v>1355.242</v>
      </c>
      <c r="J33" s="350">
        <v>1.8479429278147206</v>
      </c>
      <c r="K33" s="300">
        <v>3654.1460000000002</v>
      </c>
      <c r="L33" s="344">
        <v>5.2788435536942506</v>
      </c>
      <c r="M33" s="313">
        <v>1473.0940000000001</v>
      </c>
      <c r="N33" s="344">
        <v>2.1280574902824565</v>
      </c>
      <c r="O33" s="315">
        <v>628.65200000000004</v>
      </c>
      <c r="P33" s="344">
        <v>0.90816173128194611</v>
      </c>
      <c r="Q33" s="315">
        <v>1552.4</v>
      </c>
      <c r="R33" s="344">
        <v>2.2426243321298478</v>
      </c>
      <c r="S33" s="307">
        <v>4804.0749999999998</v>
      </c>
      <c r="T33" s="344">
        <v>6.9400512035407731</v>
      </c>
      <c r="U33" s="307">
        <v>2165.931</v>
      </c>
      <c r="V33" s="344">
        <v>3.1289420009754787</v>
      </c>
      <c r="W33" s="307">
        <v>41.011000000000003</v>
      </c>
      <c r="X33" s="344">
        <v>5.9245211598155878E-2</v>
      </c>
      <c r="Y33" s="307">
        <v>2597.1329999999998</v>
      </c>
      <c r="Z33" s="344">
        <v>3.7518639909671392</v>
      </c>
      <c r="AA33" s="300">
        <v>-536.18700000000001</v>
      </c>
      <c r="AB33" s="344">
        <v>-0.77458516669138533</v>
      </c>
      <c r="AC33" s="319">
        <v>16678.332999999999</v>
      </c>
      <c r="AD33" s="347">
        <v>22.74177417397695</v>
      </c>
      <c r="AE33" s="300">
        <v>2765.558</v>
      </c>
      <c r="AF33" s="344">
        <v>3.7709821179991638</v>
      </c>
      <c r="AG33" s="300">
        <v>41980.591999999997</v>
      </c>
      <c r="AH33" s="344">
        <v>57.242719818213452</v>
      </c>
      <c r="AI33" s="109" t="s">
        <v>58</v>
      </c>
    </row>
    <row r="34" spans="1:35" ht="30" customHeight="1">
      <c r="A34" s="109" t="s">
        <v>59</v>
      </c>
      <c r="B34" s="503">
        <v>1538101.2990000001</v>
      </c>
      <c r="C34" s="300">
        <v>2032.596</v>
      </c>
      <c r="D34" s="344">
        <v>13.214968359505949</v>
      </c>
      <c r="E34" s="310">
        <v>1688.489</v>
      </c>
      <c r="F34" s="344">
        <v>10.977749001953088</v>
      </c>
      <c r="G34" s="310">
        <v>224.27199999999999</v>
      </c>
      <c r="H34" s="344">
        <v>1.458109424560079</v>
      </c>
      <c r="I34" s="307">
        <v>119.83499999999999</v>
      </c>
      <c r="J34" s="350">
        <v>0.77910993299278131</v>
      </c>
      <c r="K34" s="300">
        <v>740.72400000000005</v>
      </c>
      <c r="L34" s="344">
        <v>5.1015251630715541</v>
      </c>
      <c r="M34" s="313">
        <v>299.37599999999998</v>
      </c>
      <c r="N34" s="344">
        <v>2.0618667644354836</v>
      </c>
      <c r="O34" s="315">
        <v>151.34100000000001</v>
      </c>
      <c r="P34" s="344">
        <v>1.0423179479865807</v>
      </c>
      <c r="Q34" s="315">
        <v>290.00700000000001</v>
      </c>
      <c r="R34" s="344">
        <v>1.997340450649489</v>
      </c>
      <c r="S34" s="307">
        <v>1104.356</v>
      </c>
      <c r="T34" s="344">
        <v>7.6059367902066741</v>
      </c>
      <c r="U34" s="307">
        <v>152.376</v>
      </c>
      <c r="V34" s="344">
        <v>1.0494462151195196</v>
      </c>
      <c r="W34" s="307">
        <v>0.35599999999999998</v>
      </c>
      <c r="X34" s="344">
        <v>2.4518484051461445E-3</v>
      </c>
      <c r="Y34" s="307">
        <v>951.62400000000002</v>
      </c>
      <c r="Z34" s="344">
        <v>6.554038726682009</v>
      </c>
      <c r="AA34" s="300">
        <v>-134.93</v>
      </c>
      <c r="AB34" s="344">
        <v>-0.9292918688381161</v>
      </c>
      <c r="AC34" s="319">
        <v>4571.3320000000003</v>
      </c>
      <c r="AD34" s="347">
        <v>29.72061725045068</v>
      </c>
      <c r="AE34" s="300">
        <v>543.46100000000001</v>
      </c>
      <c r="AF34" s="344">
        <v>3.5333238477422282</v>
      </c>
      <c r="AG34" s="300">
        <v>10808.159</v>
      </c>
      <c r="AH34" s="344">
        <v>70.269487497520132</v>
      </c>
      <c r="AI34" s="109" t="s">
        <v>59</v>
      </c>
    </row>
    <row r="35" spans="1:35" ht="30" customHeight="1">
      <c r="A35" s="109" t="s">
        <v>60</v>
      </c>
      <c r="B35" s="503">
        <v>1335237.5889999999</v>
      </c>
      <c r="C35" s="300">
        <v>3584.6729999999998</v>
      </c>
      <c r="D35" s="344">
        <v>26.846705257037218</v>
      </c>
      <c r="E35" s="310">
        <v>2901.1080000000002</v>
      </c>
      <c r="F35" s="344">
        <v>21.727279278983811</v>
      </c>
      <c r="G35" s="310">
        <v>345.50099999999998</v>
      </c>
      <c r="H35" s="344">
        <v>2.5875619653484754</v>
      </c>
      <c r="I35" s="307">
        <v>338.06400000000002</v>
      </c>
      <c r="J35" s="350">
        <v>2.5318640127049332</v>
      </c>
      <c r="K35" s="300">
        <v>352.45299999999997</v>
      </c>
      <c r="L35" s="344">
        <v>3.0529184516830163</v>
      </c>
      <c r="M35" s="313">
        <v>195.79</v>
      </c>
      <c r="N35" s="344">
        <v>1.695916629039951</v>
      </c>
      <c r="O35" s="315">
        <v>46.326999999999998</v>
      </c>
      <c r="P35" s="344">
        <v>0.40128060510513203</v>
      </c>
      <c r="Q35" s="315">
        <v>110.336</v>
      </c>
      <c r="R35" s="344">
        <v>0.95572121753793371</v>
      </c>
      <c r="S35" s="307">
        <v>188.42699999999999</v>
      </c>
      <c r="T35" s="344">
        <v>1.6321389379442812</v>
      </c>
      <c r="U35" s="307">
        <v>132.327</v>
      </c>
      <c r="V35" s="344">
        <v>1.1462054230091914</v>
      </c>
      <c r="W35" s="307">
        <v>0</v>
      </c>
      <c r="X35" s="344">
        <v>0</v>
      </c>
      <c r="Y35" s="307">
        <v>56.1</v>
      </c>
      <c r="Z35" s="344">
        <v>0.48593351493508991</v>
      </c>
      <c r="AA35" s="300">
        <v>-166.922</v>
      </c>
      <c r="AB35" s="344">
        <v>-1.4458644238858303</v>
      </c>
      <c r="AC35" s="319">
        <v>3630.3020000000001</v>
      </c>
      <c r="AD35" s="347">
        <v>27.18843470186339</v>
      </c>
      <c r="AE35" s="300">
        <v>424.96699999999998</v>
      </c>
      <c r="AF35" s="344">
        <v>3.1827069841425804</v>
      </c>
      <c r="AG35" s="300">
        <v>7885.2269999999999</v>
      </c>
      <c r="AH35" s="344">
        <v>59.054860834958113</v>
      </c>
      <c r="AI35" s="109" t="s">
        <v>60</v>
      </c>
    </row>
    <row r="36" spans="1:35" ht="30" customHeight="1">
      <c r="A36" s="109" t="s">
        <v>61</v>
      </c>
      <c r="B36" s="503">
        <v>2525116.3569999998</v>
      </c>
      <c r="C36" s="300">
        <v>5767.491</v>
      </c>
      <c r="D36" s="344">
        <v>22.84049597956804</v>
      </c>
      <c r="E36" s="310">
        <v>4902.7759999999998</v>
      </c>
      <c r="F36" s="344">
        <v>19.416039923898051</v>
      </c>
      <c r="G36" s="310">
        <v>454.64600000000002</v>
      </c>
      <c r="H36" s="344">
        <v>1.8004952474354434</v>
      </c>
      <c r="I36" s="307">
        <v>410.06900000000002</v>
      </c>
      <c r="J36" s="350">
        <v>1.6239608082345494</v>
      </c>
      <c r="K36" s="300">
        <v>1443.0450000000001</v>
      </c>
      <c r="L36" s="344">
        <v>6.0580149909544527</v>
      </c>
      <c r="M36" s="313">
        <v>702.33399999999995</v>
      </c>
      <c r="N36" s="344">
        <v>2.9484526821110948</v>
      </c>
      <c r="O36" s="315">
        <v>185.845</v>
      </c>
      <c r="P36" s="344">
        <v>0.78019174453598483</v>
      </c>
      <c r="Q36" s="315">
        <v>554.86599999999999</v>
      </c>
      <c r="R36" s="344">
        <v>2.3293705643073732</v>
      </c>
      <c r="S36" s="307">
        <v>2885.8339999999998</v>
      </c>
      <c r="T36" s="344">
        <v>12.114955274025448</v>
      </c>
      <c r="U36" s="307">
        <v>97.876999999999995</v>
      </c>
      <c r="V36" s="344">
        <v>0.41089524808280337</v>
      </c>
      <c r="W36" s="307">
        <v>0</v>
      </c>
      <c r="X36" s="344">
        <v>0</v>
      </c>
      <c r="Y36" s="307">
        <v>2787.9569999999999</v>
      </c>
      <c r="Z36" s="344">
        <v>11.704060025942645</v>
      </c>
      <c r="AA36" s="300">
        <v>-135.767</v>
      </c>
      <c r="AB36" s="344">
        <v>-0.56996041098989514</v>
      </c>
      <c r="AC36" s="319">
        <v>6272.3980000000001</v>
      </c>
      <c r="AD36" s="347">
        <v>24.840035519994853</v>
      </c>
      <c r="AE36" s="300">
        <v>471.54899999999998</v>
      </c>
      <c r="AF36" s="344">
        <v>1.867434736988637</v>
      </c>
      <c r="AG36" s="300">
        <v>12069.333000000001</v>
      </c>
      <c r="AH36" s="344">
        <v>47.797136027185466</v>
      </c>
      <c r="AI36" s="109" t="s">
        <v>61</v>
      </c>
    </row>
    <row r="37" spans="1:35" ht="30" customHeight="1">
      <c r="A37" s="109" t="s">
        <v>62</v>
      </c>
      <c r="B37" s="503">
        <v>11655100.227</v>
      </c>
      <c r="C37" s="300">
        <v>39542.084999999999</v>
      </c>
      <c r="D37" s="344">
        <v>33.926851103688925</v>
      </c>
      <c r="E37" s="310">
        <v>33347.697999999997</v>
      </c>
      <c r="F37" s="344">
        <v>28.612107446958976</v>
      </c>
      <c r="G37" s="310">
        <v>2732.5839999999998</v>
      </c>
      <c r="H37" s="344">
        <v>2.3445392547287955</v>
      </c>
      <c r="I37" s="307">
        <v>3461.8029999999999</v>
      </c>
      <c r="J37" s="350">
        <v>2.9702044020011495</v>
      </c>
      <c r="K37" s="300">
        <v>9982.1550000000007</v>
      </c>
      <c r="L37" s="344">
        <v>8.9618850063892452</v>
      </c>
      <c r="M37" s="313">
        <v>4428.4449999999997</v>
      </c>
      <c r="N37" s="344">
        <v>3.9758163289509549</v>
      </c>
      <c r="O37" s="315">
        <v>2220.7260000000001</v>
      </c>
      <c r="P37" s="344">
        <v>1.9937469456944681</v>
      </c>
      <c r="Q37" s="315">
        <v>3332.9839999999999</v>
      </c>
      <c r="R37" s="344">
        <v>2.992321731743822</v>
      </c>
      <c r="S37" s="307">
        <v>2691.68</v>
      </c>
      <c r="T37" s="344">
        <v>2.4165650236845453</v>
      </c>
      <c r="U37" s="307">
        <v>2135.2640000000001</v>
      </c>
      <c r="V37" s="344">
        <v>1.9170199647553787</v>
      </c>
      <c r="W37" s="307">
        <v>25.856999999999999</v>
      </c>
      <c r="X37" s="344">
        <v>2.3214171750509452E-2</v>
      </c>
      <c r="Y37" s="307">
        <v>530.55899999999997</v>
      </c>
      <c r="Z37" s="344">
        <v>0.47633088717865746</v>
      </c>
      <c r="AA37" s="300">
        <v>-1898.171</v>
      </c>
      <c r="AB37" s="344">
        <v>-1.704160096137846</v>
      </c>
      <c r="AC37" s="319">
        <v>36509.279999999999</v>
      </c>
      <c r="AD37" s="347">
        <v>31.324724188491526</v>
      </c>
      <c r="AE37" s="300">
        <v>5512.3180000000002</v>
      </c>
      <c r="AF37" s="344">
        <v>4.7295329020253822</v>
      </c>
      <c r="AG37" s="300">
        <v>64607.656000000003</v>
      </c>
      <c r="AH37" s="344">
        <v>55.432947586611952</v>
      </c>
      <c r="AI37" s="109" t="s">
        <v>62</v>
      </c>
    </row>
    <row r="38" spans="1:35" ht="30" customHeight="1">
      <c r="A38" s="109" t="s">
        <v>63</v>
      </c>
      <c r="B38" s="503">
        <v>5951186.4390000002</v>
      </c>
      <c r="C38" s="300">
        <v>15819.877</v>
      </c>
      <c r="D38" s="344">
        <v>26.582727935269109</v>
      </c>
      <c r="E38" s="310">
        <v>13515.246999999999</v>
      </c>
      <c r="F38" s="344">
        <v>22.710172397608527</v>
      </c>
      <c r="G38" s="310">
        <v>1235.3630000000001</v>
      </c>
      <c r="H38" s="344">
        <v>2.0758264132077549</v>
      </c>
      <c r="I38" s="307">
        <v>1069.2670000000001</v>
      </c>
      <c r="J38" s="350">
        <v>1.7967291244528258</v>
      </c>
      <c r="K38" s="300">
        <v>3142.2109999999998</v>
      </c>
      <c r="L38" s="344">
        <v>5.6111301592960512</v>
      </c>
      <c r="M38" s="313">
        <v>1718.971</v>
      </c>
      <c r="N38" s="344">
        <v>3.0696124547509034</v>
      </c>
      <c r="O38" s="315">
        <v>373.3</v>
      </c>
      <c r="P38" s="344">
        <v>0.66661178656214226</v>
      </c>
      <c r="Q38" s="315">
        <v>1049.94</v>
      </c>
      <c r="R38" s="344">
        <v>1.874905917983005</v>
      </c>
      <c r="S38" s="307">
        <v>2105.806</v>
      </c>
      <c r="T38" s="344">
        <v>3.760394052540259</v>
      </c>
      <c r="U38" s="307">
        <v>761.15300000000002</v>
      </c>
      <c r="V38" s="344">
        <v>1.3592112541578738</v>
      </c>
      <c r="W38" s="307">
        <v>8.4990000000000006</v>
      </c>
      <c r="X38" s="344">
        <v>1.5176891438498923E-2</v>
      </c>
      <c r="Y38" s="307">
        <v>1336.154</v>
      </c>
      <c r="Z38" s="344">
        <v>2.3860059069438861</v>
      </c>
      <c r="AA38" s="300">
        <v>-902.39599999999996</v>
      </c>
      <c r="AB38" s="344">
        <v>-1.6114326540223169</v>
      </c>
      <c r="AC38" s="319">
        <v>15017.397000000001</v>
      </c>
      <c r="AD38" s="347">
        <v>25.234290933294016</v>
      </c>
      <c r="AE38" s="300">
        <v>2234.3319999999999</v>
      </c>
      <c r="AF38" s="344">
        <v>3.754431192673982</v>
      </c>
      <c r="AG38" s="300">
        <v>29039.681</v>
      </c>
      <c r="AH38" s="344">
        <v>48.796456467392481</v>
      </c>
      <c r="AI38" s="109" t="s">
        <v>63</v>
      </c>
    </row>
    <row r="39" spans="1:35" ht="30" customHeight="1">
      <c r="A39" s="109" t="s">
        <v>64</v>
      </c>
      <c r="B39" s="503">
        <v>1327917.54</v>
      </c>
      <c r="C39" s="300">
        <v>2031.9680000000001</v>
      </c>
      <c r="D39" s="344">
        <v>15.30191400288304</v>
      </c>
      <c r="E39" s="310">
        <v>1584.864</v>
      </c>
      <c r="F39" s="344">
        <v>11.934957949271457</v>
      </c>
      <c r="G39" s="310">
        <v>140.22200000000001</v>
      </c>
      <c r="H39" s="344">
        <v>1.0559541219705555</v>
      </c>
      <c r="I39" s="307">
        <v>306.88200000000001</v>
      </c>
      <c r="J39" s="350">
        <v>2.3110019316410262</v>
      </c>
      <c r="K39" s="300">
        <v>603.73900000000003</v>
      </c>
      <c r="L39" s="344">
        <v>4.7181192948808466</v>
      </c>
      <c r="M39" s="313">
        <v>330.95</v>
      </c>
      <c r="N39" s="344">
        <v>2.5863188905152987</v>
      </c>
      <c r="O39" s="315">
        <v>37.601999999999997</v>
      </c>
      <c r="P39" s="344">
        <v>0.29385334014550918</v>
      </c>
      <c r="Q39" s="315">
        <v>235.18700000000001</v>
      </c>
      <c r="R39" s="344">
        <v>1.837947064220038</v>
      </c>
      <c r="S39" s="307">
        <v>507.31099999999998</v>
      </c>
      <c r="T39" s="344">
        <v>3.9645506048231054</v>
      </c>
      <c r="U39" s="307">
        <v>444.35399999999998</v>
      </c>
      <c r="V39" s="344">
        <v>3.4725521809216953</v>
      </c>
      <c r="W39" s="307">
        <v>0.72</v>
      </c>
      <c r="X39" s="344">
        <v>5.6266795623840914E-3</v>
      </c>
      <c r="Y39" s="307">
        <v>62.237000000000002</v>
      </c>
      <c r="Z39" s="344">
        <v>0.48637174433902602</v>
      </c>
      <c r="AA39" s="300">
        <v>-101.208</v>
      </c>
      <c r="AB39" s="344">
        <v>-0.79092359048579042</v>
      </c>
      <c r="AC39" s="319">
        <v>3615.6619999999998</v>
      </c>
      <c r="AD39" s="347">
        <v>27.228061164099088</v>
      </c>
      <c r="AE39" s="300">
        <v>421.21499999999997</v>
      </c>
      <c r="AF39" s="344">
        <v>3.171996658768435</v>
      </c>
      <c r="AG39" s="300">
        <v>7898.3310000000001</v>
      </c>
      <c r="AH39" s="344">
        <v>59.479077292705995</v>
      </c>
      <c r="AI39" s="109" t="s">
        <v>64</v>
      </c>
    </row>
    <row r="40" spans="1:35" ht="30" customHeight="1">
      <c r="A40" s="109" t="s">
        <v>65</v>
      </c>
      <c r="B40" s="503">
        <v>957405.01100000006</v>
      </c>
      <c r="C40" s="300">
        <v>2456.596</v>
      </c>
      <c r="D40" s="344">
        <v>25.658900588311209</v>
      </c>
      <c r="E40" s="310">
        <v>2111.5160000000001</v>
      </c>
      <c r="F40" s="344">
        <v>22.054574351919701</v>
      </c>
      <c r="G40" s="310">
        <v>200.566</v>
      </c>
      <c r="H40" s="344">
        <v>2.0948918973226474</v>
      </c>
      <c r="I40" s="307">
        <v>144.51400000000001</v>
      </c>
      <c r="J40" s="350">
        <v>1.5094343390688605</v>
      </c>
      <c r="K40" s="300">
        <v>753.94600000000003</v>
      </c>
      <c r="L40" s="344">
        <v>8.220934460777352</v>
      </c>
      <c r="M40" s="313">
        <v>491.89400000000001</v>
      </c>
      <c r="N40" s="344">
        <v>5.3635516809554202</v>
      </c>
      <c r="O40" s="315">
        <v>107.904</v>
      </c>
      <c r="P40" s="344">
        <v>1.1765719455447996</v>
      </c>
      <c r="Q40" s="315">
        <v>154.148</v>
      </c>
      <c r="R40" s="344">
        <v>1.6808108342771331</v>
      </c>
      <c r="S40" s="307">
        <v>493.91800000000001</v>
      </c>
      <c r="T40" s="344">
        <v>5.3856211280359974</v>
      </c>
      <c r="U40" s="307">
        <v>414.60700000000003</v>
      </c>
      <c r="V40" s="344">
        <v>4.5208237380124245</v>
      </c>
      <c r="W40" s="307">
        <v>0</v>
      </c>
      <c r="X40" s="344">
        <v>0</v>
      </c>
      <c r="Y40" s="307">
        <v>79.311000000000007</v>
      </c>
      <c r="Z40" s="344">
        <v>0.86479739002357281</v>
      </c>
      <c r="AA40" s="300">
        <v>-112.89100000000001</v>
      </c>
      <c r="AB40" s="344">
        <v>-1.2309495802240693</v>
      </c>
      <c r="AC40" s="319">
        <v>2454.2190000000001</v>
      </c>
      <c r="AD40" s="347">
        <v>25.634073060016604</v>
      </c>
      <c r="AE40" s="300">
        <v>496.64299999999997</v>
      </c>
      <c r="AF40" s="344">
        <v>5.1873866785098741</v>
      </c>
      <c r="AG40" s="300">
        <v>3383.6619999999998</v>
      </c>
      <c r="AH40" s="344">
        <v>35.342012639622581</v>
      </c>
      <c r="AI40" s="109" t="s">
        <v>65</v>
      </c>
    </row>
    <row r="41" spans="1:35" ht="30" customHeight="1">
      <c r="A41" s="109" t="s">
        <v>66</v>
      </c>
      <c r="B41" s="503">
        <v>651415.43900000001</v>
      </c>
      <c r="C41" s="300">
        <v>1564.3789999999999</v>
      </c>
      <c r="D41" s="344">
        <v>24.015074042480592</v>
      </c>
      <c r="E41" s="310">
        <v>1290.962</v>
      </c>
      <c r="F41" s="344">
        <v>19.817798638327943</v>
      </c>
      <c r="G41" s="310">
        <v>80.305999999999997</v>
      </c>
      <c r="H41" s="344">
        <v>1.2327923962514495</v>
      </c>
      <c r="I41" s="307">
        <v>193.11099999999999</v>
      </c>
      <c r="J41" s="350">
        <v>2.9644830079011983</v>
      </c>
      <c r="K41" s="300">
        <v>256.37599999999998</v>
      </c>
      <c r="L41" s="344">
        <v>4.4831623109006671</v>
      </c>
      <c r="M41" s="313">
        <v>131.09899999999999</v>
      </c>
      <c r="N41" s="344">
        <v>2.2924848495832939</v>
      </c>
      <c r="O41" s="315">
        <v>46.360999999999997</v>
      </c>
      <c r="P41" s="344">
        <v>0.81069947224258831</v>
      </c>
      <c r="Q41" s="315">
        <v>78.915999999999997</v>
      </c>
      <c r="R41" s="344">
        <v>1.379977989074785</v>
      </c>
      <c r="S41" s="307">
        <v>109.751</v>
      </c>
      <c r="T41" s="344">
        <v>1.9191794348287639</v>
      </c>
      <c r="U41" s="307">
        <v>93.272000000000006</v>
      </c>
      <c r="V41" s="344">
        <v>1.6310166125625138</v>
      </c>
      <c r="W41" s="307">
        <v>0.19900000000000001</v>
      </c>
      <c r="X41" s="344">
        <v>3.4798471770728654E-3</v>
      </c>
      <c r="Y41" s="307">
        <v>16.28</v>
      </c>
      <c r="Z41" s="344">
        <v>0.28468297508917711</v>
      </c>
      <c r="AA41" s="300">
        <v>-20.882000000000001</v>
      </c>
      <c r="AB41" s="344">
        <v>-0.36515662689264106</v>
      </c>
      <c r="AC41" s="319">
        <v>1457.6690000000001</v>
      </c>
      <c r="AD41" s="347">
        <v>22.376948913548855</v>
      </c>
      <c r="AE41" s="300">
        <v>151</v>
      </c>
      <c r="AF41" s="344">
        <v>2.3180291862870632</v>
      </c>
      <c r="AG41" s="300">
        <v>5318.1</v>
      </c>
      <c r="AH41" s="344">
        <v>81.639145798630665</v>
      </c>
      <c r="AI41" s="109" t="s">
        <v>66</v>
      </c>
    </row>
    <row r="42" spans="1:35" ht="30" customHeight="1">
      <c r="A42" s="109" t="s">
        <v>67</v>
      </c>
      <c r="B42" s="503">
        <v>623435.89800000004</v>
      </c>
      <c r="C42" s="300">
        <v>1038.817</v>
      </c>
      <c r="D42" s="344">
        <v>16.662771639114048</v>
      </c>
      <c r="E42" s="310">
        <v>860.54399999999998</v>
      </c>
      <c r="F42" s="344">
        <v>13.80324749923207</v>
      </c>
      <c r="G42" s="310">
        <v>124.9</v>
      </c>
      <c r="H42" s="344">
        <v>2.003413669323225</v>
      </c>
      <c r="I42" s="307">
        <v>53.372999999999998</v>
      </c>
      <c r="J42" s="350">
        <v>0.85611047055875489</v>
      </c>
      <c r="K42" s="300">
        <v>368.14400000000001</v>
      </c>
      <c r="L42" s="344">
        <v>6.5474961487058678</v>
      </c>
      <c r="M42" s="313">
        <v>186.36699999999999</v>
      </c>
      <c r="N42" s="344">
        <v>3.3145649928991552</v>
      </c>
      <c r="O42" s="315">
        <v>49.241999999999997</v>
      </c>
      <c r="P42" s="344">
        <v>0.8757763411995696</v>
      </c>
      <c r="Q42" s="315">
        <v>132.535</v>
      </c>
      <c r="R42" s="344">
        <v>2.3571548146071435</v>
      </c>
      <c r="S42" s="307">
        <v>37.76</v>
      </c>
      <c r="T42" s="344">
        <v>0.67156725242061144</v>
      </c>
      <c r="U42" s="307">
        <v>37.76</v>
      </c>
      <c r="V42" s="344">
        <v>0.67156725242061144</v>
      </c>
      <c r="W42" s="307">
        <v>0</v>
      </c>
      <c r="X42" s="344">
        <v>0</v>
      </c>
      <c r="Y42" s="307">
        <v>0</v>
      </c>
      <c r="Z42" s="344">
        <v>0</v>
      </c>
      <c r="AA42" s="300">
        <v>-31.638999999999999</v>
      </c>
      <c r="AB42" s="344">
        <v>-0.56270435114766215</v>
      </c>
      <c r="AC42" s="319">
        <v>1108.2560000000001</v>
      </c>
      <c r="AD42" s="347">
        <v>17.776583022493838</v>
      </c>
      <c r="AE42" s="300">
        <v>188.85400000000001</v>
      </c>
      <c r="AF42" s="344">
        <v>3.0292448767523488</v>
      </c>
      <c r="AG42" s="300">
        <v>4835.1890000000003</v>
      </c>
      <c r="AH42" s="344">
        <v>77.557115583357046</v>
      </c>
      <c r="AI42" s="109" t="s">
        <v>67</v>
      </c>
    </row>
    <row r="43" spans="1:35" ht="30" customHeight="1">
      <c r="A43" s="109" t="s">
        <v>68</v>
      </c>
      <c r="B43" s="503">
        <v>2332723.1860000002</v>
      </c>
      <c r="C43" s="300">
        <v>5132.7569999999996</v>
      </c>
      <c r="D43" s="344">
        <v>22.003283676368447</v>
      </c>
      <c r="E43" s="310">
        <v>4421.4669999999996</v>
      </c>
      <c r="F43" s="344">
        <v>18.954100625979713</v>
      </c>
      <c r="G43" s="310">
        <v>323.01100000000002</v>
      </c>
      <c r="H43" s="344">
        <v>1.3846949433973688</v>
      </c>
      <c r="I43" s="307">
        <v>388.279</v>
      </c>
      <c r="J43" s="350">
        <v>1.6644881069913624</v>
      </c>
      <c r="K43" s="300">
        <v>1349.336</v>
      </c>
      <c r="L43" s="344">
        <v>6.1674446514267256</v>
      </c>
      <c r="M43" s="313">
        <v>656.16600000000005</v>
      </c>
      <c r="N43" s="344">
        <v>2.999154759932344</v>
      </c>
      <c r="O43" s="315">
        <v>168.65600000000001</v>
      </c>
      <c r="P43" s="344">
        <v>0.77088030344630687</v>
      </c>
      <c r="Q43" s="315">
        <v>524.51400000000001</v>
      </c>
      <c r="R43" s="344">
        <v>2.3974095880480752</v>
      </c>
      <c r="S43" s="307">
        <v>1688.9449999999999</v>
      </c>
      <c r="T43" s="344">
        <v>7.7197042151131452</v>
      </c>
      <c r="U43" s="307">
        <v>1038.951</v>
      </c>
      <c r="V43" s="344">
        <v>4.7487599738274584</v>
      </c>
      <c r="W43" s="307">
        <v>0.84599999999999997</v>
      </c>
      <c r="X43" s="344">
        <v>3.8668338909708254E-3</v>
      </c>
      <c r="Y43" s="307">
        <v>649.14800000000002</v>
      </c>
      <c r="Z43" s="344">
        <v>2.9670774073947159</v>
      </c>
      <c r="AA43" s="300">
        <v>-207.745</v>
      </c>
      <c r="AB43" s="344">
        <v>-0.94954539796658877</v>
      </c>
      <c r="AC43" s="319">
        <v>4243.6469999999999</v>
      </c>
      <c r="AD43" s="347">
        <v>18.191815580470674</v>
      </c>
      <c r="AE43" s="300">
        <v>529.21799999999996</v>
      </c>
      <c r="AF43" s="344">
        <v>2.2686703813643145</v>
      </c>
      <c r="AG43" s="300">
        <v>19580.745999999999</v>
      </c>
      <c r="AH43" s="344">
        <v>83.939432323197224</v>
      </c>
      <c r="AI43" s="109" t="s">
        <v>68</v>
      </c>
    </row>
    <row r="44" spans="1:35" ht="30" customHeight="1">
      <c r="A44" s="109" t="s">
        <v>69</v>
      </c>
      <c r="B44" s="503">
        <v>2973046.2689999999</v>
      </c>
      <c r="C44" s="300">
        <v>4412.6989999999996</v>
      </c>
      <c r="D44" s="344">
        <v>14.842348893158109</v>
      </c>
      <c r="E44" s="310">
        <v>3634.7469999999998</v>
      </c>
      <c r="F44" s="344">
        <v>12.225665768809467</v>
      </c>
      <c r="G44" s="310">
        <v>329.93400000000003</v>
      </c>
      <c r="H44" s="344">
        <v>1.1097506400765673</v>
      </c>
      <c r="I44" s="307">
        <v>448.01799999999997</v>
      </c>
      <c r="J44" s="350">
        <v>1.506932484272077</v>
      </c>
      <c r="K44" s="300">
        <v>1646.7</v>
      </c>
      <c r="L44" s="344">
        <v>5.7494287743323484</v>
      </c>
      <c r="M44" s="313">
        <v>924.65200000000004</v>
      </c>
      <c r="N44" s="344">
        <v>3.2284088267710906</v>
      </c>
      <c r="O44" s="315">
        <v>96.384</v>
      </c>
      <c r="P44" s="344">
        <v>0.33652331510612077</v>
      </c>
      <c r="Q44" s="315">
        <v>625.66399999999999</v>
      </c>
      <c r="R44" s="344">
        <v>2.1844966324551369</v>
      </c>
      <c r="S44" s="307">
        <v>902.5</v>
      </c>
      <c r="T44" s="344">
        <v>3.1510654453360929</v>
      </c>
      <c r="U44" s="307">
        <v>572.89300000000003</v>
      </c>
      <c r="V44" s="344">
        <v>2.0002474639057399</v>
      </c>
      <c r="W44" s="307">
        <v>0</v>
      </c>
      <c r="X44" s="344">
        <v>0</v>
      </c>
      <c r="Y44" s="307">
        <v>329.60700000000003</v>
      </c>
      <c r="Z44" s="344">
        <v>1.1508179814303532</v>
      </c>
      <c r="AA44" s="300">
        <v>-279.68299999999999</v>
      </c>
      <c r="AB44" s="344">
        <v>-0.97650907141045362</v>
      </c>
      <c r="AC44" s="319">
        <v>5890.0150000000003</v>
      </c>
      <c r="AD44" s="347">
        <v>19.811380204254736</v>
      </c>
      <c r="AE44" s="300">
        <v>2024.1780000000001</v>
      </c>
      <c r="AF44" s="344">
        <v>6.8084308714133916</v>
      </c>
      <c r="AG44" s="300">
        <v>4818.5209999999997</v>
      </c>
      <c r="AH44" s="344">
        <v>16.207352876552221</v>
      </c>
      <c r="AI44" s="109" t="s">
        <v>69</v>
      </c>
    </row>
    <row r="45" spans="1:35" ht="30" customHeight="1">
      <c r="A45" s="109" t="s">
        <v>70</v>
      </c>
      <c r="B45" s="503">
        <v>1161806.1059999999</v>
      </c>
      <c r="C45" s="300">
        <v>930.79700000000003</v>
      </c>
      <c r="D45" s="344">
        <v>8.0116380452212912</v>
      </c>
      <c r="E45" s="310">
        <v>729.03200000000004</v>
      </c>
      <c r="F45" s="344">
        <v>6.2749885392666389</v>
      </c>
      <c r="G45" s="310">
        <v>119.95399999999999</v>
      </c>
      <c r="H45" s="344">
        <v>1.0324786500992964</v>
      </c>
      <c r="I45" s="307">
        <v>81.811000000000007</v>
      </c>
      <c r="J45" s="350">
        <v>0.70417085585535744</v>
      </c>
      <c r="K45" s="300">
        <v>579.45000000000005</v>
      </c>
      <c r="L45" s="344">
        <v>5.2679228212150777</v>
      </c>
      <c r="M45" s="313">
        <v>360.69200000000001</v>
      </c>
      <c r="N45" s="344">
        <v>3.2791399054788308</v>
      </c>
      <c r="O45" s="315">
        <v>39.860999999999997</v>
      </c>
      <c r="P45" s="344">
        <v>0.36238617926732963</v>
      </c>
      <c r="Q45" s="315">
        <v>178.89699999999999</v>
      </c>
      <c r="R45" s="344">
        <v>1.6263967364689165</v>
      </c>
      <c r="S45" s="307">
        <v>1329.588</v>
      </c>
      <c r="T45" s="344">
        <v>12.087612335859369</v>
      </c>
      <c r="U45" s="307">
        <v>582.995</v>
      </c>
      <c r="V45" s="344">
        <v>5.3001512902826535</v>
      </c>
      <c r="W45" s="307">
        <v>0</v>
      </c>
      <c r="X45" s="344">
        <v>0</v>
      </c>
      <c r="Y45" s="307">
        <v>746.59299999999996</v>
      </c>
      <c r="Z45" s="344">
        <v>6.7874610455767161</v>
      </c>
      <c r="AA45" s="300">
        <v>-26.684000000000001</v>
      </c>
      <c r="AB45" s="344">
        <v>-0.24259082330020384</v>
      </c>
      <c r="AC45" s="319">
        <v>3647.9920000000002</v>
      </c>
      <c r="AD45" s="347">
        <v>31.399318536547618</v>
      </c>
      <c r="AE45" s="300">
        <v>581.22</v>
      </c>
      <c r="AF45" s="344">
        <v>5.0027280541767096</v>
      </c>
      <c r="AG45" s="300">
        <v>10239.592000000001</v>
      </c>
      <c r="AH45" s="344">
        <v>88.13511951020854</v>
      </c>
      <c r="AI45" s="109" t="s">
        <v>70</v>
      </c>
    </row>
    <row r="46" spans="1:35" ht="30" customHeight="1">
      <c r="A46" s="109" t="s">
        <v>71</v>
      </c>
      <c r="B46" s="503">
        <v>845544.66399999999</v>
      </c>
      <c r="C46" s="300">
        <v>1883.7080000000001</v>
      </c>
      <c r="D46" s="344">
        <v>22.278042547022686</v>
      </c>
      <c r="E46" s="310">
        <v>1704.893</v>
      </c>
      <c r="F46" s="344">
        <v>20.163251837397915</v>
      </c>
      <c r="G46" s="310">
        <v>75.673000000000002</v>
      </c>
      <c r="H46" s="344">
        <v>0.89496159365509287</v>
      </c>
      <c r="I46" s="307">
        <v>103.142</v>
      </c>
      <c r="J46" s="350">
        <v>1.2198291159696799</v>
      </c>
      <c r="K46" s="300">
        <v>205.155</v>
      </c>
      <c r="L46" s="344">
        <v>2.6017907143915839</v>
      </c>
      <c r="M46" s="313">
        <v>79.177999999999997</v>
      </c>
      <c r="N46" s="344">
        <v>1.0041411868299421</v>
      </c>
      <c r="O46" s="315">
        <v>61.993000000000002</v>
      </c>
      <c r="P46" s="344">
        <v>0.78619975997308111</v>
      </c>
      <c r="Q46" s="315">
        <v>63.984000000000002</v>
      </c>
      <c r="R46" s="344">
        <v>0.81144976758856024</v>
      </c>
      <c r="S46" s="307">
        <v>184.88499999999999</v>
      </c>
      <c r="T46" s="344">
        <v>2.3447250919075233</v>
      </c>
      <c r="U46" s="307">
        <v>93.975999999999999</v>
      </c>
      <c r="V46" s="344">
        <v>1.1918105051091294</v>
      </c>
      <c r="W46" s="307">
        <v>1.9079999999999999</v>
      </c>
      <c r="X46" s="344">
        <v>2.4197395545120234E-2</v>
      </c>
      <c r="Y46" s="307">
        <v>89.001000000000005</v>
      </c>
      <c r="Z46" s="344">
        <v>1.1287171912532736</v>
      </c>
      <c r="AA46" s="300">
        <v>-18.318000000000001</v>
      </c>
      <c r="AB46" s="344">
        <v>-0.23231021572091848</v>
      </c>
      <c r="AC46" s="319">
        <v>3176.2240000000002</v>
      </c>
      <c r="AD46" s="347">
        <v>37.56423681954665</v>
      </c>
      <c r="AE46" s="300">
        <v>414.58100000000002</v>
      </c>
      <c r="AF46" s="344">
        <v>4.9031236036515278</v>
      </c>
      <c r="AG46" s="300">
        <v>10666.724</v>
      </c>
      <c r="AH46" s="344">
        <v>126.15210590460306</v>
      </c>
      <c r="AI46" s="109" t="s">
        <v>71</v>
      </c>
    </row>
    <row r="47" spans="1:35" ht="30" customHeight="1">
      <c r="A47" s="109" t="s">
        <v>72</v>
      </c>
      <c r="B47" s="503">
        <v>1154738.9779999999</v>
      </c>
      <c r="C47" s="300">
        <v>1783.1959999999999</v>
      </c>
      <c r="D47" s="344">
        <v>15.442416286046594</v>
      </c>
      <c r="E47" s="310">
        <v>1332.8879999999999</v>
      </c>
      <c r="F47" s="344">
        <v>11.542764428966908</v>
      </c>
      <c r="G47" s="310">
        <v>244.89599999999999</v>
      </c>
      <c r="H47" s="344">
        <v>2.1207909723819851</v>
      </c>
      <c r="I47" s="307">
        <v>205.41200000000001</v>
      </c>
      <c r="J47" s="350">
        <v>1.7788608846977021</v>
      </c>
      <c r="K47" s="300">
        <v>1250.04</v>
      </c>
      <c r="L47" s="344">
        <v>11.756827064908373</v>
      </c>
      <c r="M47" s="313">
        <v>342.94</v>
      </c>
      <c r="N47" s="344">
        <v>3.2254058059259529</v>
      </c>
      <c r="O47" s="315">
        <v>143.376</v>
      </c>
      <c r="P47" s="344">
        <v>1.3484743186284465</v>
      </c>
      <c r="Q47" s="315">
        <v>763.72400000000005</v>
      </c>
      <c r="R47" s="344">
        <v>7.1829469403539754</v>
      </c>
      <c r="S47" s="307">
        <v>60.194000000000003</v>
      </c>
      <c r="T47" s="344">
        <v>0.56613424238031962</v>
      </c>
      <c r="U47" s="307">
        <v>57.892000000000003</v>
      </c>
      <c r="V47" s="344">
        <v>0.54448356247934115</v>
      </c>
      <c r="W47" s="307">
        <v>0</v>
      </c>
      <c r="X47" s="344">
        <v>0</v>
      </c>
      <c r="Y47" s="307">
        <v>2.302</v>
      </c>
      <c r="Z47" s="344">
        <v>2.1650679900978433E-2</v>
      </c>
      <c r="AA47" s="300">
        <v>-63.258000000000003</v>
      </c>
      <c r="AB47" s="344">
        <v>-0.59495165472462797</v>
      </c>
      <c r="AC47" s="319">
        <v>3013.069</v>
      </c>
      <c r="AD47" s="347">
        <v>26.093074343247814</v>
      </c>
      <c r="AE47" s="300">
        <v>265.63900000000001</v>
      </c>
      <c r="AF47" s="344">
        <v>2.3004246419401637</v>
      </c>
      <c r="AG47" s="300">
        <v>5549.2740000000003</v>
      </c>
      <c r="AH47" s="344">
        <v>48.056522778951354</v>
      </c>
      <c r="AI47" s="109" t="s">
        <v>72</v>
      </c>
    </row>
    <row r="48" spans="1:35" ht="30" customHeight="1">
      <c r="A48" s="109" t="s">
        <v>73</v>
      </c>
      <c r="B48" s="503">
        <v>1249139.125</v>
      </c>
      <c r="C48" s="300">
        <v>2620.3049999999998</v>
      </c>
      <c r="D48" s="344">
        <v>20.976886781926712</v>
      </c>
      <c r="E48" s="310">
        <v>2159.6869999999999</v>
      </c>
      <c r="F48" s="344">
        <v>17.289403211992099</v>
      </c>
      <c r="G48" s="310">
        <v>216.93</v>
      </c>
      <c r="H48" s="344">
        <v>1.7366360212278196</v>
      </c>
      <c r="I48" s="307">
        <v>243.68799999999999</v>
      </c>
      <c r="J48" s="350">
        <v>1.9508475487067944</v>
      </c>
      <c r="K48" s="300">
        <v>572.51499999999999</v>
      </c>
      <c r="L48" s="344">
        <v>4.8719672054141157</v>
      </c>
      <c r="M48" s="313">
        <v>298.07299999999998</v>
      </c>
      <c r="N48" s="344">
        <v>2.5365307124169703</v>
      </c>
      <c r="O48" s="315">
        <v>100.251</v>
      </c>
      <c r="P48" s="344">
        <v>0.8531122927957705</v>
      </c>
      <c r="Q48" s="315">
        <v>174.191</v>
      </c>
      <c r="R48" s="344">
        <v>1.482324200201375</v>
      </c>
      <c r="S48" s="307">
        <v>105.79900000000001</v>
      </c>
      <c r="T48" s="344">
        <v>0.90032446025974522</v>
      </c>
      <c r="U48" s="307">
        <v>90.63</v>
      </c>
      <c r="V48" s="344">
        <v>0.77123985891493019</v>
      </c>
      <c r="W48" s="307">
        <v>0</v>
      </c>
      <c r="X48" s="344">
        <v>0</v>
      </c>
      <c r="Y48" s="307">
        <v>15.169</v>
      </c>
      <c r="Z48" s="344">
        <v>0.12908460134481495</v>
      </c>
      <c r="AA48" s="300">
        <v>-82.677000000000007</v>
      </c>
      <c r="AB48" s="344">
        <v>-0.70356171042160087</v>
      </c>
      <c r="AC48" s="319">
        <v>3383.3620000000001</v>
      </c>
      <c r="AD48" s="347">
        <v>27.085549818159766</v>
      </c>
      <c r="AE48" s="300">
        <v>426.43400000000003</v>
      </c>
      <c r="AF48" s="344">
        <v>3.4138230999689489</v>
      </c>
      <c r="AG48" s="300">
        <v>4693.5439999999999</v>
      </c>
      <c r="AH48" s="344">
        <v>37.574229371768332</v>
      </c>
      <c r="AI48" s="109" t="s">
        <v>73</v>
      </c>
    </row>
    <row r="49" spans="1:35" ht="30" customHeight="1">
      <c r="A49" s="109" t="s">
        <v>74</v>
      </c>
      <c r="B49" s="503">
        <v>728597.92</v>
      </c>
      <c r="C49" s="300">
        <v>1322.222</v>
      </c>
      <c r="D49" s="344">
        <v>18.147485241242521</v>
      </c>
      <c r="E49" s="310">
        <v>1175.789</v>
      </c>
      <c r="F49" s="344">
        <v>16.137693612960081</v>
      </c>
      <c r="G49" s="310">
        <v>76.828999999999994</v>
      </c>
      <c r="H49" s="344">
        <v>1.054477344651217</v>
      </c>
      <c r="I49" s="307">
        <v>69.603999999999999</v>
      </c>
      <c r="J49" s="350">
        <v>0.95531428363122417</v>
      </c>
      <c r="K49" s="300">
        <v>508.654</v>
      </c>
      <c r="L49" s="344">
        <v>7.538242363185871</v>
      </c>
      <c r="M49" s="313">
        <v>325.06799999999998</v>
      </c>
      <c r="N49" s="344">
        <v>4.8175014224130841</v>
      </c>
      <c r="O49" s="315">
        <v>100.592</v>
      </c>
      <c r="P49" s="344">
        <v>1.4907714788394335</v>
      </c>
      <c r="Q49" s="315">
        <v>82.994</v>
      </c>
      <c r="R49" s="344">
        <v>1.2299694619333541</v>
      </c>
      <c r="S49" s="307">
        <v>8.7710000000000008</v>
      </c>
      <c r="T49" s="344">
        <v>0.12998604899893304</v>
      </c>
      <c r="U49" s="307">
        <v>8.7710000000000008</v>
      </c>
      <c r="V49" s="344">
        <v>0.12998604899893304</v>
      </c>
      <c r="W49" s="307">
        <v>0</v>
      </c>
      <c r="X49" s="344">
        <v>0</v>
      </c>
      <c r="Y49" s="307">
        <v>0</v>
      </c>
      <c r="Z49" s="344">
        <v>0</v>
      </c>
      <c r="AA49" s="300">
        <v>-298.11700000000002</v>
      </c>
      <c r="AB49" s="344">
        <v>-4.4180881278548538</v>
      </c>
      <c r="AC49" s="319">
        <v>1682.617</v>
      </c>
      <c r="AD49" s="347">
        <v>23.093903424813508</v>
      </c>
      <c r="AE49" s="300">
        <v>558.00099999999998</v>
      </c>
      <c r="AF49" s="344">
        <v>7.6585587836978721</v>
      </c>
      <c r="AG49" s="300">
        <v>12978.05</v>
      </c>
      <c r="AH49" s="344">
        <v>178.12362132463952</v>
      </c>
      <c r="AI49" s="109" t="s">
        <v>74</v>
      </c>
    </row>
    <row r="50" spans="1:35" ht="30" customHeight="1">
      <c r="A50" s="109" t="s">
        <v>75</v>
      </c>
      <c r="B50" s="503">
        <v>6598986.1960000005</v>
      </c>
      <c r="C50" s="300">
        <v>15790.18</v>
      </c>
      <c r="D50" s="344">
        <v>23.928190681125045</v>
      </c>
      <c r="E50" s="310">
        <v>13545.205</v>
      </c>
      <c r="F50" s="344">
        <v>20.526190838541947</v>
      </c>
      <c r="G50" s="310">
        <v>1083.3</v>
      </c>
      <c r="H50" s="344">
        <v>1.6416157994945439</v>
      </c>
      <c r="I50" s="307">
        <v>1161.675</v>
      </c>
      <c r="J50" s="350">
        <v>1.760384043088548</v>
      </c>
      <c r="K50" s="300">
        <v>4037.2350000000001</v>
      </c>
      <c r="L50" s="344">
        <v>6.5690794214684596</v>
      </c>
      <c r="M50" s="313">
        <v>2129.395</v>
      </c>
      <c r="N50" s="344">
        <v>3.4647883699308637</v>
      </c>
      <c r="O50" s="315">
        <v>912.82899999999995</v>
      </c>
      <c r="P50" s="344">
        <v>1.4852853993437669</v>
      </c>
      <c r="Q50" s="315">
        <v>995.01099999999997</v>
      </c>
      <c r="R50" s="344">
        <v>1.6190056521938292</v>
      </c>
      <c r="S50" s="307">
        <v>2809.2020000000002</v>
      </c>
      <c r="T50" s="344">
        <v>4.570918227189658</v>
      </c>
      <c r="U50" s="307">
        <v>2596.9</v>
      </c>
      <c r="V50" s="344">
        <v>4.2254766813453868</v>
      </c>
      <c r="W50" s="307">
        <v>3.0990000000000002</v>
      </c>
      <c r="X50" s="344">
        <v>5.0424553257689382E-3</v>
      </c>
      <c r="Y50" s="307">
        <v>209.203</v>
      </c>
      <c r="Z50" s="344">
        <v>0.34039909051850242</v>
      </c>
      <c r="AA50" s="300">
        <v>-1143.2090000000001</v>
      </c>
      <c r="AB50" s="344">
        <v>-1.8601420814833756</v>
      </c>
      <c r="AC50" s="319">
        <v>14646.821</v>
      </c>
      <c r="AD50" s="347">
        <v>22.195562416660646</v>
      </c>
      <c r="AE50" s="300">
        <v>2753.3910000000001</v>
      </c>
      <c r="AF50" s="344">
        <v>4.1724454608936412</v>
      </c>
      <c r="AG50" s="300">
        <v>30460.920999999998</v>
      </c>
      <c r="AH50" s="344">
        <v>46.160001089961362</v>
      </c>
      <c r="AI50" s="109" t="s">
        <v>75</v>
      </c>
    </row>
    <row r="51" spans="1:35" ht="30" customHeight="1">
      <c r="A51" s="109" t="s">
        <v>76</v>
      </c>
      <c r="B51" s="503">
        <v>885576.28200000001</v>
      </c>
      <c r="C51" s="300">
        <v>908.50199999999995</v>
      </c>
      <c r="D51" s="344">
        <v>10.258879087730582</v>
      </c>
      <c r="E51" s="310">
        <v>659.31299999999999</v>
      </c>
      <c r="F51" s="344">
        <v>7.4450164644314629</v>
      </c>
      <c r="G51" s="310">
        <v>182.01499999999999</v>
      </c>
      <c r="H51" s="344">
        <v>2.0553283065455901</v>
      </c>
      <c r="I51" s="307">
        <v>67.174000000000007</v>
      </c>
      <c r="J51" s="350">
        <v>0.75853431675352845</v>
      </c>
      <c r="K51" s="300">
        <v>360.52600000000001</v>
      </c>
      <c r="L51" s="344">
        <v>4.2995943208899892</v>
      </c>
      <c r="M51" s="313">
        <v>226.01300000000001</v>
      </c>
      <c r="N51" s="344">
        <v>2.695406742502092</v>
      </c>
      <c r="O51" s="315">
        <v>59.125999999999998</v>
      </c>
      <c r="P51" s="344">
        <v>0.70513032019033717</v>
      </c>
      <c r="Q51" s="315">
        <v>75.387</v>
      </c>
      <c r="R51" s="344">
        <v>0.89905725819756022</v>
      </c>
      <c r="S51" s="307">
        <v>575.78800000000001</v>
      </c>
      <c r="T51" s="344">
        <v>6.8667857930817897</v>
      </c>
      <c r="U51" s="307">
        <v>513.11500000000001</v>
      </c>
      <c r="V51" s="344">
        <v>6.1193543321798334</v>
      </c>
      <c r="W51" s="307">
        <v>0</v>
      </c>
      <c r="X51" s="344">
        <v>0</v>
      </c>
      <c r="Y51" s="307">
        <v>62.673000000000002</v>
      </c>
      <c r="Z51" s="344">
        <v>0.74743146090195522</v>
      </c>
      <c r="AA51" s="300">
        <v>-7.8010000000000002</v>
      </c>
      <c r="AB51" s="344">
        <v>-9.3033887423550052E-2</v>
      </c>
      <c r="AC51" s="319">
        <v>1930.7660000000001</v>
      </c>
      <c r="AD51" s="347">
        <v>21.802368008767424</v>
      </c>
      <c r="AE51" s="300">
        <v>517.43700000000001</v>
      </c>
      <c r="AF51" s="344">
        <v>5.8429410375739943</v>
      </c>
      <c r="AG51" s="300">
        <v>2364.0479999999998</v>
      </c>
      <c r="AH51" s="344">
        <v>26.695023885023151</v>
      </c>
      <c r="AI51" s="109" t="s">
        <v>76</v>
      </c>
    </row>
    <row r="52" spans="1:35" ht="30" customHeight="1">
      <c r="A52" s="109" t="s">
        <v>77</v>
      </c>
      <c r="B52" s="503">
        <v>1360085.3540000001</v>
      </c>
      <c r="C52" s="300">
        <v>1913.635</v>
      </c>
      <c r="D52" s="344">
        <v>14.069962553247228</v>
      </c>
      <c r="E52" s="310">
        <v>1570.884</v>
      </c>
      <c r="F52" s="344">
        <v>11.5498927723914</v>
      </c>
      <c r="G52" s="310">
        <v>184.43700000000001</v>
      </c>
      <c r="H52" s="344">
        <v>1.3560693044563144</v>
      </c>
      <c r="I52" s="307">
        <v>158.31399999999999</v>
      </c>
      <c r="J52" s="350">
        <v>1.1640004763995127</v>
      </c>
      <c r="K52" s="300">
        <v>787.952</v>
      </c>
      <c r="L52" s="344">
        <v>6.0413097494090335</v>
      </c>
      <c r="M52" s="313">
        <v>401.01600000000002</v>
      </c>
      <c r="N52" s="344">
        <v>3.0746312852420106</v>
      </c>
      <c r="O52" s="315">
        <v>186.93</v>
      </c>
      <c r="P52" s="344">
        <v>1.4332117076383213</v>
      </c>
      <c r="Q52" s="315">
        <v>200.006</v>
      </c>
      <c r="R52" s="344">
        <v>1.533466756528701</v>
      </c>
      <c r="S52" s="307">
        <v>876.63499999999999</v>
      </c>
      <c r="T52" s="344">
        <v>6.7212515130022989</v>
      </c>
      <c r="U52" s="307">
        <v>639.15700000000004</v>
      </c>
      <c r="V52" s="344">
        <v>4.9004830440217546</v>
      </c>
      <c r="W52" s="307">
        <v>2.0049999999999999</v>
      </c>
      <c r="X52" s="344">
        <v>1.5372543057908489E-2</v>
      </c>
      <c r="Y52" s="307">
        <v>235.47300000000001</v>
      </c>
      <c r="Z52" s="344">
        <v>1.8053959259226366</v>
      </c>
      <c r="AA52" s="300">
        <v>-238.16200000000001</v>
      </c>
      <c r="AB52" s="344">
        <v>-1.8260127679589035</v>
      </c>
      <c r="AC52" s="319">
        <v>1619.2270000000001</v>
      </c>
      <c r="AD52" s="347">
        <v>11.905333700108354</v>
      </c>
      <c r="AE52" s="300">
        <v>264.89299999999997</v>
      </c>
      <c r="AF52" s="344">
        <v>1.947620413828822</v>
      </c>
      <c r="AG52" s="300">
        <v>6102.9949999999999</v>
      </c>
      <c r="AH52" s="344">
        <v>44.872147046147809</v>
      </c>
      <c r="AI52" s="109" t="s">
        <v>77</v>
      </c>
    </row>
    <row r="53" spans="1:35" ht="30" customHeight="1">
      <c r="A53" s="109" t="s">
        <v>78</v>
      </c>
      <c r="B53" s="503">
        <v>1874530.4069999999</v>
      </c>
      <c r="C53" s="300">
        <v>4224.0330000000004</v>
      </c>
      <c r="D53" s="344">
        <v>22.533819586101814</v>
      </c>
      <c r="E53" s="310">
        <v>3536.6979999999999</v>
      </c>
      <c r="F53" s="344">
        <v>18.867114594636714</v>
      </c>
      <c r="G53" s="310">
        <v>444.233</v>
      </c>
      <c r="H53" s="344">
        <v>2.3698361911928165</v>
      </c>
      <c r="I53" s="307">
        <v>243.102</v>
      </c>
      <c r="J53" s="350">
        <v>1.2968688002722808</v>
      </c>
      <c r="K53" s="300">
        <v>1416.306</v>
      </c>
      <c r="L53" s="344">
        <v>8.1713642266620798</v>
      </c>
      <c r="M53" s="313">
        <v>844.65599999999995</v>
      </c>
      <c r="N53" s="344">
        <v>4.8732348957326206</v>
      </c>
      <c r="O53" s="315">
        <v>212.583</v>
      </c>
      <c r="P53" s="344">
        <v>1.2264956311676325</v>
      </c>
      <c r="Q53" s="315">
        <v>359.06700000000001</v>
      </c>
      <c r="R53" s="344">
        <v>2.0716336997618261</v>
      </c>
      <c r="S53" s="307">
        <v>1439.3589999999999</v>
      </c>
      <c r="T53" s="344">
        <v>8.3043682946510877</v>
      </c>
      <c r="U53" s="307">
        <v>1316.058</v>
      </c>
      <c r="V53" s="344">
        <v>7.5929843278305977</v>
      </c>
      <c r="W53" s="307">
        <v>0</v>
      </c>
      <c r="X53" s="344">
        <v>0</v>
      </c>
      <c r="Y53" s="307">
        <v>123.301</v>
      </c>
      <c r="Z53" s="344">
        <v>0.7113839668204901</v>
      </c>
      <c r="AA53" s="300">
        <v>-204.03899999999999</v>
      </c>
      <c r="AB53" s="344">
        <v>-1.1772011030412242</v>
      </c>
      <c r="AC53" s="319">
        <v>6839.3410000000003</v>
      </c>
      <c r="AD53" s="347">
        <v>36.485623143055264</v>
      </c>
      <c r="AE53" s="300">
        <v>846.21900000000005</v>
      </c>
      <c r="AF53" s="344">
        <v>4.5142986042797233</v>
      </c>
      <c r="AG53" s="300">
        <v>10898.793</v>
      </c>
      <c r="AH53" s="344">
        <v>58.141457504775488</v>
      </c>
      <c r="AI53" s="109" t="s">
        <v>78</v>
      </c>
    </row>
    <row r="54" spans="1:35" ht="30" customHeight="1">
      <c r="A54" s="109" t="s">
        <v>79</v>
      </c>
      <c r="B54" s="503">
        <v>1275958.656</v>
      </c>
      <c r="C54" s="300">
        <v>2033.9179999999999</v>
      </c>
      <c r="D54" s="344">
        <v>15.940312724364636</v>
      </c>
      <c r="E54" s="310">
        <v>1763.0540000000001</v>
      </c>
      <c r="F54" s="344">
        <v>13.817485321405274</v>
      </c>
      <c r="G54" s="310">
        <v>184.99199999999999</v>
      </c>
      <c r="H54" s="344">
        <v>1.4498275404936005</v>
      </c>
      <c r="I54" s="307">
        <v>85.872</v>
      </c>
      <c r="J54" s="350">
        <v>0.67299986246576315</v>
      </c>
      <c r="K54" s="300">
        <v>586.47900000000004</v>
      </c>
      <c r="L54" s="344">
        <v>5.0277773628216664</v>
      </c>
      <c r="M54" s="313">
        <v>362.40199999999999</v>
      </c>
      <c r="N54" s="344">
        <v>3.1068061632919464</v>
      </c>
      <c r="O54" s="315">
        <v>85.281000000000006</v>
      </c>
      <c r="P54" s="344">
        <v>0.73109843878262404</v>
      </c>
      <c r="Q54" s="315">
        <v>138.79599999999999</v>
      </c>
      <c r="R54" s="344">
        <v>1.1898727607470956</v>
      </c>
      <c r="S54" s="307">
        <v>77.352000000000004</v>
      </c>
      <c r="T54" s="344">
        <v>0.66312456979530643</v>
      </c>
      <c r="U54" s="307">
        <v>46.71</v>
      </c>
      <c r="V54" s="344">
        <v>0.40043629970962308</v>
      </c>
      <c r="W54" s="307">
        <v>0</v>
      </c>
      <c r="X54" s="344">
        <v>0</v>
      </c>
      <c r="Y54" s="307">
        <v>30.641999999999999</v>
      </c>
      <c r="Z54" s="344">
        <v>0.26268827008568335</v>
      </c>
      <c r="AA54" s="300">
        <v>-104.10599999999999</v>
      </c>
      <c r="AB54" s="344">
        <v>-0.89248172591672059</v>
      </c>
      <c r="AC54" s="319">
        <v>2611.0459999999998</v>
      </c>
      <c r="AD54" s="347">
        <v>20.463405986721877</v>
      </c>
      <c r="AE54" s="300">
        <v>252.97900000000001</v>
      </c>
      <c r="AF54" s="344">
        <v>1.9826582845016572</v>
      </c>
      <c r="AG54" s="300">
        <v>5722.0659999999998</v>
      </c>
      <c r="AH54" s="344">
        <v>44.845230471166609</v>
      </c>
      <c r="AI54" s="109" t="s">
        <v>79</v>
      </c>
    </row>
    <row r="55" spans="1:35" ht="30" customHeight="1">
      <c r="A55" s="109" t="s">
        <v>80</v>
      </c>
      <c r="B55" s="503">
        <v>1160445.7579999999</v>
      </c>
      <c r="C55" s="300">
        <v>2237.4609999999998</v>
      </c>
      <c r="D55" s="344">
        <v>19.281047688572791</v>
      </c>
      <c r="E55" s="310">
        <v>1961.7619999999999</v>
      </c>
      <c r="F55" s="344">
        <v>16.905245130811188</v>
      </c>
      <c r="G55" s="310">
        <v>173.173</v>
      </c>
      <c r="H55" s="344">
        <v>1.4922972384203419</v>
      </c>
      <c r="I55" s="307">
        <v>102.526</v>
      </c>
      <c r="J55" s="350">
        <v>0.88350531934125953</v>
      </c>
      <c r="K55" s="300">
        <v>486.66399999999999</v>
      </c>
      <c r="L55" s="344">
        <v>4.5274317964610153</v>
      </c>
      <c r="M55" s="313">
        <v>283.07900000000001</v>
      </c>
      <c r="N55" s="344">
        <v>2.633481961908807</v>
      </c>
      <c r="O55" s="315">
        <v>56.357999999999997</v>
      </c>
      <c r="P55" s="344">
        <v>0.52429808078047668</v>
      </c>
      <c r="Q55" s="315">
        <v>147.227</v>
      </c>
      <c r="R55" s="344">
        <v>1.3696517537717314</v>
      </c>
      <c r="S55" s="307">
        <v>551.54499999999996</v>
      </c>
      <c r="T55" s="344">
        <v>5.1310192867750457</v>
      </c>
      <c r="U55" s="307">
        <v>402.89800000000002</v>
      </c>
      <c r="V55" s="344">
        <v>3.7481572829109</v>
      </c>
      <c r="W55" s="307">
        <v>0</v>
      </c>
      <c r="X55" s="344">
        <v>0</v>
      </c>
      <c r="Y55" s="307">
        <v>148.64699999999999</v>
      </c>
      <c r="Z55" s="344">
        <v>1.3828620038641455</v>
      </c>
      <c r="AA55" s="300">
        <v>-42.268999999999998</v>
      </c>
      <c r="AB55" s="344">
        <v>-0.39322821208186887</v>
      </c>
      <c r="AC55" s="319">
        <v>2860.3139999999999</v>
      </c>
      <c r="AD55" s="347">
        <v>24.648407564776498</v>
      </c>
      <c r="AE55" s="300">
        <v>239.66900000000001</v>
      </c>
      <c r="AF55" s="344">
        <v>2.0653184205099229</v>
      </c>
      <c r="AG55" s="300">
        <v>3888.1970000000001</v>
      </c>
      <c r="AH55" s="344">
        <v>33.506064141259074</v>
      </c>
      <c r="AI55" s="109" t="s">
        <v>80</v>
      </c>
    </row>
    <row r="56" spans="1:35" ht="30" customHeight="1">
      <c r="A56" s="109" t="s">
        <v>81</v>
      </c>
      <c r="B56" s="503">
        <v>1698161.2590000001</v>
      </c>
      <c r="C56" s="300">
        <v>5028.924</v>
      </c>
      <c r="D56" s="344">
        <v>29.613936682087502</v>
      </c>
      <c r="E56" s="310">
        <v>4554.8370000000004</v>
      </c>
      <c r="F56" s="344">
        <v>26.82217001394919</v>
      </c>
      <c r="G56" s="310">
        <v>182.619</v>
      </c>
      <c r="H56" s="344">
        <v>1.075392569652303</v>
      </c>
      <c r="I56" s="307">
        <v>291.46800000000002</v>
      </c>
      <c r="J56" s="350">
        <v>1.7163740984860143</v>
      </c>
      <c r="K56" s="300">
        <v>1401.951</v>
      </c>
      <c r="L56" s="344">
        <v>9.2020912787445344</v>
      </c>
      <c r="M56" s="313">
        <v>756.73500000000001</v>
      </c>
      <c r="N56" s="344">
        <v>4.9670384655531787</v>
      </c>
      <c r="O56" s="315">
        <v>235.84</v>
      </c>
      <c r="P56" s="344">
        <v>1.5480007555036595</v>
      </c>
      <c r="Q56" s="315">
        <v>409.37599999999998</v>
      </c>
      <c r="R56" s="344">
        <v>2.6870520576876955</v>
      </c>
      <c r="S56" s="307">
        <v>1351.625</v>
      </c>
      <c r="T56" s="344">
        <v>8.8717627253970228</v>
      </c>
      <c r="U56" s="307">
        <v>803.72699999999998</v>
      </c>
      <c r="V56" s="344">
        <v>5.2754833922095044</v>
      </c>
      <c r="W56" s="307">
        <v>0</v>
      </c>
      <c r="X56" s="344">
        <v>0</v>
      </c>
      <c r="Y56" s="307">
        <v>547.89800000000002</v>
      </c>
      <c r="Z56" s="344">
        <v>3.5962793331875171</v>
      </c>
      <c r="AA56" s="300">
        <v>-70.988</v>
      </c>
      <c r="AB56" s="344">
        <v>-0.46594927761064181</v>
      </c>
      <c r="AC56" s="319">
        <v>5340.174</v>
      </c>
      <c r="AD56" s="347">
        <v>31.446801484239955</v>
      </c>
      <c r="AE56" s="300">
        <v>478.93700000000001</v>
      </c>
      <c r="AF56" s="344">
        <v>2.8203269710794876</v>
      </c>
      <c r="AG56" s="300">
        <v>9918.5290000000005</v>
      </c>
      <c r="AH56" s="344">
        <v>58.407462468203668</v>
      </c>
      <c r="AI56" s="109" t="s">
        <v>81</v>
      </c>
    </row>
    <row r="57" spans="1:35" ht="30" customHeight="1" thickBot="1">
      <c r="A57" s="110" t="s">
        <v>82</v>
      </c>
      <c r="B57" s="301">
        <v>1608688.6640000001</v>
      </c>
      <c r="C57" s="302">
        <v>2639.1239999999998</v>
      </c>
      <c r="D57" s="345">
        <v>16.405436670622301</v>
      </c>
      <c r="E57" s="311">
        <v>2230.915</v>
      </c>
      <c r="F57" s="345">
        <v>13.86791024220209</v>
      </c>
      <c r="G57" s="311">
        <v>287.75900000000001</v>
      </c>
      <c r="H57" s="345">
        <v>1.7887799326221896</v>
      </c>
      <c r="I57" s="308">
        <v>120.45</v>
      </c>
      <c r="J57" s="351">
        <v>0.74874649579802099</v>
      </c>
      <c r="K57" s="302">
        <v>1247.134</v>
      </c>
      <c r="L57" s="345">
        <v>8.5387639581380608</v>
      </c>
      <c r="M57" s="313">
        <v>928.548</v>
      </c>
      <c r="N57" s="345">
        <v>6.3574982285794315</v>
      </c>
      <c r="O57" s="314">
        <v>69.319999999999993</v>
      </c>
      <c r="P57" s="345">
        <v>0.47461388878671446</v>
      </c>
      <c r="Q57" s="314">
        <v>249.26599999999999</v>
      </c>
      <c r="R57" s="345">
        <v>1.7066518407719153</v>
      </c>
      <c r="S57" s="308">
        <v>1144.7380000000001</v>
      </c>
      <c r="T57" s="345">
        <v>7.8376883124917196</v>
      </c>
      <c r="U57" s="308">
        <v>801.32899999999995</v>
      </c>
      <c r="V57" s="345">
        <v>5.4864667179395434</v>
      </c>
      <c r="W57" s="308">
        <v>2.355</v>
      </c>
      <c r="X57" s="345">
        <v>1.6124000405261289E-2</v>
      </c>
      <c r="Y57" s="308">
        <v>341.05399999999997</v>
      </c>
      <c r="Z57" s="345">
        <v>2.3350975941469145</v>
      </c>
      <c r="AA57" s="302">
        <v>-82.3</v>
      </c>
      <c r="AB57" s="345">
        <v>-0.56348417552144547</v>
      </c>
      <c r="AC57" s="320">
        <v>5517.7060000000001</v>
      </c>
      <c r="AD57" s="348">
        <v>34.299402510118014</v>
      </c>
      <c r="AE57" s="302">
        <v>577.245</v>
      </c>
      <c r="AF57" s="345">
        <v>3.5882953172845879</v>
      </c>
      <c r="AG57" s="302">
        <v>5318.4459999999999</v>
      </c>
      <c r="AH57" s="345">
        <v>33.060753886185147</v>
      </c>
      <c r="AI57" s="110" t="s">
        <v>103</v>
      </c>
    </row>
    <row r="58" spans="1:35" s="42" customFormat="1" ht="30" customHeight="1">
      <c r="A58" s="244" t="s">
        <v>163</v>
      </c>
      <c r="B58" s="93"/>
      <c r="C58" s="93"/>
      <c r="D58" s="93"/>
      <c r="E58" s="93"/>
      <c r="F58" s="93"/>
      <c r="G58" s="93"/>
      <c r="H58" s="93"/>
      <c r="I58" s="93"/>
      <c r="J58" s="93"/>
      <c r="K58" s="93"/>
      <c r="L58" s="93"/>
      <c r="M58" s="93"/>
      <c r="N58" s="93"/>
      <c r="O58" s="220"/>
      <c r="P58" s="220"/>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106</v>
      </c>
    </row>
    <row r="3" spans="1:19" s="204" customFormat="1" ht="21" customHeight="1" thickBot="1">
      <c r="A3" s="205" t="s">
        <v>198</v>
      </c>
      <c r="B3" s="205"/>
      <c r="C3" s="205"/>
      <c r="D3" s="205"/>
      <c r="E3" s="205"/>
      <c r="F3" s="205"/>
      <c r="G3" s="206"/>
      <c r="H3" s="206"/>
      <c r="I3" s="206"/>
      <c r="J3" s="206"/>
      <c r="K3" s="206"/>
      <c r="L3" s="206"/>
      <c r="M3" s="206"/>
      <c r="N3" s="206"/>
      <c r="O3" s="206"/>
      <c r="P3" s="206"/>
      <c r="Q3" s="206"/>
      <c r="R3" s="206"/>
      <c r="S3" s="182" t="s">
        <v>205</v>
      </c>
    </row>
    <row r="4" spans="1:19" s="53" customFormat="1" ht="24.95" customHeight="1" thickBot="1">
      <c r="A4" s="754" t="s">
        <v>83</v>
      </c>
      <c r="B4" s="116" t="s">
        <v>84</v>
      </c>
      <c r="C4" s="116"/>
      <c r="D4" s="116"/>
      <c r="E4" s="116"/>
      <c r="F4" s="116"/>
      <c r="G4" s="117" t="s">
        <v>85</v>
      </c>
      <c r="H4" s="118"/>
      <c r="I4" s="118"/>
      <c r="J4" s="118"/>
      <c r="K4" s="118"/>
      <c r="L4" s="118"/>
      <c r="M4" s="118"/>
      <c r="N4" s="118"/>
      <c r="O4" s="118"/>
      <c r="P4" s="119"/>
      <c r="Q4" s="119"/>
      <c r="R4" s="120"/>
      <c r="S4" s="754" t="s">
        <v>83</v>
      </c>
    </row>
    <row r="5" spans="1:19" s="53" customFormat="1" ht="24.95" customHeight="1" thickBot="1">
      <c r="A5" s="755"/>
      <c r="B5" s="762" t="s">
        <v>86</v>
      </c>
      <c r="C5" s="769" t="s">
        <v>87</v>
      </c>
      <c r="D5" s="248"/>
      <c r="E5" s="248"/>
      <c r="F5" s="249"/>
      <c r="G5" s="117" t="s">
        <v>88</v>
      </c>
      <c r="H5" s="118"/>
      <c r="I5" s="118"/>
      <c r="J5" s="118"/>
      <c r="K5" s="118"/>
      <c r="L5" s="121"/>
      <c r="M5" s="121"/>
      <c r="N5" s="121"/>
      <c r="O5" s="121"/>
      <c r="P5" s="119" t="s">
        <v>89</v>
      </c>
      <c r="Q5" s="119"/>
      <c r="R5" s="120"/>
      <c r="S5" s="755"/>
    </row>
    <row r="6" spans="1:19" s="53" customFormat="1" ht="24.95" customHeight="1" thickBot="1">
      <c r="A6" s="755"/>
      <c r="B6" s="763"/>
      <c r="C6" s="770"/>
      <c r="D6" s="250"/>
      <c r="E6" s="250"/>
      <c r="F6" s="251"/>
      <c r="G6" s="117" t="s">
        <v>90</v>
      </c>
      <c r="H6" s="118"/>
      <c r="I6" s="118"/>
      <c r="J6" s="118"/>
      <c r="K6" s="118"/>
      <c r="L6" s="363"/>
      <c r="M6" s="363"/>
      <c r="N6" s="363"/>
      <c r="O6" s="246" t="s">
        <v>91</v>
      </c>
      <c r="P6" s="245"/>
      <c r="Q6" s="123"/>
      <c r="R6" s="757" t="s">
        <v>97</v>
      </c>
      <c r="S6" s="755"/>
    </row>
    <row r="7" spans="1:19" s="53" customFormat="1" ht="24.95" customHeight="1">
      <c r="A7" s="755"/>
      <c r="B7" s="763"/>
      <c r="C7" s="770"/>
      <c r="D7" s="765" t="s">
        <v>98</v>
      </c>
      <c r="E7" s="765" t="s">
        <v>125</v>
      </c>
      <c r="F7" s="767" t="s">
        <v>99</v>
      </c>
      <c r="G7" s="752" t="s">
        <v>87</v>
      </c>
      <c r="H7" s="122"/>
      <c r="I7" s="122"/>
      <c r="J7" s="122"/>
      <c r="K7" s="760" t="s">
        <v>93</v>
      </c>
      <c r="L7" s="364"/>
      <c r="M7" s="364"/>
      <c r="N7" s="364"/>
      <c r="O7" s="752" t="s">
        <v>87</v>
      </c>
      <c r="P7" s="123" t="s">
        <v>95</v>
      </c>
      <c r="Q7" s="123" t="s">
        <v>96</v>
      </c>
      <c r="R7" s="758"/>
      <c r="S7" s="755"/>
    </row>
    <row r="8" spans="1:19" s="53" customFormat="1" ht="24.95" customHeight="1" thickBot="1">
      <c r="A8" s="756"/>
      <c r="B8" s="764"/>
      <c r="C8" s="771"/>
      <c r="D8" s="766"/>
      <c r="E8" s="766"/>
      <c r="F8" s="768"/>
      <c r="G8" s="753"/>
      <c r="H8" s="365" t="s">
        <v>98</v>
      </c>
      <c r="I8" s="365" t="s">
        <v>125</v>
      </c>
      <c r="J8" s="365" t="s">
        <v>99</v>
      </c>
      <c r="K8" s="761"/>
      <c r="L8" s="365" t="s">
        <v>98</v>
      </c>
      <c r="M8" s="365" t="s">
        <v>125</v>
      </c>
      <c r="N8" s="365" t="s">
        <v>99</v>
      </c>
      <c r="O8" s="753"/>
      <c r="P8" s="479"/>
      <c r="Q8" s="479"/>
      <c r="R8" s="759"/>
      <c r="S8" s="756"/>
    </row>
    <row r="9" spans="1:19" ht="12" customHeight="1">
      <c r="A9" s="98"/>
      <c r="B9" s="99" t="s">
        <v>109</v>
      </c>
      <c r="C9" s="236" t="s">
        <v>107</v>
      </c>
      <c r="D9" s="102" t="s">
        <v>107</v>
      </c>
      <c r="E9" s="102" t="s">
        <v>107</v>
      </c>
      <c r="F9" s="237" t="s">
        <v>107</v>
      </c>
      <c r="G9" s="103" t="s">
        <v>107</v>
      </c>
      <c r="H9" s="102" t="s">
        <v>107</v>
      </c>
      <c r="I9" s="102" t="s">
        <v>107</v>
      </c>
      <c r="J9" s="103" t="s">
        <v>107</v>
      </c>
      <c r="K9" s="102" t="s">
        <v>107</v>
      </c>
      <c r="L9" s="102" t="s">
        <v>107</v>
      </c>
      <c r="M9" s="102" t="s">
        <v>107</v>
      </c>
      <c r="N9" s="237" t="s">
        <v>107</v>
      </c>
      <c r="O9" s="99" t="s">
        <v>107</v>
      </c>
      <c r="P9" s="124" t="s">
        <v>107</v>
      </c>
      <c r="Q9" s="103" t="s">
        <v>107</v>
      </c>
      <c r="R9" s="99" t="s">
        <v>107</v>
      </c>
      <c r="S9" s="467"/>
    </row>
    <row r="10" spans="1:19" ht="24.95" customHeight="1" thickBot="1">
      <c r="A10" s="106" t="s">
        <v>100</v>
      </c>
      <c r="B10" s="286">
        <v>12.988111672845619</v>
      </c>
      <c r="C10" s="287">
        <v>6.9975368481216549</v>
      </c>
      <c r="D10" s="288">
        <v>9.192302867440489</v>
      </c>
      <c r="E10" s="288">
        <v>-2.8174833956661018</v>
      </c>
      <c r="F10" s="366">
        <v>-2.6619950442829605</v>
      </c>
      <c r="G10" s="289">
        <v>-0.77709279035117618</v>
      </c>
      <c r="H10" s="288">
        <v>0.5848886899607777</v>
      </c>
      <c r="I10" s="288">
        <v>-19.634288387759852</v>
      </c>
      <c r="J10" s="288">
        <v>9.7574505553282904</v>
      </c>
      <c r="K10" s="288">
        <v>5.8280451648242746</v>
      </c>
      <c r="L10" s="288">
        <v>30.54555244107263</v>
      </c>
      <c r="M10" s="288">
        <v>-9.147516865447372</v>
      </c>
      <c r="N10" s="366">
        <v>-11.139742664656396</v>
      </c>
      <c r="O10" s="286">
        <v>-11.972197601155827</v>
      </c>
      <c r="P10" s="286">
        <v>2.1708485317247153</v>
      </c>
      <c r="Q10" s="286">
        <v>-25.649855488883446</v>
      </c>
      <c r="R10" s="286">
        <v>-8.7898701257360585</v>
      </c>
      <c r="S10" s="107" t="s">
        <v>100</v>
      </c>
    </row>
    <row r="11" spans="1:19" ht="24.95" customHeight="1">
      <c r="A11" s="108" t="s">
        <v>101</v>
      </c>
      <c r="B11" s="510">
        <v>11.571294822421123</v>
      </c>
      <c r="C11" s="512">
        <v>-7.2819185145949206</v>
      </c>
      <c r="D11" s="292">
        <v>-6.8738561747261286</v>
      </c>
      <c r="E11" s="292">
        <v>-24.474450811679034</v>
      </c>
      <c r="F11" s="513">
        <v>0.95183451714984812</v>
      </c>
      <c r="G11" s="511">
        <v>-20.519643462613473</v>
      </c>
      <c r="H11" s="292">
        <v>-25.728482836145389</v>
      </c>
      <c r="I11" s="292">
        <v>-38.511262241959578</v>
      </c>
      <c r="J11" s="292">
        <v>-5.3970211114181836</v>
      </c>
      <c r="K11" s="292">
        <v>-1.1116945758465135</v>
      </c>
      <c r="L11" s="292">
        <v>66.726279053287982</v>
      </c>
      <c r="M11" s="292">
        <v>80.916892622562216</v>
      </c>
      <c r="N11" s="513">
        <v>-50.623357637517074</v>
      </c>
      <c r="O11" s="510">
        <v>-46.713846230043707</v>
      </c>
      <c r="P11" s="510">
        <v>-9.0335346446573368</v>
      </c>
      <c r="Q11" s="510">
        <v>-24.610597710939004</v>
      </c>
      <c r="R11" s="510">
        <v>-0.78907860990912582</v>
      </c>
      <c r="S11" s="108" t="s">
        <v>101</v>
      </c>
    </row>
    <row r="12" spans="1:19" ht="24.95" customHeight="1">
      <c r="A12" s="109" t="s">
        <v>37</v>
      </c>
      <c r="B12" s="290">
        <v>9.7091781191116553</v>
      </c>
      <c r="C12" s="293">
        <v>16.159237697469209</v>
      </c>
      <c r="D12" s="294">
        <v>16.597422884550511</v>
      </c>
      <c r="E12" s="294">
        <v>25.273836653679325</v>
      </c>
      <c r="F12" s="368">
        <v>-3.2082595349599501</v>
      </c>
      <c r="G12" s="293">
        <v>15.25195280410702</v>
      </c>
      <c r="H12" s="291">
        <v>63.144984611889811</v>
      </c>
      <c r="I12" s="291">
        <v>-11.789295277160591</v>
      </c>
      <c r="J12" s="291">
        <v>-31.500130230830919</v>
      </c>
      <c r="K12" s="291">
        <v>129.8488821504468</v>
      </c>
      <c r="L12" s="291">
        <v>18.094621101693392</v>
      </c>
      <c r="M12" s="291" t="s">
        <v>208</v>
      </c>
      <c r="N12" s="367">
        <v>377.91867873229722</v>
      </c>
      <c r="O12" s="290">
        <v>-36.59950023924717</v>
      </c>
      <c r="P12" s="290">
        <v>-12.231860043891075</v>
      </c>
      <c r="Q12" s="290">
        <v>-52.710173731832619</v>
      </c>
      <c r="R12" s="290">
        <v>19.246653921077154</v>
      </c>
      <c r="S12" s="109" t="s">
        <v>102</v>
      </c>
    </row>
    <row r="13" spans="1:19" ht="24.95" customHeight="1">
      <c r="A13" s="109" t="s">
        <v>38</v>
      </c>
      <c r="B13" s="290">
        <v>7.8371351150331634</v>
      </c>
      <c r="C13" s="293">
        <v>29.375837833585308</v>
      </c>
      <c r="D13" s="294">
        <v>47.883775594007545</v>
      </c>
      <c r="E13" s="294">
        <v>-0.77513324756478141</v>
      </c>
      <c r="F13" s="368">
        <v>-23.929400987993589</v>
      </c>
      <c r="G13" s="293">
        <v>62.363463678553501</v>
      </c>
      <c r="H13" s="291">
        <v>213.76748647230215</v>
      </c>
      <c r="I13" s="291">
        <v>-56.086530463801395</v>
      </c>
      <c r="J13" s="291">
        <v>0.35006894046351533</v>
      </c>
      <c r="K13" s="291">
        <v>-81.046456339612789</v>
      </c>
      <c r="L13" s="291">
        <v>-54.742433506572915</v>
      </c>
      <c r="M13" s="291" t="s">
        <v>22</v>
      </c>
      <c r="N13" s="367">
        <v>-95.240599255570331</v>
      </c>
      <c r="O13" s="290">
        <v>-76.858399985749145</v>
      </c>
      <c r="P13" s="290">
        <v>-53.249074525470284</v>
      </c>
      <c r="Q13" s="290">
        <v>-43.685102468379291</v>
      </c>
      <c r="R13" s="290">
        <v>46.485795217703128</v>
      </c>
      <c r="S13" s="109" t="s">
        <v>38</v>
      </c>
    </row>
    <row r="14" spans="1:19" ht="24.95" customHeight="1">
      <c r="A14" s="109" t="s">
        <v>39</v>
      </c>
      <c r="B14" s="290">
        <v>8.1192085120060682</v>
      </c>
      <c r="C14" s="293">
        <v>1.0413837650564943</v>
      </c>
      <c r="D14" s="294">
        <v>1.3766360249634744</v>
      </c>
      <c r="E14" s="294">
        <v>13.054999936298444</v>
      </c>
      <c r="F14" s="368">
        <v>-23.687091212610483</v>
      </c>
      <c r="G14" s="293">
        <v>68.436765539833857</v>
      </c>
      <c r="H14" s="291">
        <v>59.318861945074616</v>
      </c>
      <c r="I14" s="291">
        <v>32.048409288742874</v>
      </c>
      <c r="J14" s="291">
        <v>128.02053003515485</v>
      </c>
      <c r="K14" s="291">
        <v>-5.7965289014682071</v>
      </c>
      <c r="L14" s="291">
        <v>3.040480936811079</v>
      </c>
      <c r="M14" s="291" t="s">
        <v>22</v>
      </c>
      <c r="N14" s="367">
        <v>-13.829443462717506</v>
      </c>
      <c r="O14" s="290">
        <v>-74.450101832993894</v>
      </c>
      <c r="P14" s="290">
        <v>-2.4620874519189186</v>
      </c>
      <c r="Q14" s="290">
        <v>6.4349945175922159</v>
      </c>
      <c r="R14" s="290">
        <v>448.8542797678158</v>
      </c>
      <c r="S14" s="109" t="s">
        <v>39</v>
      </c>
    </row>
    <row r="15" spans="1:19" ht="24.95" customHeight="1">
      <c r="A15" s="109" t="s">
        <v>40</v>
      </c>
      <c r="B15" s="290">
        <v>8.2973552551715244</v>
      </c>
      <c r="C15" s="293">
        <v>45.536988304564488</v>
      </c>
      <c r="D15" s="294">
        <v>72.243931031114158</v>
      </c>
      <c r="E15" s="294">
        <v>44.856068195134867</v>
      </c>
      <c r="F15" s="368">
        <v>-57.285238329610422</v>
      </c>
      <c r="G15" s="293">
        <v>29.159096509240243</v>
      </c>
      <c r="H15" s="291">
        <v>-13.416188486659436</v>
      </c>
      <c r="I15" s="291">
        <v>-3.8267222841153483</v>
      </c>
      <c r="J15" s="291">
        <v>150.72822813033784</v>
      </c>
      <c r="K15" s="291">
        <v>112.42428166501202</v>
      </c>
      <c r="L15" s="291" t="s">
        <v>208</v>
      </c>
      <c r="M15" s="291" t="s">
        <v>22</v>
      </c>
      <c r="N15" s="367">
        <v>-31.875849781986972</v>
      </c>
      <c r="O15" s="290">
        <v>104.04689737867633</v>
      </c>
      <c r="P15" s="290">
        <v>-19.779334853933676</v>
      </c>
      <c r="Q15" s="290">
        <v>-23.177379870735308</v>
      </c>
      <c r="R15" s="290">
        <v>-42.872662241807646</v>
      </c>
      <c r="S15" s="109" t="s">
        <v>40</v>
      </c>
    </row>
    <row r="16" spans="1:19" ht="24.95" customHeight="1">
      <c r="A16" s="109" t="s">
        <v>41</v>
      </c>
      <c r="B16" s="290">
        <v>13.708041338733622</v>
      </c>
      <c r="C16" s="293">
        <v>-2.7449730141366047</v>
      </c>
      <c r="D16" s="294">
        <v>3.2574834559411272</v>
      </c>
      <c r="E16" s="294">
        <v>0.18730220241556594</v>
      </c>
      <c r="F16" s="368">
        <v>-48.373179463086359</v>
      </c>
      <c r="G16" s="293">
        <v>43.73659337358319</v>
      </c>
      <c r="H16" s="291">
        <v>38.565223845940096</v>
      </c>
      <c r="I16" s="291">
        <v>93.66852146263912</v>
      </c>
      <c r="J16" s="291">
        <v>36.509884714855559</v>
      </c>
      <c r="K16" s="291">
        <v>-98.568140658013888</v>
      </c>
      <c r="L16" s="291">
        <v>-98.344650101051229</v>
      </c>
      <c r="M16" s="291" t="s">
        <v>22</v>
      </c>
      <c r="N16" s="367" t="s">
        <v>22</v>
      </c>
      <c r="O16" s="290">
        <v>52.849070603679536</v>
      </c>
      <c r="P16" s="290">
        <v>-38.95066297687125</v>
      </c>
      <c r="Q16" s="290" t="s">
        <v>208</v>
      </c>
      <c r="R16" s="290">
        <v>144.65309837855088</v>
      </c>
      <c r="S16" s="109" t="s">
        <v>41</v>
      </c>
    </row>
    <row r="17" spans="1:19" ht="24.95" customHeight="1">
      <c r="A17" s="109" t="s">
        <v>42</v>
      </c>
      <c r="B17" s="290">
        <v>12.444795675342576</v>
      </c>
      <c r="C17" s="293">
        <v>2.6284758600003642</v>
      </c>
      <c r="D17" s="294">
        <v>9.4966908547698523</v>
      </c>
      <c r="E17" s="294">
        <v>-37.79100312399374</v>
      </c>
      <c r="F17" s="368">
        <v>-4.5163494017056962</v>
      </c>
      <c r="G17" s="293">
        <v>-9.5486217598783014</v>
      </c>
      <c r="H17" s="291">
        <v>13.924223916431487</v>
      </c>
      <c r="I17" s="291">
        <v>-28.586740967251075</v>
      </c>
      <c r="J17" s="291">
        <v>-30.967277821424176</v>
      </c>
      <c r="K17" s="291">
        <v>-30.100111369603582</v>
      </c>
      <c r="L17" s="291">
        <v>-50.635841205832818</v>
      </c>
      <c r="M17" s="291" t="s">
        <v>22</v>
      </c>
      <c r="N17" s="367">
        <v>-6.748498279709267</v>
      </c>
      <c r="O17" s="290">
        <v>-60.803251160063994</v>
      </c>
      <c r="P17" s="290">
        <v>52.999860874404362</v>
      </c>
      <c r="Q17" s="290">
        <v>-1.9452030723964668</v>
      </c>
      <c r="R17" s="290">
        <v>8.4243319108907144E-2</v>
      </c>
      <c r="S17" s="109" t="s">
        <v>42</v>
      </c>
    </row>
    <row r="18" spans="1:19" ht="24.95" customHeight="1">
      <c r="A18" s="109" t="s">
        <v>43</v>
      </c>
      <c r="B18" s="290">
        <v>10.07728789444235</v>
      </c>
      <c r="C18" s="293">
        <v>8.8806538221916469</v>
      </c>
      <c r="D18" s="294">
        <v>26.321368494851868</v>
      </c>
      <c r="E18" s="294">
        <v>-33.940812617338267</v>
      </c>
      <c r="F18" s="368">
        <v>3.2053254535161955</v>
      </c>
      <c r="G18" s="293">
        <v>3.099979427817189</v>
      </c>
      <c r="H18" s="291">
        <v>7.0263055302337563</v>
      </c>
      <c r="I18" s="291">
        <v>-15.117578835109597</v>
      </c>
      <c r="J18" s="291">
        <v>18.545283762082249</v>
      </c>
      <c r="K18" s="291">
        <v>-31.901924031634493</v>
      </c>
      <c r="L18" s="291">
        <v>-34.626330950392287</v>
      </c>
      <c r="M18" s="291">
        <v>-48.434994771697461</v>
      </c>
      <c r="N18" s="367">
        <v>-27.634558703593413</v>
      </c>
      <c r="O18" s="290">
        <v>53.461476187171826</v>
      </c>
      <c r="P18" s="290">
        <v>8.1827531340334758</v>
      </c>
      <c r="Q18" s="290">
        <v>18.664140217906208</v>
      </c>
      <c r="R18" s="290">
        <v>-3.9093410607694068</v>
      </c>
      <c r="S18" s="109" t="s">
        <v>43</v>
      </c>
    </row>
    <row r="19" spans="1:19" ht="24.95" customHeight="1">
      <c r="A19" s="109" t="s">
        <v>44</v>
      </c>
      <c r="B19" s="290">
        <v>13.950892109472008</v>
      </c>
      <c r="C19" s="293">
        <v>30.959839127380604</v>
      </c>
      <c r="D19" s="294">
        <v>36.08710893249787</v>
      </c>
      <c r="E19" s="294">
        <v>-3.8334671955758068</v>
      </c>
      <c r="F19" s="368">
        <v>16.789205002276404</v>
      </c>
      <c r="G19" s="293">
        <v>58.08920775231141</v>
      </c>
      <c r="H19" s="291">
        <v>75.612635393224366</v>
      </c>
      <c r="I19" s="291">
        <v>-21.141627354987833</v>
      </c>
      <c r="J19" s="291">
        <v>147.21811173225183</v>
      </c>
      <c r="K19" s="291">
        <v>242.77700313039622</v>
      </c>
      <c r="L19" s="291">
        <v>155.13714080059208</v>
      </c>
      <c r="M19" s="291" t="s">
        <v>22</v>
      </c>
      <c r="N19" s="367" t="s">
        <v>208</v>
      </c>
      <c r="O19" s="290">
        <v>-42.247654513206157</v>
      </c>
      <c r="P19" s="290">
        <v>10.462144765324965</v>
      </c>
      <c r="Q19" s="290">
        <v>9.1580939197222477</v>
      </c>
      <c r="R19" s="290">
        <v>-50.290311960821334</v>
      </c>
      <c r="S19" s="109" t="s">
        <v>44</v>
      </c>
    </row>
    <row r="20" spans="1:19" ht="24.95" customHeight="1">
      <c r="A20" s="109" t="s">
        <v>45</v>
      </c>
      <c r="B20" s="290">
        <v>11.420424602063051</v>
      </c>
      <c r="C20" s="293">
        <v>-6.9941711384833525</v>
      </c>
      <c r="D20" s="294">
        <v>-6.8398299470279227</v>
      </c>
      <c r="E20" s="294">
        <v>-4.1159565030306595</v>
      </c>
      <c r="F20" s="368">
        <v>-10.728891911514665</v>
      </c>
      <c r="G20" s="293">
        <v>34.323405681926033</v>
      </c>
      <c r="H20" s="291">
        <v>86.319256800226441</v>
      </c>
      <c r="I20" s="291">
        <v>27.026917034975057</v>
      </c>
      <c r="J20" s="291">
        <v>-17.397679710104214</v>
      </c>
      <c r="K20" s="291">
        <v>-21.007294867078315</v>
      </c>
      <c r="L20" s="291">
        <v>-37.420575670626945</v>
      </c>
      <c r="M20" s="291" t="s">
        <v>22</v>
      </c>
      <c r="N20" s="367">
        <v>-4.532937233529168</v>
      </c>
      <c r="O20" s="290">
        <v>39.910515345360466</v>
      </c>
      <c r="P20" s="290">
        <v>-4.6241443527797514</v>
      </c>
      <c r="Q20" s="290">
        <v>101.91960570041289</v>
      </c>
      <c r="R20" s="290">
        <v>-18.239794519862272</v>
      </c>
      <c r="S20" s="109" t="s">
        <v>45</v>
      </c>
    </row>
    <row r="21" spans="1:19" ht="24.95" customHeight="1">
      <c r="A21" s="109" t="s">
        <v>46</v>
      </c>
      <c r="B21" s="290">
        <v>17.029565065774491</v>
      </c>
      <c r="C21" s="293">
        <v>3.6046943608631636</v>
      </c>
      <c r="D21" s="294">
        <v>10.494086052880021</v>
      </c>
      <c r="E21" s="294">
        <v>-14.572991565581717</v>
      </c>
      <c r="F21" s="368">
        <v>-27.014563714313297</v>
      </c>
      <c r="G21" s="293">
        <v>29.989118340373579</v>
      </c>
      <c r="H21" s="291">
        <v>35.169881779795361</v>
      </c>
      <c r="I21" s="291">
        <v>16.41901186737735</v>
      </c>
      <c r="J21" s="291">
        <v>30.864764863887302</v>
      </c>
      <c r="K21" s="291">
        <v>-23.72516223930802</v>
      </c>
      <c r="L21" s="291">
        <v>-31.387305405573642</v>
      </c>
      <c r="M21" s="291">
        <v>-97.194508399420144</v>
      </c>
      <c r="N21" s="367">
        <v>-15.845750464721192</v>
      </c>
      <c r="O21" s="290">
        <v>91.797696676482957</v>
      </c>
      <c r="P21" s="290">
        <v>-7.7612555309868156</v>
      </c>
      <c r="Q21" s="290">
        <v>15.185478046547061</v>
      </c>
      <c r="R21" s="290">
        <v>-25.395950318113975</v>
      </c>
      <c r="S21" s="109" t="s">
        <v>46</v>
      </c>
    </row>
    <row r="22" spans="1:19" ht="24.95" customHeight="1">
      <c r="A22" s="109" t="s">
        <v>47</v>
      </c>
      <c r="B22" s="290">
        <v>14.466492876582436</v>
      </c>
      <c r="C22" s="293">
        <v>1.8900499337747476</v>
      </c>
      <c r="D22" s="294">
        <v>5.5946311256309826</v>
      </c>
      <c r="E22" s="294">
        <v>-15.530244793392015</v>
      </c>
      <c r="F22" s="368">
        <v>-8.6504376022659244</v>
      </c>
      <c r="G22" s="293">
        <v>-16.288740588107899</v>
      </c>
      <c r="H22" s="291">
        <v>-11.014099739883648</v>
      </c>
      <c r="I22" s="291">
        <v>-25.37889523809524</v>
      </c>
      <c r="J22" s="291">
        <v>-21.45781008133865</v>
      </c>
      <c r="K22" s="291">
        <v>7.559402151060965</v>
      </c>
      <c r="L22" s="291">
        <v>-2.3161083431563156</v>
      </c>
      <c r="M22" s="291">
        <v>337.71139907753127</v>
      </c>
      <c r="N22" s="367">
        <v>21.027166511361187</v>
      </c>
      <c r="O22" s="290">
        <v>-57.382607480079805</v>
      </c>
      <c r="P22" s="290">
        <v>29.526075310009134</v>
      </c>
      <c r="Q22" s="290">
        <v>13.845124347249509</v>
      </c>
      <c r="R22" s="290">
        <v>-32.778408976797706</v>
      </c>
      <c r="S22" s="109" t="s">
        <v>47</v>
      </c>
    </row>
    <row r="23" spans="1:19" ht="24.95" customHeight="1">
      <c r="A23" s="109" t="s">
        <v>48</v>
      </c>
      <c r="B23" s="290">
        <v>15.749871064277229</v>
      </c>
      <c r="C23" s="293">
        <v>25.307140583768131</v>
      </c>
      <c r="D23" s="294">
        <v>27.980578242732548</v>
      </c>
      <c r="E23" s="294">
        <v>23.228489966796587</v>
      </c>
      <c r="F23" s="368">
        <v>4.9337075562202415</v>
      </c>
      <c r="G23" s="293">
        <v>-30.239765040137527</v>
      </c>
      <c r="H23" s="291">
        <v>-23.861703060686096</v>
      </c>
      <c r="I23" s="291">
        <v>-55.167145200116167</v>
      </c>
      <c r="J23" s="291">
        <v>-20.767062841955038</v>
      </c>
      <c r="K23" s="291">
        <v>-14.032334445174271</v>
      </c>
      <c r="L23" s="291">
        <v>41.793415764703099</v>
      </c>
      <c r="M23" s="291">
        <v>-29.661692070741935</v>
      </c>
      <c r="N23" s="367">
        <v>-27.692016086377421</v>
      </c>
      <c r="O23" s="290">
        <v>-40.201379285812742</v>
      </c>
      <c r="P23" s="290">
        <v>8.7073830401168948</v>
      </c>
      <c r="Q23" s="290">
        <v>-48.107107260221248</v>
      </c>
      <c r="R23" s="290">
        <v>-7.5604043615536938</v>
      </c>
      <c r="S23" s="109" t="s">
        <v>48</v>
      </c>
    </row>
    <row r="24" spans="1:19" ht="24.95" customHeight="1">
      <c r="A24" s="109" t="s">
        <v>49</v>
      </c>
      <c r="B24" s="290">
        <v>14.491703232721093</v>
      </c>
      <c r="C24" s="293">
        <v>21.201554824856743</v>
      </c>
      <c r="D24" s="294">
        <v>26.932600721792753</v>
      </c>
      <c r="E24" s="294">
        <v>-12.628637820904899</v>
      </c>
      <c r="F24" s="368">
        <v>2.6937848683145518</v>
      </c>
      <c r="G24" s="293">
        <v>44.240369378215036</v>
      </c>
      <c r="H24" s="291">
        <v>54.507247867906102</v>
      </c>
      <c r="I24" s="291">
        <v>1.7382507127747573</v>
      </c>
      <c r="J24" s="291">
        <v>55.281235128570216</v>
      </c>
      <c r="K24" s="291">
        <v>-18.345163507718311</v>
      </c>
      <c r="L24" s="291">
        <v>-31.189034775739088</v>
      </c>
      <c r="M24" s="291">
        <v>-71.203265865299628</v>
      </c>
      <c r="N24" s="367">
        <v>0.87427988893638542</v>
      </c>
      <c r="O24" s="290">
        <v>-4.3942188309888053</v>
      </c>
      <c r="P24" s="290">
        <v>-9.758418630797479</v>
      </c>
      <c r="Q24" s="290">
        <v>-38.565051386103313</v>
      </c>
      <c r="R24" s="290">
        <v>-33.510460455350525</v>
      </c>
      <c r="S24" s="109" t="s">
        <v>49</v>
      </c>
    </row>
    <row r="25" spans="1:19" ht="24.95" customHeight="1">
      <c r="A25" s="109" t="s">
        <v>50</v>
      </c>
      <c r="B25" s="290">
        <v>10.423205284085753</v>
      </c>
      <c r="C25" s="293">
        <v>2.6576235038816378</v>
      </c>
      <c r="D25" s="294">
        <v>-0.70864341915317652</v>
      </c>
      <c r="E25" s="294">
        <v>46.339791293790114</v>
      </c>
      <c r="F25" s="368">
        <v>-12.708310861827201</v>
      </c>
      <c r="G25" s="293">
        <v>-5.2429474369103559</v>
      </c>
      <c r="H25" s="291">
        <v>-14.312475871627555</v>
      </c>
      <c r="I25" s="291">
        <v>-38.04567257223146</v>
      </c>
      <c r="J25" s="291">
        <v>22.616692401724265</v>
      </c>
      <c r="K25" s="291">
        <v>-12.047815964138024</v>
      </c>
      <c r="L25" s="291">
        <v>272.56144586393054</v>
      </c>
      <c r="M25" s="291" t="s">
        <v>22</v>
      </c>
      <c r="N25" s="367">
        <v>-86.462625589591624</v>
      </c>
      <c r="O25" s="290">
        <v>78.243362831858406</v>
      </c>
      <c r="P25" s="290">
        <v>4.4986626181161995</v>
      </c>
      <c r="Q25" s="290">
        <v>38.978409765562759</v>
      </c>
      <c r="R25" s="290">
        <v>-5.2740947421073088</v>
      </c>
      <c r="S25" s="109" t="s">
        <v>50</v>
      </c>
    </row>
    <row r="26" spans="1:19" ht="24.95" customHeight="1">
      <c r="A26" s="109" t="s">
        <v>51</v>
      </c>
      <c r="B26" s="290">
        <v>10.180610662644639</v>
      </c>
      <c r="C26" s="293">
        <v>35.901647460998475</v>
      </c>
      <c r="D26" s="294">
        <v>52.386521949135954</v>
      </c>
      <c r="E26" s="294">
        <v>-23.560262116163088</v>
      </c>
      <c r="F26" s="368">
        <v>-44.358564018749924</v>
      </c>
      <c r="G26" s="293">
        <v>-19.150949048743797</v>
      </c>
      <c r="H26" s="291">
        <v>17.735547400167135</v>
      </c>
      <c r="I26" s="291">
        <v>-76.374980609800247</v>
      </c>
      <c r="J26" s="291">
        <v>-48.639875694429669</v>
      </c>
      <c r="K26" s="291">
        <v>-51.371633739883578</v>
      </c>
      <c r="L26" s="291">
        <v>-59.363812013411376</v>
      </c>
      <c r="M26" s="291" t="s">
        <v>208</v>
      </c>
      <c r="N26" s="367">
        <v>-49.395114544074126</v>
      </c>
      <c r="O26" s="290">
        <v>-67.877492148899819</v>
      </c>
      <c r="P26" s="290">
        <v>-22.353976417068239</v>
      </c>
      <c r="Q26" s="290">
        <v>-56.733068982880162</v>
      </c>
      <c r="R26" s="290">
        <v>-46.502769519011821</v>
      </c>
      <c r="S26" s="109" t="s">
        <v>51</v>
      </c>
    </row>
    <row r="27" spans="1:19" ht="24.95" customHeight="1">
      <c r="A27" s="109" t="s">
        <v>52</v>
      </c>
      <c r="B27" s="290">
        <v>16.203892954282011</v>
      </c>
      <c r="C27" s="293">
        <v>-22.886282622356418</v>
      </c>
      <c r="D27" s="294">
        <v>-24.819574338277846</v>
      </c>
      <c r="E27" s="294">
        <v>-26.760973993705477</v>
      </c>
      <c r="F27" s="368">
        <v>56.041342455295535</v>
      </c>
      <c r="G27" s="293">
        <v>15.816614141353</v>
      </c>
      <c r="H27" s="291">
        <v>19.147277681706228</v>
      </c>
      <c r="I27" s="291">
        <v>-24.006344681731449</v>
      </c>
      <c r="J27" s="291">
        <v>33.774504049771082</v>
      </c>
      <c r="K27" s="291">
        <v>-16.440616259800294</v>
      </c>
      <c r="L27" s="291">
        <v>-8.6533030932956336</v>
      </c>
      <c r="M27" s="291" t="s">
        <v>22</v>
      </c>
      <c r="N27" s="367">
        <v>-22.052643998890488</v>
      </c>
      <c r="O27" s="290">
        <v>15.817315365848089</v>
      </c>
      <c r="P27" s="290">
        <v>35.283835066381954</v>
      </c>
      <c r="Q27" s="290">
        <v>-84.768549366989376</v>
      </c>
      <c r="R27" s="290">
        <v>-62.138955972557994</v>
      </c>
      <c r="S27" s="109" t="s">
        <v>52</v>
      </c>
    </row>
    <row r="28" spans="1:19" ht="24.95" customHeight="1">
      <c r="A28" s="109" t="s">
        <v>53</v>
      </c>
      <c r="B28" s="290">
        <v>9.8761070807594962</v>
      </c>
      <c r="C28" s="293">
        <v>-9.170672447424522</v>
      </c>
      <c r="D28" s="294">
        <v>-23.390230986045921</v>
      </c>
      <c r="E28" s="294">
        <v>13.711601143543888</v>
      </c>
      <c r="F28" s="368">
        <v>223.8215625509705</v>
      </c>
      <c r="G28" s="293">
        <v>-21.582869958406974</v>
      </c>
      <c r="H28" s="291">
        <v>-13.644854996843563</v>
      </c>
      <c r="I28" s="291">
        <v>-22.10675884885373</v>
      </c>
      <c r="J28" s="291">
        <v>-39.12458929174845</v>
      </c>
      <c r="K28" s="291">
        <v>-83.032367383636483</v>
      </c>
      <c r="L28" s="291">
        <v>-70.20059695519501</v>
      </c>
      <c r="M28" s="291" t="s">
        <v>22</v>
      </c>
      <c r="N28" s="367">
        <v>-86.686822943252665</v>
      </c>
      <c r="O28" s="290">
        <v>103.17693884935471</v>
      </c>
      <c r="P28" s="290">
        <v>43.934910152400221</v>
      </c>
      <c r="Q28" s="290">
        <v>-52.050096115677782</v>
      </c>
      <c r="R28" s="290">
        <v>-30.369562093455755</v>
      </c>
      <c r="S28" s="109" t="s">
        <v>53</v>
      </c>
    </row>
    <row r="29" spans="1:19" ht="24.95" customHeight="1">
      <c r="A29" s="109" t="s">
        <v>54</v>
      </c>
      <c r="B29" s="290">
        <v>15.058407584945726</v>
      </c>
      <c r="C29" s="293">
        <v>-32.114672775860669</v>
      </c>
      <c r="D29" s="294">
        <v>-22.49870067238075</v>
      </c>
      <c r="E29" s="294">
        <v>-55.899078555604156</v>
      </c>
      <c r="F29" s="368">
        <v>-26.602127793252222</v>
      </c>
      <c r="G29" s="293">
        <v>-7.9544544784961744</v>
      </c>
      <c r="H29" s="291">
        <v>-14.913808878966435</v>
      </c>
      <c r="I29" s="291">
        <v>-11.075625958099138</v>
      </c>
      <c r="J29" s="291">
        <v>9.8501259647940458</v>
      </c>
      <c r="K29" s="291">
        <v>83.634964811095216</v>
      </c>
      <c r="L29" s="291" t="s">
        <v>208</v>
      </c>
      <c r="M29" s="291">
        <v>65.749886035556926</v>
      </c>
      <c r="N29" s="367">
        <v>-61.514775621322556</v>
      </c>
      <c r="O29" s="290" t="s">
        <v>208</v>
      </c>
      <c r="P29" s="290">
        <v>12.791209203429972</v>
      </c>
      <c r="Q29" s="290">
        <v>-60.461668635337809</v>
      </c>
      <c r="R29" s="290">
        <v>-43.188782644146372</v>
      </c>
      <c r="S29" s="109" t="s">
        <v>54</v>
      </c>
    </row>
    <row r="30" spans="1:19" ht="24.95" customHeight="1">
      <c r="A30" s="109" t="s">
        <v>55</v>
      </c>
      <c r="B30" s="290">
        <v>11.359378891430524</v>
      </c>
      <c r="C30" s="293">
        <v>44.867488617417933</v>
      </c>
      <c r="D30" s="294">
        <v>54.179005566705797</v>
      </c>
      <c r="E30" s="294">
        <v>9.5215688336268727</v>
      </c>
      <c r="F30" s="368">
        <v>19.83845222922254</v>
      </c>
      <c r="G30" s="293">
        <v>13.418971854978309</v>
      </c>
      <c r="H30" s="291">
        <v>14.755020273218136</v>
      </c>
      <c r="I30" s="291">
        <v>-21.768183601037023</v>
      </c>
      <c r="J30" s="291">
        <v>71.409696359117078</v>
      </c>
      <c r="K30" s="291">
        <v>-13.501821268866664</v>
      </c>
      <c r="L30" s="291">
        <v>-27.305221065111354</v>
      </c>
      <c r="M30" s="291" t="s">
        <v>22</v>
      </c>
      <c r="N30" s="367" t="s">
        <v>208</v>
      </c>
      <c r="O30" s="290">
        <v>-49.417452909377836</v>
      </c>
      <c r="P30" s="290">
        <v>-15.660718772047858</v>
      </c>
      <c r="Q30" s="290">
        <v>-24.797139959914475</v>
      </c>
      <c r="R30" s="290">
        <v>-70.95264585876285</v>
      </c>
      <c r="S30" s="109" t="s">
        <v>55</v>
      </c>
    </row>
    <row r="31" spans="1:19" ht="24.95" customHeight="1">
      <c r="A31" s="109" t="s">
        <v>56</v>
      </c>
      <c r="B31" s="290">
        <v>11.999618228494029</v>
      </c>
      <c r="C31" s="293">
        <v>12.596494109197252</v>
      </c>
      <c r="D31" s="294">
        <v>15.065252702526095</v>
      </c>
      <c r="E31" s="294">
        <v>14.248552534094344</v>
      </c>
      <c r="F31" s="368">
        <v>-5.7536944118393194</v>
      </c>
      <c r="G31" s="293">
        <v>28.745263762075723</v>
      </c>
      <c r="H31" s="291">
        <v>20.824649028469054</v>
      </c>
      <c r="I31" s="291">
        <v>4.1994317758600346</v>
      </c>
      <c r="J31" s="291">
        <v>59.272665314671372</v>
      </c>
      <c r="K31" s="291">
        <v>-78.597867856700134</v>
      </c>
      <c r="L31" s="291">
        <v>264.94685790940048</v>
      </c>
      <c r="M31" s="291" t="s">
        <v>22</v>
      </c>
      <c r="N31" s="367">
        <v>-82.704965764408811</v>
      </c>
      <c r="O31" s="290">
        <v>-67.958686205933077</v>
      </c>
      <c r="P31" s="290">
        <v>-9.8966779938763096</v>
      </c>
      <c r="Q31" s="290">
        <v>-38.594683006368911</v>
      </c>
      <c r="R31" s="290">
        <v>14.438850931075592</v>
      </c>
      <c r="S31" s="109" t="s">
        <v>56</v>
      </c>
    </row>
    <row r="32" spans="1:19" ht="24.95" customHeight="1">
      <c r="A32" s="109" t="s">
        <v>57</v>
      </c>
      <c r="B32" s="290">
        <v>9.0070049816418845</v>
      </c>
      <c r="C32" s="293">
        <v>20.965177294856744</v>
      </c>
      <c r="D32" s="294">
        <v>20.786816830774058</v>
      </c>
      <c r="E32" s="294">
        <v>12.050645113450997</v>
      </c>
      <c r="F32" s="368">
        <v>37.148687531410332</v>
      </c>
      <c r="G32" s="293">
        <v>10.21687882293682</v>
      </c>
      <c r="H32" s="291">
        <v>16.592742330156909</v>
      </c>
      <c r="I32" s="291">
        <v>4.2588361827834689</v>
      </c>
      <c r="J32" s="291">
        <v>2.184730254318751</v>
      </c>
      <c r="K32" s="291">
        <v>46.161024224553017</v>
      </c>
      <c r="L32" s="291">
        <v>-29.900019849768583</v>
      </c>
      <c r="M32" s="291" t="s">
        <v>22</v>
      </c>
      <c r="N32" s="367">
        <v>236.57024793388427</v>
      </c>
      <c r="O32" s="290">
        <v>-57.474969123589574</v>
      </c>
      <c r="P32" s="290">
        <v>-10.630953513766741</v>
      </c>
      <c r="Q32" s="290">
        <v>-12.333179897746135</v>
      </c>
      <c r="R32" s="290">
        <v>-18.930521630692013</v>
      </c>
      <c r="S32" s="109" t="s">
        <v>57</v>
      </c>
    </row>
    <row r="33" spans="1:19" ht="24.95" customHeight="1">
      <c r="A33" s="109" t="s">
        <v>58</v>
      </c>
      <c r="B33" s="290">
        <v>13.734304707929397</v>
      </c>
      <c r="C33" s="293">
        <v>49.504111797921212</v>
      </c>
      <c r="D33" s="294">
        <v>48.918229646679521</v>
      </c>
      <c r="E33" s="294">
        <v>83.238051240592085</v>
      </c>
      <c r="F33" s="368">
        <v>16.748074216118525</v>
      </c>
      <c r="G33" s="293">
        <v>26.261519521206694</v>
      </c>
      <c r="H33" s="291">
        <v>9.1315740539755552</v>
      </c>
      <c r="I33" s="291">
        <v>53.757276329305881</v>
      </c>
      <c r="J33" s="291">
        <v>36.725217893705917</v>
      </c>
      <c r="K33" s="291">
        <v>190.85691867212932</v>
      </c>
      <c r="L33" s="291">
        <v>399.0038037004868</v>
      </c>
      <c r="M33" s="291">
        <v>174.67014935369366</v>
      </c>
      <c r="N33" s="367">
        <v>115.93918758808198</v>
      </c>
      <c r="O33" s="290">
        <v>6.9785120009576929</v>
      </c>
      <c r="P33" s="290">
        <v>10.580128316268485</v>
      </c>
      <c r="Q33" s="290">
        <v>28.085555929674143</v>
      </c>
      <c r="R33" s="290">
        <v>21.273049787575829</v>
      </c>
      <c r="S33" s="109" t="s">
        <v>58</v>
      </c>
    </row>
    <row r="34" spans="1:19" ht="24.95" customHeight="1">
      <c r="A34" s="109" t="s">
        <v>59</v>
      </c>
      <c r="B34" s="290">
        <v>12.944323905736638</v>
      </c>
      <c r="C34" s="293">
        <v>33.401852376901985</v>
      </c>
      <c r="D34" s="294">
        <v>41.774863241153184</v>
      </c>
      <c r="E34" s="294">
        <v>9.4891009837186004</v>
      </c>
      <c r="F34" s="368">
        <v>-6.2793280360382937</v>
      </c>
      <c r="G34" s="293">
        <v>-41.751732175168499</v>
      </c>
      <c r="H34" s="291">
        <v>-64.885834626468636</v>
      </c>
      <c r="I34" s="291">
        <v>-20.556739561789371</v>
      </c>
      <c r="J34" s="291">
        <v>26.86997453912312</v>
      </c>
      <c r="K34" s="291">
        <v>54.337095484859162</v>
      </c>
      <c r="L34" s="291">
        <v>2.2074655397927359</v>
      </c>
      <c r="M34" s="291" t="s">
        <v>22</v>
      </c>
      <c r="N34" s="367">
        <v>67.994026088199945</v>
      </c>
      <c r="O34" s="290">
        <v>3.6448131505165691</v>
      </c>
      <c r="P34" s="290">
        <v>22.984747609020317</v>
      </c>
      <c r="Q34" s="290">
        <v>47.963081446793439</v>
      </c>
      <c r="R34" s="290">
        <v>173.16784613051607</v>
      </c>
      <c r="S34" s="109" t="s">
        <v>59</v>
      </c>
    </row>
    <row r="35" spans="1:19" ht="24.95" customHeight="1">
      <c r="A35" s="109" t="s">
        <v>60</v>
      </c>
      <c r="B35" s="290">
        <v>29.23959317044077</v>
      </c>
      <c r="C35" s="293">
        <v>23.423384960117005</v>
      </c>
      <c r="D35" s="294">
        <v>23.93231437223848</v>
      </c>
      <c r="E35" s="294">
        <v>36.088845473631125</v>
      </c>
      <c r="F35" s="368">
        <v>9.1899189628275479</v>
      </c>
      <c r="G35" s="293">
        <v>-25.236676035424509</v>
      </c>
      <c r="H35" s="291">
        <v>2.5277147929180046</v>
      </c>
      <c r="I35" s="291">
        <v>-7.7665843752488684</v>
      </c>
      <c r="J35" s="291">
        <v>-52.076582954733006</v>
      </c>
      <c r="K35" s="291">
        <v>33.293954528091007</v>
      </c>
      <c r="L35" s="291" t="s">
        <v>208</v>
      </c>
      <c r="M35" s="291" t="s">
        <v>22</v>
      </c>
      <c r="N35" s="367">
        <v>-60.145776944225396</v>
      </c>
      <c r="O35" s="290">
        <v>0.31008497289761294</v>
      </c>
      <c r="P35" s="290">
        <v>17.142150015311117</v>
      </c>
      <c r="Q35" s="290">
        <v>-23.722111535907246</v>
      </c>
      <c r="R35" s="290">
        <v>9.4339022992254513</v>
      </c>
      <c r="S35" s="109" t="s">
        <v>60</v>
      </c>
    </row>
    <row r="36" spans="1:19" ht="24.95" customHeight="1">
      <c r="A36" s="109" t="s">
        <v>61</v>
      </c>
      <c r="B36" s="290">
        <v>11.230699149542929</v>
      </c>
      <c r="C36" s="293">
        <v>-20.864923382582163</v>
      </c>
      <c r="D36" s="294">
        <v>-21.283160762767778</v>
      </c>
      <c r="E36" s="294">
        <v>-3.8215738580231857</v>
      </c>
      <c r="F36" s="368">
        <v>-30.150967757320572</v>
      </c>
      <c r="G36" s="293">
        <v>0.51404749715288744</v>
      </c>
      <c r="H36" s="291">
        <v>-20.130505190185502</v>
      </c>
      <c r="I36" s="291">
        <v>-3.9560723514211986</v>
      </c>
      <c r="J36" s="291">
        <v>52.934431787174105</v>
      </c>
      <c r="K36" s="291" t="s">
        <v>208</v>
      </c>
      <c r="L36" s="291">
        <v>-35.718882992696905</v>
      </c>
      <c r="M36" s="291" t="s">
        <v>22</v>
      </c>
      <c r="N36" s="367" t="s">
        <v>208</v>
      </c>
      <c r="O36" s="290">
        <v>-25.454765081509052</v>
      </c>
      <c r="P36" s="290">
        <v>1.3926705768475927</v>
      </c>
      <c r="Q36" s="290">
        <v>-46.898412523240083</v>
      </c>
      <c r="R36" s="290">
        <v>-49.318404041986163</v>
      </c>
      <c r="S36" s="109" t="s">
        <v>61</v>
      </c>
    </row>
    <row r="37" spans="1:19" ht="24.95" customHeight="1">
      <c r="A37" s="109" t="s">
        <v>62</v>
      </c>
      <c r="B37" s="290">
        <v>11.669266857995325</v>
      </c>
      <c r="C37" s="293">
        <v>0.82149119361531575</v>
      </c>
      <c r="D37" s="294">
        <v>2.21283222804567</v>
      </c>
      <c r="E37" s="294">
        <v>-14.043033468868018</v>
      </c>
      <c r="F37" s="368">
        <v>1.3664162326676177</v>
      </c>
      <c r="G37" s="293">
        <v>-17.670476870398417</v>
      </c>
      <c r="H37" s="291">
        <v>-33.24774085602526</v>
      </c>
      <c r="I37" s="291">
        <v>-12.175010410977535</v>
      </c>
      <c r="J37" s="291">
        <v>12.528389668135873</v>
      </c>
      <c r="K37" s="291">
        <v>-8.4961498883431972</v>
      </c>
      <c r="L37" s="291">
        <v>74.880874574727557</v>
      </c>
      <c r="M37" s="291">
        <v>-2.1716923309749916</v>
      </c>
      <c r="N37" s="367">
        <v>-68.683618720450482</v>
      </c>
      <c r="O37" s="290">
        <v>-15.641156118687277</v>
      </c>
      <c r="P37" s="290">
        <v>0.85875561875290884</v>
      </c>
      <c r="Q37" s="290">
        <v>-24.835949469545852</v>
      </c>
      <c r="R37" s="290">
        <v>23.75709919538302</v>
      </c>
      <c r="S37" s="109" t="s">
        <v>62</v>
      </c>
    </row>
    <row r="38" spans="1:19" ht="24.95" customHeight="1">
      <c r="A38" s="109" t="s">
        <v>63</v>
      </c>
      <c r="B38" s="290">
        <v>12.743521175628587</v>
      </c>
      <c r="C38" s="293">
        <v>-3.3143504359713916E-2</v>
      </c>
      <c r="D38" s="294">
        <v>0.92084575126149559</v>
      </c>
      <c r="E38" s="294">
        <v>27.154088115049376</v>
      </c>
      <c r="F38" s="368">
        <v>-26.845008983023249</v>
      </c>
      <c r="G38" s="293">
        <v>-9.5029360610039362</v>
      </c>
      <c r="H38" s="291">
        <v>-1.9167916264399025</v>
      </c>
      <c r="I38" s="291">
        <v>-24.714528301125753</v>
      </c>
      <c r="J38" s="291">
        <v>-14.203695335437786</v>
      </c>
      <c r="K38" s="291">
        <v>-23.16374162102953</v>
      </c>
      <c r="L38" s="291">
        <v>-42.194921162430752</v>
      </c>
      <c r="M38" s="291" t="s">
        <v>22</v>
      </c>
      <c r="N38" s="367">
        <v>-6.161250608371617</v>
      </c>
      <c r="O38" s="290">
        <v>58.785035710955071</v>
      </c>
      <c r="P38" s="290">
        <v>22.618792847978682</v>
      </c>
      <c r="Q38" s="290">
        <v>-41.634447173048002</v>
      </c>
      <c r="R38" s="290">
        <v>28.689059311196644</v>
      </c>
      <c r="S38" s="109" t="s">
        <v>63</v>
      </c>
    </row>
    <row r="39" spans="1:19" ht="24.95" customHeight="1">
      <c r="A39" s="109" t="s">
        <v>64</v>
      </c>
      <c r="B39" s="290">
        <v>10.441612165121867</v>
      </c>
      <c r="C39" s="293">
        <v>6.9061851884198546</v>
      </c>
      <c r="D39" s="294">
        <v>5.4832713136090376</v>
      </c>
      <c r="E39" s="294">
        <v>-1.3840635769041398</v>
      </c>
      <c r="F39" s="368">
        <v>19.860330504270934</v>
      </c>
      <c r="G39" s="293">
        <v>23.836530749965632</v>
      </c>
      <c r="H39" s="291">
        <v>19.898994290351553</v>
      </c>
      <c r="I39" s="291">
        <v>-44.802783200974702</v>
      </c>
      <c r="J39" s="291">
        <v>64.028260172127602</v>
      </c>
      <c r="K39" s="291">
        <v>222.68818298624808</v>
      </c>
      <c r="L39" s="291" t="s">
        <v>208</v>
      </c>
      <c r="M39" s="291" t="s">
        <v>22</v>
      </c>
      <c r="N39" s="367">
        <v>-59.324880726749882</v>
      </c>
      <c r="O39" s="290">
        <v>-5.2829588312915803</v>
      </c>
      <c r="P39" s="290">
        <v>11.035490456688436</v>
      </c>
      <c r="Q39" s="290">
        <v>1.8268714735361016</v>
      </c>
      <c r="R39" s="290">
        <v>6.0194026973813948</v>
      </c>
      <c r="S39" s="109" t="s">
        <v>64</v>
      </c>
    </row>
    <row r="40" spans="1:19" ht="24.95" customHeight="1">
      <c r="A40" s="109" t="s">
        <v>65</v>
      </c>
      <c r="B40" s="290">
        <v>8.6279556683486618</v>
      </c>
      <c r="C40" s="293">
        <v>21.676549662300701</v>
      </c>
      <c r="D40" s="294">
        <v>31.77834195830556</v>
      </c>
      <c r="E40" s="294">
        <v>-14.586616017511432</v>
      </c>
      <c r="F40" s="368">
        <v>-20.515471855852681</v>
      </c>
      <c r="G40" s="293">
        <v>-16.561697305325268</v>
      </c>
      <c r="H40" s="291">
        <v>-1.3807663082595383</v>
      </c>
      <c r="I40" s="291">
        <v>-57.540343048718583</v>
      </c>
      <c r="J40" s="291">
        <v>2.2995294757869118</v>
      </c>
      <c r="K40" s="291">
        <v>10.355475121210091</v>
      </c>
      <c r="L40" s="291">
        <v>14.945744085079497</v>
      </c>
      <c r="M40" s="291" t="s">
        <v>22</v>
      </c>
      <c r="N40" s="367">
        <v>-8.7036099088313961</v>
      </c>
      <c r="O40" s="290">
        <v>-34.350048558086527</v>
      </c>
      <c r="P40" s="290">
        <v>-9.2831569305697315</v>
      </c>
      <c r="Q40" s="290" t="s">
        <v>208</v>
      </c>
      <c r="R40" s="290">
        <v>-63.32120232187841</v>
      </c>
      <c r="S40" s="109" t="s">
        <v>65</v>
      </c>
    </row>
    <row r="41" spans="1:19" ht="24.95" customHeight="1">
      <c r="A41" s="109" t="s">
        <v>66</v>
      </c>
      <c r="B41" s="290">
        <v>13.122198676938552</v>
      </c>
      <c r="C41" s="293">
        <v>1.6677530696027816</v>
      </c>
      <c r="D41" s="294">
        <v>-0.40341276864289455</v>
      </c>
      <c r="E41" s="294">
        <v>-6.1790992464513153</v>
      </c>
      <c r="F41" s="368">
        <v>23.054718315692881</v>
      </c>
      <c r="G41" s="293">
        <v>-14.248061704362243</v>
      </c>
      <c r="H41" s="291">
        <v>8.4843519851712159</v>
      </c>
      <c r="I41" s="291">
        <v>-52.677404866895309</v>
      </c>
      <c r="J41" s="291">
        <v>-1.5518962075848322</v>
      </c>
      <c r="K41" s="291">
        <v>-7.6605303897152766</v>
      </c>
      <c r="L41" s="291">
        <v>-17.15194258407206</v>
      </c>
      <c r="M41" s="291" t="s">
        <v>22</v>
      </c>
      <c r="N41" s="367">
        <v>159.48358304112207</v>
      </c>
      <c r="O41" s="290">
        <v>-89.805005223946182</v>
      </c>
      <c r="P41" s="290">
        <v>5.0784302417785199</v>
      </c>
      <c r="Q41" s="290">
        <v>-75.54140952751186</v>
      </c>
      <c r="R41" s="290">
        <v>-29.590228928074424</v>
      </c>
      <c r="S41" s="109" t="s">
        <v>66</v>
      </c>
    </row>
    <row r="42" spans="1:19" ht="24.95" customHeight="1">
      <c r="A42" s="109" t="s">
        <v>67</v>
      </c>
      <c r="B42" s="290">
        <v>11.615860267653488</v>
      </c>
      <c r="C42" s="293">
        <v>-19.958192169622976</v>
      </c>
      <c r="D42" s="294">
        <v>-17.735367108065631</v>
      </c>
      <c r="E42" s="294">
        <v>-4.4039983467785078</v>
      </c>
      <c r="F42" s="368">
        <v>-55.934148496131968</v>
      </c>
      <c r="G42" s="293">
        <v>48.276556496242193</v>
      </c>
      <c r="H42" s="291">
        <v>68.650287317315957</v>
      </c>
      <c r="I42" s="291">
        <v>-28.200866103844973</v>
      </c>
      <c r="J42" s="291">
        <v>91.541174090239025</v>
      </c>
      <c r="K42" s="291">
        <v>-62.173425228401982</v>
      </c>
      <c r="L42" s="291">
        <v>-50.703673725162531</v>
      </c>
      <c r="M42" s="291" t="s">
        <v>22</v>
      </c>
      <c r="N42" s="367" t="s">
        <v>22</v>
      </c>
      <c r="O42" s="290">
        <v>14.754633491712312</v>
      </c>
      <c r="P42" s="290">
        <v>-1.9814108409343589</v>
      </c>
      <c r="Q42" s="290">
        <v>-75.924991076436697</v>
      </c>
      <c r="R42" s="290">
        <v>19.047494769870625</v>
      </c>
      <c r="S42" s="109" t="s">
        <v>67</v>
      </c>
    </row>
    <row r="43" spans="1:19" ht="24.95" customHeight="1">
      <c r="A43" s="109" t="s">
        <v>68</v>
      </c>
      <c r="B43" s="290">
        <v>10.852102288653825</v>
      </c>
      <c r="C43" s="293">
        <v>-8.8076799188131361</v>
      </c>
      <c r="D43" s="294">
        <v>-11.191001531547357</v>
      </c>
      <c r="E43" s="294">
        <v>-5.3336654845989244</v>
      </c>
      <c r="F43" s="368">
        <v>25.794234470067593</v>
      </c>
      <c r="G43" s="293">
        <v>20.527545164243747</v>
      </c>
      <c r="H43" s="291">
        <v>10.176674647977208</v>
      </c>
      <c r="I43" s="291">
        <v>1.8767857250723239</v>
      </c>
      <c r="J43" s="291">
        <v>46.34142258480324</v>
      </c>
      <c r="K43" s="291">
        <v>446.92397865340274</v>
      </c>
      <c r="L43" s="291" t="s">
        <v>208</v>
      </c>
      <c r="M43" s="291">
        <v>-93.758760604942822</v>
      </c>
      <c r="N43" s="367">
        <v>296.06103684541279</v>
      </c>
      <c r="O43" s="290">
        <v>-24.967132826721368</v>
      </c>
      <c r="P43" s="290">
        <v>-6.3025601577003414</v>
      </c>
      <c r="Q43" s="290">
        <v>-50.413162739926257</v>
      </c>
      <c r="R43" s="290">
        <v>-5.4697611797542294</v>
      </c>
      <c r="S43" s="109" t="s">
        <v>68</v>
      </c>
    </row>
    <row r="44" spans="1:19" ht="24.95" customHeight="1">
      <c r="A44" s="109" t="s">
        <v>69</v>
      </c>
      <c r="B44" s="290">
        <v>10.065046967658247</v>
      </c>
      <c r="C44" s="293">
        <v>-3.9435254760757772</v>
      </c>
      <c r="D44" s="294">
        <v>-3.0605656269644328</v>
      </c>
      <c r="E44" s="294">
        <v>-25.298018643004795</v>
      </c>
      <c r="F44" s="368">
        <v>11.256577656702831</v>
      </c>
      <c r="G44" s="293">
        <v>24.224680178216062</v>
      </c>
      <c r="H44" s="291">
        <v>30.389510763650918</v>
      </c>
      <c r="I44" s="291">
        <v>-13.535237548442652</v>
      </c>
      <c r="J44" s="291">
        <v>23.902694053437472</v>
      </c>
      <c r="K44" s="291">
        <v>17.610110429703681</v>
      </c>
      <c r="L44" s="291">
        <v>52.030772741868304</v>
      </c>
      <c r="M44" s="291" t="s">
        <v>22</v>
      </c>
      <c r="N44" s="367">
        <v>-15.602026942251598</v>
      </c>
      <c r="O44" s="290">
        <v>62.20841887926133</v>
      </c>
      <c r="P44" s="290">
        <v>8.8397819661995243</v>
      </c>
      <c r="Q44" s="290">
        <v>-22.52261631589927</v>
      </c>
      <c r="R44" s="290">
        <v>-72.660575933649881</v>
      </c>
      <c r="S44" s="109" t="s">
        <v>69</v>
      </c>
    </row>
    <row r="45" spans="1:19" ht="24.95" customHeight="1">
      <c r="A45" s="109" t="s">
        <v>70</v>
      </c>
      <c r="B45" s="290">
        <v>7.3416511108246141</v>
      </c>
      <c r="C45" s="293">
        <v>-24.806502141987565</v>
      </c>
      <c r="D45" s="294">
        <v>-29.528762409256558</v>
      </c>
      <c r="E45" s="294">
        <v>5.8271356606586693</v>
      </c>
      <c r="F45" s="368">
        <v>-9.1089878902344168</v>
      </c>
      <c r="G45" s="293">
        <v>4.281582769288363</v>
      </c>
      <c r="H45" s="291">
        <v>14.956464094032469</v>
      </c>
      <c r="I45" s="291">
        <v>-45.463873801151991</v>
      </c>
      <c r="J45" s="291">
        <v>5.9791237174474361</v>
      </c>
      <c r="K45" s="291" t="s">
        <v>208</v>
      </c>
      <c r="L45" s="291">
        <v>252.73599632134949</v>
      </c>
      <c r="M45" s="291" t="s">
        <v>22</v>
      </c>
      <c r="N45" s="367" t="s">
        <v>208</v>
      </c>
      <c r="O45" s="290">
        <v>-72.459205895406086</v>
      </c>
      <c r="P45" s="290">
        <v>-2.6441979230716726</v>
      </c>
      <c r="Q45" s="290">
        <v>24.030114465698688</v>
      </c>
      <c r="R45" s="290">
        <v>33.904717766254777</v>
      </c>
      <c r="S45" s="109" t="s">
        <v>70</v>
      </c>
    </row>
    <row r="46" spans="1:19" ht="24.95" customHeight="1">
      <c r="A46" s="109" t="s">
        <v>71</v>
      </c>
      <c r="B46" s="290">
        <v>11.582003141787922</v>
      </c>
      <c r="C46" s="293">
        <v>25.409808780313739</v>
      </c>
      <c r="D46" s="294">
        <v>44.889745156511992</v>
      </c>
      <c r="E46" s="294">
        <v>-26.802538159447494</v>
      </c>
      <c r="F46" s="368">
        <v>-53.534825680138034</v>
      </c>
      <c r="G46" s="293">
        <v>-21.788209998208202</v>
      </c>
      <c r="H46" s="291">
        <v>-16.632798104764419</v>
      </c>
      <c r="I46" s="291">
        <v>152.99134835128962</v>
      </c>
      <c r="J46" s="291">
        <v>-55.202061220488979</v>
      </c>
      <c r="K46" s="291" t="s">
        <v>208</v>
      </c>
      <c r="L46" s="291" t="s">
        <v>208</v>
      </c>
      <c r="M46" s="291" t="s">
        <v>22</v>
      </c>
      <c r="N46" s="367" t="s">
        <v>208</v>
      </c>
      <c r="O46" s="290">
        <v>137.18762139065129</v>
      </c>
      <c r="P46" s="290">
        <v>21.61780089476207</v>
      </c>
      <c r="Q46" s="290">
        <v>-58.888918637778509</v>
      </c>
      <c r="R46" s="290">
        <v>105.37006459880664</v>
      </c>
      <c r="S46" s="109" t="s">
        <v>71</v>
      </c>
    </row>
    <row r="47" spans="1:19" ht="24.95" customHeight="1">
      <c r="A47" s="109" t="s">
        <v>72</v>
      </c>
      <c r="B47" s="290">
        <v>13.351905357701213</v>
      </c>
      <c r="C47" s="293">
        <v>-8.3446540686542932</v>
      </c>
      <c r="D47" s="294">
        <v>-6.3117977626811239</v>
      </c>
      <c r="E47" s="294">
        <v>-9.0218106032743748</v>
      </c>
      <c r="F47" s="368">
        <v>-19.026801587833447</v>
      </c>
      <c r="G47" s="293">
        <v>71.37357695935421</v>
      </c>
      <c r="H47" s="291">
        <v>-7.5262032460476007</v>
      </c>
      <c r="I47" s="291">
        <v>12.953188271070019</v>
      </c>
      <c r="J47" s="291">
        <v>229.70441074257792</v>
      </c>
      <c r="K47" s="291">
        <v>-80.040784521776615</v>
      </c>
      <c r="L47" s="291">
        <v>-80.804085083807223</v>
      </c>
      <c r="M47" s="291" t="s">
        <v>22</v>
      </c>
      <c r="N47" s="367" t="s">
        <v>22</v>
      </c>
      <c r="O47" s="290">
        <v>112.63193277310927</v>
      </c>
      <c r="P47" s="290">
        <v>35.364259891630212</v>
      </c>
      <c r="Q47" s="290">
        <v>-35.104425980802915</v>
      </c>
      <c r="R47" s="290">
        <v>6.0342934927890042</v>
      </c>
      <c r="S47" s="109" t="s">
        <v>72</v>
      </c>
    </row>
    <row r="48" spans="1:19" ht="24.95" customHeight="1">
      <c r="A48" s="109" t="s">
        <v>73</v>
      </c>
      <c r="B48" s="290">
        <v>6.7685649855137484</v>
      </c>
      <c r="C48" s="293">
        <v>24.426316616719902</v>
      </c>
      <c r="D48" s="294">
        <v>31.684377530413741</v>
      </c>
      <c r="E48" s="294">
        <v>-0.79118265800785537</v>
      </c>
      <c r="F48" s="368">
        <v>-1.4211107560244471</v>
      </c>
      <c r="G48" s="293">
        <v>-22.797424400768634</v>
      </c>
      <c r="H48" s="291">
        <v>-25.631416773742842</v>
      </c>
      <c r="I48" s="291">
        <v>-25.555266773103625</v>
      </c>
      <c r="J48" s="291">
        <v>-15.484340506052746</v>
      </c>
      <c r="K48" s="291" t="s">
        <v>208</v>
      </c>
      <c r="L48" s="291" t="s">
        <v>208</v>
      </c>
      <c r="M48" s="291" t="s">
        <v>22</v>
      </c>
      <c r="N48" s="367">
        <v>100.35662395984679</v>
      </c>
      <c r="O48" s="290">
        <v>-21.608654839902528</v>
      </c>
      <c r="P48" s="290">
        <v>38.445743504630855</v>
      </c>
      <c r="Q48" s="290">
        <v>38.840268281565415</v>
      </c>
      <c r="R48" s="290">
        <v>0.74983707593591475</v>
      </c>
      <c r="S48" s="109" t="s">
        <v>73</v>
      </c>
    </row>
    <row r="49" spans="1:19" ht="24.95" customHeight="1">
      <c r="A49" s="109" t="s">
        <v>74</v>
      </c>
      <c r="B49" s="290">
        <v>15.659099004284059</v>
      </c>
      <c r="C49" s="293">
        <v>-22.110073800390211</v>
      </c>
      <c r="D49" s="294">
        <v>-13.453862115210939</v>
      </c>
      <c r="E49" s="294">
        <v>-61.986730064172654</v>
      </c>
      <c r="F49" s="368">
        <v>-49.146647963060374</v>
      </c>
      <c r="G49" s="293">
        <v>-20.882795779204628</v>
      </c>
      <c r="H49" s="291">
        <v>-15.996371802392446</v>
      </c>
      <c r="I49" s="291">
        <v>-2.3416566346938055</v>
      </c>
      <c r="J49" s="291">
        <v>-45.733920059631615</v>
      </c>
      <c r="K49" s="291">
        <v>-86.056308920083296</v>
      </c>
      <c r="L49" s="291">
        <v>-25.136565380676004</v>
      </c>
      <c r="M49" s="291" t="s">
        <v>22</v>
      </c>
      <c r="N49" s="367" t="s">
        <v>22</v>
      </c>
      <c r="O49" s="290">
        <v>426.59683459337248</v>
      </c>
      <c r="P49" s="290">
        <v>6.752100475132778</v>
      </c>
      <c r="Q49" s="290">
        <v>-6.8960223983074513</v>
      </c>
      <c r="R49" s="290">
        <v>136.94701393687831</v>
      </c>
      <c r="S49" s="109" t="s">
        <v>74</v>
      </c>
    </row>
    <row r="50" spans="1:19" ht="24.95" customHeight="1">
      <c r="A50" s="109" t="s">
        <v>75</v>
      </c>
      <c r="B50" s="290">
        <v>14.369744068728423</v>
      </c>
      <c r="C50" s="293">
        <v>-17.203687356507473</v>
      </c>
      <c r="D50" s="294">
        <v>-16.738862108856836</v>
      </c>
      <c r="E50" s="294">
        <v>-33.604806097595358</v>
      </c>
      <c r="F50" s="368">
        <v>-0.81165934215121638</v>
      </c>
      <c r="G50" s="293">
        <v>-14.071582272149712</v>
      </c>
      <c r="H50" s="291">
        <v>-5.9486908136557162</v>
      </c>
      <c r="I50" s="291">
        <v>-31.668849980163031</v>
      </c>
      <c r="J50" s="291">
        <v>-9.412856130997568</v>
      </c>
      <c r="K50" s="291">
        <v>46.33760350726584</v>
      </c>
      <c r="L50" s="291">
        <v>189.32820239716028</v>
      </c>
      <c r="M50" s="291">
        <v>-42.440564635958403</v>
      </c>
      <c r="N50" s="367">
        <v>-79.423856574927754</v>
      </c>
      <c r="O50" s="290">
        <v>14.596389720889007</v>
      </c>
      <c r="P50" s="290">
        <v>-4.6530864928871409</v>
      </c>
      <c r="Q50" s="290">
        <v>-11.715059374654317</v>
      </c>
      <c r="R50" s="290">
        <v>-33.072806345736524</v>
      </c>
      <c r="S50" s="109" t="s">
        <v>75</v>
      </c>
    </row>
    <row r="51" spans="1:19" ht="24.95" customHeight="1">
      <c r="A51" s="109" t="s">
        <v>76</v>
      </c>
      <c r="B51" s="290">
        <v>9.9508554189620355</v>
      </c>
      <c r="C51" s="293">
        <v>-8.4271990275262141</v>
      </c>
      <c r="D51" s="294">
        <v>-10.765455692193584</v>
      </c>
      <c r="E51" s="294">
        <v>10.105256790272833</v>
      </c>
      <c r="F51" s="368">
        <v>-23.618170447438729</v>
      </c>
      <c r="G51" s="293">
        <v>20.678562940796468</v>
      </c>
      <c r="H51" s="291">
        <v>94.292763440675344</v>
      </c>
      <c r="I51" s="291">
        <v>18.070171935219761</v>
      </c>
      <c r="J51" s="291">
        <v>-43.037945990056372</v>
      </c>
      <c r="K51" s="291">
        <v>-24.7948402803991</v>
      </c>
      <c r="L51" s="291">
        <v>-28.186348947319075</v>
      </c>
      <c r="M51" s="291" t="s">
        <v>22</v>
      </c>
      <c r="N51" s="367">
        <v>22.614156591149197</v>
      </c>
      <c r="O51" s="290">
        <v>-63.268669366230341</v>
      </c>
      <c r="P51" s="290">
        <v>-5.370008410395954</v>
      </c>
      <c r="Q51" s="290">
        <v>-28.19368832405172</v>
      </c>
      <c r="R51" s="290">
        <v>-45.569307238444424</v>
      </c>
      <c r="S51" s="109" t="s">
        <v>76</v>
      </c>
    </row>
    <row r="52" spans="1:19" ht="24.95" customHeight="1">
      <c r="A52" s="109" t="s">
        <v>77</v>
      </c>
      <c r="B52" s="290">
        <v>7.4724063857493377</v>
      </c>
      <c r="C52" s="293">
        <v>-11.998493480024351</v>
      </c>
      <c r="D52" s="294">
        <v>-16.305803137352271</v>
      </c>
      <c r="E52" s="294">
        <v>-2.7118125520893699</v>
      </c>
      <c r="F52" s="368">
        <v>46.536834602960084</v>
      </c>
      <c r="G52" s="293">
        <v>43.224678315589728</v>
      </c>
      <c r="H52" s="291">
        <v>43.125434980459318</v>
      </c>
      <c r="I52" s="291">
        <v>31.464941275757781</v>
      </c>
      <c r="J52" s="291">
        <v>56.528612572000981</v>
      </c>
      <c r="K52" s="291">
        <v>239.18939833623523</v>
      </c>
      <c r="L52" s="291">
        <v>251.51736806212466</v>
      </c>
      <c r="M52" s="291">
        <v>53.170359052712001</v>
      </c>
      <c r="N52" s="367">
        <v>212.65916906775726</v>
      </c>
      <c r="O52" s="290">
        <v>302.56587954902727</v>
      </c>
      <c r="P52" s="290">
        <v>-47.257085175194959</v>
      </c>
      <c r="Q52" s="290">
        <v>-65.143685761168072</v>
      </c>
      <c r="R52" s="290">
        <v>-35.913677132987885</v>
      </c>
      <c r="S52" s="109" t="s">
        <v>77</v>
      </c>
    </row>
    <row r="53" spans="1:19" ht="24.95" customHeight="1">
      <c r="A53" s="109" t="s">
        <v>78</v>
      </c>
      <c r="B53" s="290">
        <v>11.87836222410435</v>
      </c>
      <c r="C53" s="293">
        <v>11.784846549768076</v>
      </c>
      <c r="D53" s="294">
        <v>21.615293543591818</v>
      </c>
      <c r="E53" s="294">
        <v>-14.163348037709682</v>
      </c>
      <c r="F53" s="368">
        <v>-31.148376718090191</v>
      </c>
      <c r="G53" s="293">
        <v>48.856386724374602</v>
      </c>
      <c r="H53" s="291">
        <v>116.82864844050829</v>
      </c>
      <c r="I53" s="291">
        <v>-21.159558962605288</v>
      </c>
      <c r="J53" s="291">
        <v>22.854131952879357</v>
      </c>
      <c r="K53" s="291">
        <v>180.60469949254212</v>
      </c>
      <c r="L53" s="291">
        <v>305.17155919523418</v>
      </c>
      <c r="M53" s="291" t="s">
        <v>22</v>
      </c>
      <c r="N53" s="367">
        <v>-30.703302385180848</v>
      </c>
      <c r="O53" s="290">
        <v>-70.161230175269267</v>
      </c>
      <c r="P53" s="290">
        <v>55.993024341590115</v>
      </c>
      <c r="Q53" s="290">
        <v>-50.111953761151163</v>
      </c>
      <c r="R53" s="290">
        <v>10.269124908486731</v>
      </c>
      <c r="S53" s="109" t="s">
        <v>78</v>
      </c>
    </row>
    <row r="54" spans="1:19" ht="24.95" customHeight="1">
      <c r="A54" s="109" t="s">
        <v>79</v>
      </c>
      <c r="B54" s="290">
        <v>19.852451028460578</v>
      </c>
      <c r="C54" s="293">
        <v>24.141639480341908</v>
      </c>
      <c r="D54" s="294">
        <v>25.978590726459046</v>
      </c>
      <c r="E54" s="294">
        <v>56.318497925521569</v>
      </c>
      <c r="F54" s="368">
        <v>-28.76944133383104</v>
      </c>
      <c r="G54" s="293">
        <v>-8.3308585165479201</v>
      </c>
      <c r="H54" s="291">
        <v>22.59463482290856</v>
      </c>
      <c r="I54" s="291">
        <v>17.791436464088406</v>
      </c>
      <c r="J54" s="291">
        <v>-48.928497836389859</v>
      </c>
      <c r="K54" s="291">
        <v>-84.680041987680966</v>
      </c>
      <c r="L54" s="291">
        <v>-84.704002305369812</v>
      </c>
      <c r="M54" s="291" t="s">
        <v>22</v>
      </c>
      <c r="N54" s="367">
        <v>-84.600539750026385</v>
      </c>
      <c r="O54" s="290" t="s">
        <v>208</v>
      </c>
      <c r="P54" s="290">
        <v>-37.21607365235149</v>
      </c>
      <c r="Q54" s="290">
        <v>-53.497789583007823</v>
      </c>
      <c r="R54" s="290">
        <v>0.3937452716179024</v>
      </c>
      <c r="S54" s="109" t="s">
        <v>79</v>
      </c>
    </row>
    <row r="55" spans="1:19" ht="24.95" customHeight="1">
      <c r="A55" s="109" t="s">
        <v>80</v>
      </c>
      <c r="B55" s="290">
        <v>12.904174195001247</v>
      </c>
      <c r="C55" s="293">
        <v>14.904046387636271</v>
      </c>
      <c r="D55" s="294">
        <v>16.373522464238377</v>
      </c>
      <c r="E55" s="294">
        <v>5.2838608479955269</v>
      </c>
      <c r="F55" s="368">
        <v>5.6805648611039601</v>
      </c>
      <c r="G55" s="293">
        <v>-23.890251226103501</v>
      </c>
      <c r="H55" s="291">
        <v>-22.51204423519107</v>
      </c>
      <c r="I55" s="291">
        <v>-18.049759346236058</v>
      </c>
      <c r="J55" s="291">
        <v>-28.298422562374299</v>
      </c>
      <c r="K55" s="291" t="s">
        <v>208</v>
      </c>
      <c r="L55" s="291" t="s">
        <v>208</v>
      </c>
      <c r="M55" s="291" t="s">
        <v>22</v>
      </c>
      <c r="N55" s="367" t="s">
        <v>22</v>
      </c>
      <c r="O55" s="290">
        <v>-49.628190766737376</v>
      </c>
      <c r="P55" s="290">
        <v>-12.06909749452106</v>
      </c>
      <c r="Q55" s="290">
        <v>-59.696329655028606</v>
      </c>
      <c r="R55" s="290">
        <v>43.047816313541404</v>
      </c>
      <c r="S55" s="109" t="s">
        <v>80</v>
      </c>
    </row>
    <row r="56" spans="1:19" ht="24.95" customHeight="1">
      <c r="A56" s="109" t="s">
        <v>81</v>
      </c>
      <c r="B56" s="290">
        <v>10.812481640717394</v>
      </c>
      <c r="C56" s="293">
        <v>15.041918074458806</v>
      </c>
      <c r="D56" s="294">
        <v>19.725596461147461</v>
      </c>
      <c r="E56" s="294">
        <v>-31.578513542373074</v>
      </c>
      <c r="F56" s="368">
        <v>-2.8711960651017705</v>
      </c>
      <c r="G56" s="293">
        <v>30.16896559408147</v>
      </c>
      <c r="H56" s="291">
        <v>42.419571575369531</v>
      </c>
      <c r="I56" s="291">
        <v>11.864760513409166</v>
      </c>
      <c r="J56" s="291">
        <v>22.254342164990319</v>
      </c>
      <c r="K56" s="291">
        <v>-9.0769353924062273</v>
      </c>
      <c r="L56" s="291">
        <v>-19.601894198566754</v>
      </c>
      <c r="M56" s="291" t="s">
        <v>22</v>
      </c>
      <c r="N56" s="367">
        <v>12.629841363814847</v>
      </c>
      <c r="O56" s="290">
        <v>-28.246388970313234</v>
      </c>
      <c r="P56" s="290">
        <v>33.874177415109216</v>
      </c>
      <c r="Q56" s="290">
        <v>63.996493643015867</v>
      </c>
      <c r="R56" s="290">
        <v>-5.5145306290731497</v>
      </c>
      <c r="S56" s="109" t="s">
        <v>81</v>
      </c>
    </row>
    <row r="57" spans="1:19" ht="24.95" customHeight="1" thickBot="1">
      <c r="A57" s="110" t="s">
        <v>82</v>
      </c>
      <c r="B57" s="286">
        <v>15.18271464255551</v>
      </c>
      <c r="C57" s="296">
        <v>-18.498214086083337</v>
      </c>
      <c r="D57" s="295">
        <v>-20.270960405214794</v>
      </c>
      <c r="E57" s="295">
        <v>-6.5289629343303233</v>
      </c>
      <c r="F57" s="369">
        <v>-8.8452980974435746</v>
      </c>
      <c r="G57" s="289">
        <v>32.891545723845439</v>
      </c>
      <c r="H57" s="288">
        <v>45.539298281361425</v>
      </c>
      <c r="I57" s="288">
        <v>-30.039864762577579</v>
      </c>
      <c r="J57" s="288">
        <v>23.785072255052881</v>
      </c>
      <c r="K57" s="288">
        <v>-62.172827463327337</v>
      </c>
      <c r="L57" s="288">
        <v>-17.465256427290583</v>
      </c>
      <c r="M57" s="288">
        <v>-74.559792589391805</v>
      </c>
      <c r="N57" s="366">
        <v>-83.331313206352064</v>
      </c>
      <c r="O57" s="286">
        <v>-4.5442946948433161</v>
      </c>
      <c r="P57" s="286">
        <v>-16.161843310018057</v>
      </c>
      <c r="Q57" s="286">
        <v>-48.857761771233413</v>
      </c>
      <c r="R57" s="286">
        <v>-24.469019699179569</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F0C170-19D7-4DFF-948C-78B67908D9E0}">
  <sheetPr>
    <pageSetUpPr fitToPage="1"/>
  </sheetPr>
  <dimension ref="A1:P22"/>
  <sheetViews>
    <sheetView showGridLines="0" zoomScaleNormal="100" zoomScaleSheetLayoutView="100" workbookViewId="0"/>
  </sheetViews>
  <sheetFormatPr defaultRowHeight="13.5"/>
  <cols>
    <col min="1" max="1" width="4.625" style="544" customWidth="1"/>
    <col min="2" max="2" width="4.625" style="542" customWidth="1"/>
    <col min="3" max="3" width="3.125" style="542" customWidth="1"/>
    <col min="4" max="4" width="10.5" style="543" bestFit="1" customWidth="1"/>
    <col min="5" max="5" width="11.625" style="543" customWidth="1"/>
    <col min="6" max="6" width="9.625" style="543" customWidth="1"/>
    <col min="7" max="7" width="11.625" style="543" customWidth="1"/>
    <col min="8" max="8" width="9.625" style="543" customWidth="1"/>
    <col min="9" max="9" width="11.625" style="543" customWidth="1"/>
    <col min="10" max="10" width="9.625" style="543" customWidth="1"/>
    <col min="11" max="11" width="11.625" style="543" customWidth="1"/>
    <col min="12" max="12" width="9.625" style="543" customWidth="1"/>
    <col min="13" max="15" width="10.625" style="543" customWidth="1"/>
    <col min="16" max="16" width="10.625" style="542" customWidth="1"/>
    <col min="17" max="16384" width="9" style="542"/>
  </cols>
  <sheetData>
    <row r="1" spans="1:16" s="545" customFormat="1" ht="41.1" customHeight="1">
      <c r="A1" s="624" t="s">
        <v>333</v>
      </c>
      <c r="B1" s="621"/>
      <c r="C1" s="621"/>
      <c r="D1" s="621"/>
      <c r="E1" s="621"/>
      <c r="F1" s="621"/>
      <c r="G1" s="621"/>
      <c r="H1" s="621"/>
      <c r="I1" s="621"/>
      <c r="J1" s="621"/>
      <c r="K1" s="621"/>
      <c r="L1" s="621"/>
    </row>
    <row r="2" spans="1:16" s="545" customFormat="1" ht="32.25" customHeight="1">
      <c r="A2" s="623" t="s">
        <v>332</v>
      </c>
      <c r="B2" s="621"/>
      <c r="C2" s="621"/>
      <c r="D2" s="621"/>
      <c r="E2" s="621"/>
      <c r="F2" s="621"/>
      <c r="G2" s="621"/>
      <c r="H2" s="621"/>
      <c r="I2" s="621"/>
      <c r="J2" s="621"/>
      <c r="K2" s="621"/>
      <c r="L2" s="621"/>
    </row>
    <row r="3" spans="1:16" s="545" customFormat="1" ht="32.25" customHeight="1">
      <c r="A3" s="622" t="s">
        <v>331</v>
      </c>
      <c r="B3" s="621"/>
      <c r="C3" s="621"/>
      <c r="D3" s="621"/>
      <c r="E3" s="621"/>
      <c r="F3" s="621"/>
      <c r="G3" s="621"/>
      <c r="H3" s="621"/>
      <c r="I3" s="621"/>
      <c r="J3" s="621"/>
      <c r="K3" s="621"/>
      <c r="L3" s="621"/>
    </row>
    <row r="4" spans="1:16" s="545" customFormat="1" ht="32.25" customHeight="1">
      <c r="D4" s="621"/>
    </row>
    <row r="5" spans="1:16" s="545" customFormat="1" ht="32.25" customHeight="1">
      <c r="B5" s="620"/>
      <c r="C5" s="620"/>
      <c r="D5" s="620"/>
      <c r="E5" s="620"/>
      <c r="F5" s="620"/>
      <c r="G5" s="620"/>
      <c r="H5" s="620"/>
      <c r="I5" s="620"/>
    </row>
    <row r="6" spans="1:16" s="617" customFormat="1" ht="18.75" customHeight="1" thickBot="1">
      <c r="A6" s="617" t="s">
        <v>202</v>
      </c>
      <c r="B6" s="619"/>
      <c r="C6" s="619"/>
      <c r="D6" s="619"/>
      <c r="E6" s="619"/>
      <c r="F6" s="619"/>
      <c r="G6" s="619"/>
      <c r="H6" s="619"/>
      <c r="I6" s="619"/>
      <c r="L6" s="618" t="str">
        <f>A2</f>
        <v>令和3年9月審査分</v>
      </c>
    </row>
    <row r="7" spans="1:16" s="545" customFormat="1" ht="23.25" customHeight="1">
      <c r="A7" s="793" t="s">
        <v>330</v>
      </c>
      <c r="B7" s="794"/>
      <c r="C7" s="794"/>
      <c r="D7" s="795"/>
      <c r="E7" s="799" t="s">
        <v>326</v>
      </c>
      <c r="F7" s="772" t="s">
        <v>329</v>
      </c>
      <c r="G7" s="774" t="s">
        <v>324</v>
      </c>
      <c r="H7" s="776" t="s">
        <v>328</v>
      </c>
      <c r="I7" s="778" t="s">
        <v>327</v>
      </c>
      <c r="J7" s="779"/>
      <c r="K7" s="779"/>
      <c r="L7" s="780"/>
    </row>
    <row r="8" spans="1:16" s="545" customFormat="1" ht="36.75" customHeight="1" thickBot="1">
      <c r="A8" s="796"/>
      <c r="B8" s="797"/>
      <c r="C8" s="797"/>
      <c r="D8" s="798"/>
      <c r="E8" s="800"/>
      <c r="F8" s="773"/>
      <c r="G8" s="775"/>
      <c r="H8" s="777"/>
      <c r="I8" s="616" t="s">
        <v>326</v>
      </c>
      <c r="J8" s="615" t="s">
        <v>325</v>
      </c>
      <c r="K8" s="614" t="s">
        <v>324</v>
      </c>
      <c r="L8" s="613" t="s">
        <v>323</v>
      </c>
    </row>
    <row r="9" spans="1:16" s="545" customFormat="1" ht="12" customHeight="1" thickTop="1">
      <c r="A9" s="781" t="s">
        <v>322</v>
      </c>
      <c r="B9" s="612"/>
      <c r="C9" s="612"/>
      <c r="D9" s="612"/>
      <c r="E9" s="610" t="s">
        <v>321</v>
      </c>
      <c r="F9" s="609" t="s">
        <v>15</v>
      </c>
      <c r="G9" s="609" t="s">
        <v>320</v>
      </c>
      <c r="H9" s="611" t="s">
        <v>130</v>
      </c>
      <c r="I9" s="610" t="s">
        <v>319</v>
      </c>
      <c r="J9" s="609" t="s">
        <v>319</v>
      </c>
      <c r="K9" s="609" t="s">
        <v>319</v>
      </c>
      <c r="L9" s="608" t="s">
        <v>319</v>
      </c>
    </row>
    <row r="10" spans="1:16" s="545" customFormat="1" ht="33.75" customHeight="1">
      <c r="A10" s="782"/>
      <c r="B10" s="607" t="s">
        <v>318</v>
      </c>
      <c r="C10" s="606"/>
      <c r="D10" s="605"/>
      <c r="E10" s="568">
        <v>4879</v>
      </c>
      <c r="F10" s="604" t="s">
        <v>22</v>
      </c>
      <c r="G10" s="603">
        <v>2883709.3050000002</v>
      </c>
      <c r="H10" s="567" t="s">
        <v>22</v>
      </c>
      <c r="I10" s="602">
        <v>24.337410805300721</v>
      </c>
      <c r="J10" s="601" t="s">
        <v>22</v>
      </c>
      <c r="K10" s="600">
        <v>20.238707492494996</v>
      </c>
      <c r="L10" s="599" t="s">
        <v>22</v>
      </c>
    </row>
    <row r="11" spans="1:16" s="545" customFormat="1" ht="33.75" customHeight="1" thickBot="1">
      <c r="A11" s="783"/>
      <c r="B11" s="598" t="s">
        <v>317</v>
      </c>
      <c r="C11" s="598"/>
      <c r="D11" s="598"/>
      <c r="E11" s="552">
        <v>1952</v>
      </c>
      <c r="F11" s="549">
        <v>4000.8198401311747</v>
      </c>
      <c r="G11" s="597">
        <v>31148.538</v>
      </c>
      <c r="H11" s="596">
        <v>108.01552689791664</v>
      </c>
      <c r="I11" s="595">
        <v>22.69013199245758</v>
      </c>
      <c r="J11" s="594">
        <v>-1.3248456777201199</v>
      </c>
      <c r="K11" s="594">
        <v>6.6743320537748758</v>
      </c>
      <c r="L11" s="593">
        <v>-11.281205297026986</v>
      </c>
      <c r="O11" s="592"/>
      <c r="P11" s="592"/>
    </row>
    <row r="12" spans="1:16" s="545" customFormat="1" ht="33.75" customHeight="1">
      <c r="A12" s="784" t="s">
        <v>316</v>
      </c>
      <c r="B12" s="787" t="s">
        <v>5</v>
      </c>
      <c r="C12" s="591" t="s">
        <v>6</v>
      </c>
      <c r="D12" s="590"/>
      <c r="E12" s="589">
        <v>1238</v>
      </c>
      <c r="F12" s="586">
        <v>2537.4052059848327</v>
      </c>
      <c r="G12" s="585" t="s">
        <v>22</v>
      </c>
      <c r="H12" s="588" t="s">
        <v>22</v>
      </c>
      <c r="I12" s="587">
        <v>9.7517730496453794</v>
      </c>
      <c r="J12" s="586">
        <v>-11.730691238612721</v>
      </c>
      <c r="K12" s="585" t="s">
        <v>22</v>
      </c>
      <c r="L12" s="584" t="s">
        <v>22</v>
      </c>
      <c r="O12" s="583"/>
      <c r="P12" s="582"/>
    </row>
    <row r="13" spans="1:16" s="545" customFormat="1" ht="33.75" customHeight="1">
      <c r="A13" s="785"/>
      <c r="B13" s="788"/>
      <c r="C13" s="581" t="s">
        <v>3</v>
      </c>
      <c r="D13" s="580"/>
      <c r="E13" s="560">
        <v>154</v>
      </c>
      <c r="F13" s="556">
        <v>315.63845050215207</v>
      </c>
      <c r="G13" s="579">
        <v>976.80899999999997</v>
      </c>
      <c r="H13" s="558">
        <v>3.3873351877262117</v>
      </c>
      <c r="I13" s="557">
        <v>-48.494983277591977</v>
      </c>
      <c r="J13" s="556">
        <v>-58.57641204781121</v>
      </c>
      <c r="K13" s="578">
        <v>-81.217765200000699</v>
      </c>
      <c r="L13" s="555">
        <v>-84.379210994785808</v>
      </c>
      <c r="O13" s="577"/>
      <c r="P13" s="577"/>
    </row>
    <row r="14" spans="1:16" s="545" customFormat="1" ht="33.75" customHeight="1">
      <c r="A14" s="785"/>
      <c r="B14" s="788"/>
      <c r="C14" s="576"/>
      <c r="D14" s="574" t="s">
        <v>7</v>
      </c>
      <c r="E14" s="560">
        <v>130</v>
      </c>
      <c r="F14" s="556">
        <v>266.4480426316868</v>
      </c>
      <c r="G14" s="559">
        <v>942.92</v>
      </c>
      <c r="H14" s="558">
        <v>3.2698164075175389</v>
      </c>
      <c r="I14" s="557">
        <v>-55.479452054794521</v>
      </c>
      <c r="J14" s="556">
        <v>-64.193763038125383</v>
      </c>
      <c r="K14" s="556">
        <v>-81.85560376511809</v>
      </c>
      <c r="L14" s="555">
        <v>-84.909687892300042</v>
      </c>
      <c r="P14" s="575"/>
    </row>
    <row r="15" spans="1:16" s="545" customFormat="1" ht="33.75" customHeight="1">
      <c r="A15" s="785"/>
      <c r="B15" s="788"/>
      <c r="C15" s="570"/>
      <c r="D15" s="574" t="s">
        <v>8</v>
      </c>
      <c r="E15" s="560">
        <v>24</v>
      </c>
      <c r="F15" s="556">
        <v>49.190407870465258</v>
      </c>
      <c r="G15" s="559">
        <v>33.88900000000001</v>
      </c>
      <c r="H15" s="558">
        <v>0.11751878020867297</v>
      </c>
      <c r="I15" s="557">
        <v>242.85714285714283</v>
      </c>
      <c r="J15" s="556">
        <v>175.74737211957955</v>
      </c>
      <c r="K15" s="573" t="s">
        <v>315</v>
      </c>
      <c r="L15" s="572" t="s">
        <v>315</v>
      </c>
      <c r="O15" s="571"/>
    </row>
    <row r="16" spans="1:16" s="545" customFormat="1" ht="33.75" customHeight="1" thickBot="1">
      <c r="A16" s="785"/>
      <c r="B16" s="789"/>
      <c r="C16" s="554" t="s">
        <v>9</v>
      </c>
      <c r="D16" s="553"/>
      <c r="E16" s="552">
        <v>1392</v>
      </c>
      <c r="F16" s="549">
        <v>2853.0436564869847</v>
      </c>
      <c r="G16" s="548" t="s">
        <v>22</v>
      </c>
      <c r="H16" s="551" t="s">
        <v>22</v>
      </c>
      <c r="I16" s="550">
        <v>-2.4526979677645357</v>
      </c>
      <c r="J16" s="549">
        <v>-21.546297771163779</v>
      </c>
      <c r="K16" s="548" t="s">
        <v>22</v>
      </c>
      <c r="L16" s="547" t="s">
        <v>22</v>
      </c>
    </row>
    <row r="17" spans="1:12" s="545" customFormat="1" ht="33.75" customHeight="1">
      <c r="A17" s="785"/>
      <c r="B17" s="790" t="s">
        <v>10</v>
      </c>
      <c r="C17" s="570" t="s">
        <v>6</v>
      </c>
      <c r="D17" s="569"/>
      <c r="E17" s="568">
        <v>243</v>
      </c>
      <c r="F17" s="565">
        <v>498.05287968846079</v>
      </c>
      <c r="G17" s="564" t="s">
        <v>22</v>
      </c>
      <c r="H17" s="567" t="s">
        <v>22</v>
      </c>
      <c r="I17" s="566">
        <v>27.225130890052355</v>
      </c>
      <c r="J17" s="565">
        <v>2.3224869056293329</v>
      </c>
      <c r="K17" s="564" t="s">
        <v>22</v>
      </c>
      <c r="L17" s="563" t="s">
        <v>22</v>
      </c>
    </row>
    <row r="18" spans="1:12" s="545" customFormat="1" ht="33.75" customHeight="1">
      <c r="A18" s="785"/>
      <c r="B18" s="791"/>
      <c r="C18" s="562" t="s">
        <v>3</v>
      </c>
      <c r="D18" s="561"/>
      <c r="E18" s="560">
        <v>15</v>
      </c>
      <c r="F18" s="556">
        <v>30.744004919040787</v>
      </c>
      <c r="G18" s="559">
        <v>-122.733</v>
      </c>
      <c r="H18" s="558">
        <v>-0.42560808673466483</v>
      </c>
      <c r="I18" s="557">
        <v>-25</v>
      </c>
      <c r="J18" s="556">
        <v>-39.680262348841978</v>
      </c>
      <c r="K18" s="556">
        <v>-21.834578421444803</v>
      </c>
      <c r="L18" s="555">
        <v>-34.991465553275276</v>
      </c>
    </row>
    <row r="19" spans="1:12" s="545" customFormat="1" ht="33.75" customHeight="1" thickBot="1">
      <c r="A19" s="786"/>
      <c r="B19" s="792"/>
      <c r="C19" s="554" t="s">
        <v>9</v>
      </c>
      <c r="D19" s="553"/>
      <c r="E19" s="552">
        <v>258</v>
      </c>
      <c r="F19" s="549">
        <v>528.79688460750151</v>
      </c>
      <c r="G19" s="548" t="s">
        <v>22</v>
      </c>
      <c r="H19" s="551" t="s">
        <v>22</v>
      </c>
      <c r="I19" s="550">
        <v>22.274881516587669</v>
      </c>
      <c r="J19" s="549">
        <v>-1.6588163412400121</v>
      </c>
      <c r="K19" s="548" t="s">
        <v>22</v>
      </c>
      <c r="L19" s="547" t="s">
        <v>22</v>
      </c>
    </row>
    <row r="20" spans="1:12" s="545" customFormat="1" ht="18.75" customHeight="1">
      <c r="A20" s="546"/>
    </row>
    <row r="21" spans="1:12" s="545" customFormat="1" ht="18.75" customHeight="1">
      <c r="A21" s="545" t="s">
        <v>314</v>
      </c>
    </row>
    <row r="22" spans="1:12" ht="14.25">
      <c r="A22" s="545" t="s">
        <v>313</v>
      </c>
    </row>
  </sheetData>
  <mergeCells count="10">
    <mergeCell ref="A12:A19"/>
    <mergeCell ref="B12:B16"/>
    <mergeCell ref="B17:B19"/>
    <mergeCell ref="A7:D8"/>
    <mergeCell ref="E7:E8"/>
    <mergeCell ref="F7:F8"/>
    <mergeCell ref="G7:G8"/>
    <mergeCell ref="H7:H8"/>
    <mergeCell ref="I7:L7"/>
    <mergeCell ref="A9:A11"/>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110</v>
      </c>
      <c r="N4" s="133"/>
      <c r="O4" s="133"/>
      <c r="P4" s="133"/>
      <c r="Q4" s="133"/>
      <c r="R4" s="134"/>
    </row>
    <row r="5" spans="1:18">
      <c r="L5" s="132"/>
      <c r="M5" s="137"/>
      <c r="N5" s="803" t="s">
        <v>206</v>
      </c>
      <c r="O5" s="805" t="s">
        <v>205</v>
      </c>
      <c r="P5" s="133"/>
      <c r="Q5" s="133"/>
      <c r="R5" s="134"/>
    </row>
    <row r="6" spans="1:18" ht="14.25" thickBot="1">
      <c r="L6" s="132"/>
      <c r="M6" s="138"/>
      <c r="N6" s="804"/>
      <c r="O6" s="806"/>
      <c r="P6" s="133"/>
      <c r="Q6" s="133"/>
      <c r="R6" s="134"/>
    </row>
    <row r="7" spans="1:18" ht="14.25" thickTop="1">
      <c r="L7" s="132"/>
      <c r="M7" s="139" t="s">
        <v>140</v>
      </c>
      <c r="N7" s="140">
        <v>435007</v>
      </c>
      <c r="O7" s="141">
        <v>444621</v>
      </c>
      <c r="P7" s="133"/>
      <c r="Q7" s="133"/>
      <c r="R7" s="134"/>
    </row>
    <row r="8" spans="1:18">
      <c r="L8" s="132"/>
      <c r="M8" s="139" t="s">
        <v>141</v>
      </c>
      <c r="N8" s="140">
        <v>119383</v>
      </c>
      <c r="O8" s="141">
        <v>114411</v>
      </c>
      <c r="P8" s="133"/>
      <c r="Q8" s="133"/>
      <c r="R8" s="134"/>
    </row>
    <row r="9" spans="1:18">
      <c r="L9" s="132"/>
      <c r="M9" s="139" t="s">
        <v>142</v>
      </c>
      <c r="N9" s="140">
        <v>94025</v>
      </c>
      <c r="O9" s="141">
        <v>91884</v>
      </c>
      <c r="P9" s="133"/>
      <c r="Q9" s="133"/>
      <c r="R9" s="134"/>
    </row>
    <row r="10" spans="1:18">
      <c r="L10" s="132"/>
      <c r="M10" s="142" t="s">
        <v>195</v>
      </c>
      <c r="N10" s="140">
        <v>180759</v>
      </c>
      <c r="O10" s="141">
        <v>179891</v>
      </c>
      <c r="P10" s="133"/>
      <c r="Q10" s="133"/>
      <c r="R10" s="134"/>
    </row>
    <row r="11" spans="1:18">
      <c r="L11" s="132"/>
      <c r="M11" s="142" t="s">
        <v>145</v>
      </c>
      <c r="N11" s="140">
        <v>48694</v>
      </c>
      <c r="O11" s="141">
        <v>47029</v>
      </c>
      <c r="P11" s="133"/>
      <c r="Q11" s="133"/>
      <c r="R11" s="134"/>
    </row>
    <row r="12" spans="1:18">
      <c r="L12" s="132"/>
      <c r="M12" s="142" t="s">
        <v>146</v>
      </c>
      <c r="N12" s="140">
        <v>38334</v>
      </c>
      <c r="O12" s="141">
        <v>37321</v>
      </c>
      <c r="P12" s="133"/>
      <c r="Q12" s="133"/>
      <c r="R12" s="134"/>
    </row>
    <row r="13" spans="1:18">
      <c r="L13" s="132"/>
      <c r="M13" s="142" t="s">
        <v>147</v>
      </c>
      <c r="N13" s="140">
        <v>497</v>
      </c>
      <c r="O13" s="141">
        <v>536</v>
      </c>
      <c r="P13" s="133"/>
      <c r="Q13" s="133"/>
      <c r="R13" s="134"/>
    </row>
    <row r="14" spans="1:18">
      <c r="L14" s="132"/>
      <c r="M14" s="142" t="s">
        <v>148</v>
      </c>
      <c r="N14" s="140">
        <v>134</v>
      </c>
      <c r="O14" s="141">
        <v>165</v>
      </c>
      <c r="P14" s="133"/>
      <c r="Q14" s="133"/>
      <c r="R14" s="134"/>
    </row>
    <row r="15" spans="1:18">
      <c r="L15" s="132"/>
      <c r="M15" s="142" t="s">
        <v>149</v>
      </c>
      <c r="N15" s="140">
        <v>86</v>
      </c>
      <c r="O15" s="141">
        <v>88</v>
      </c>
      <c r="P15" s="133"/>
      <c r="Q15" s="133"/>
      <c r="R15" s="134"/>
    </row>
    <row r="16" spans="1:18">
      <c r="L16" s="132"/>
      <c r="M16" s="142" t="s">
        <v>150</v>
      </c>
      <c r="N16" s="140">
        <v>34218</v>
      </c>
      <c r="O16" s="141">
        <v>34015</v>
      </c>
      <c r="P16" s="133"/>
      <c r="Q16" s="133"/>
      <c r="R16" s="134"/>
    </row>
    <row r="17" spans="2:28">
      <c r="L17" s="132"/>
      <c r="M17" s="142" t="s">
        <v>151</v>
      </c>
      <c r="N17" s="140">
        <v>9006</v>
      </c>
      <c r="O17" s="141">
        <v>8214</v>
      </c>
      <c r="P17" s="133"/>
      <c r="Q17" s="133"/>
      <c r="R17" s="134"/>
    </row>
    <row r="18" spans="2:28">
      <c r="L18" s="132"/>
      <c r="M18" s="142" t="s">
        <v>152</v>
      </c>
      <c r="N18" s="140">
        <v>7045</v>
      </c>
      <c r="O18" s="141">
        <v>6928</v>
      </c>
      <c r="P18" s="133"/>
      <c r="Q18" s="133"/>
      <c r="R18" s="134"/>
    </row>
    <row r="19" spans="2:28">
      <c r="L19" s="132"/>
      <c r="M19" s="142" t="s">
        <v>153</v>
      </c>
      <c r="N19" s="140">
        <v>113978</v>
      </c>
      <c r="O19" s="141">
        <v>112326</v>
      </c>
      <c r="P19" s="133"/>
      <c r="Q19" s="133"/>
      <c r="R19" s="134"/>
    </row>
    <row r="20" spans="2:28">
      <c r="L20" s="132"/>
      <c r="M20" s="142" t="s">
        <v>154</v>
      </c>
      <c r="N20" s="140">
        <v>29951</v>
      </c>
      <c r="O20" s="141">
        <v>28975</v>
      </c>
      <c r="P20" s="133"/>
      <c r="Q20" s="133"/>
      <c r="R20" s="134"/>
    </row>
    <row r="21" spans="2:28">
      <c r="L21" s="132"/>
      <c r="M21" s="142" t="s">
        <v>155</v>
      </c>
      <c r="N21" s="140">
        <v>24746</v>
      </c>
      <c r="O21" s="141">
        <v>23954</v>
      </c>
      <c r="P21" s="133"/>
      <c r="Q21" s="133"/>
      <c r="R21" s="134"/>
    </row>
    <row r="22" spans="2:28">
      <c r="L22" s="132"/>
      <c r="M22" s="370" t="s">
        <v>156</v>
      </c>
      <c r="N22" s="514">
        <v>105555</v>
      </c>
      <c r="O22" s="144">
        <v>117853</v>
      </c>
      <c r="P22" s="133"/>
      <c r="Q22" s="133"/>
      <c r="R22" s="134"/>
    </row>
    <row r="23" spans="2:28">
      <c r="L23" s="132"/>
      <c r="M23" s="370" t="s">
        <v>157</v>
      </c>
      <c r="N23" s="515">
        <v>31598</v>
      </c>
      <c r="O23" s="141">
        <v>30028</v>
      </c>
      <c r="P23" s="133"/>
      <c r="Q23" s="133"/>
      <c r="R23" s="134"/>
    </row>
    <row r="24" spans="2:28" ht="14.25" thickBot="1">
      <c r="L24" s="132"/>
      <c r="M24" s="145" t="s">
        <v>158</v>
      </c>
      <c r="N24" s="516">
        <v>23814</v>
      </c>
      <c r="O24" s="517">
        <v>23593</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3" t="str">
        <f>N5</f>
        <v>令和2年9月審査分</v>
      </c>
      <c r="O27" s="807" t="str">
        <f>O5</f>
        <v>令和3年9月審査分</v>
      </c>
      <c r="P27" s="801" t="s">
        <v>114</v>
      </c>
      <c r="Q27" s="152"/>
      <c r="R27" s="134"/>
    </row>
    <row r="28" spans="2:28" ht="14.25" thickBot="1">
      <c r="B28" s="167"/>
      <c r="C28" s="167"/>
      <c r="L28" s="132"/>
      <c r="M28" s="138"/>
      <c r="N28" s="804"/>
      <c r="O28" s="808"/>
      <c r="P28" s="802"/>
      <c r="Q28" s="133"/>
      <c r="R28" s="134"/>
      <c r="AB28" s="487"/>
    </row>
    <row r="29" spans="2:28" ht="14.25" thickTop="1">
      <c r="L29" s="132"/>
      <c r="M29" s="139" t="s">
        <v>111</v>
      </c>
      <c r="N29" s="153">
        <v>0</v>
      </c>
      <c r="O29" s="154">
        <v>0</v>
      </c>
      <c r="P29" s="485" t="s">
        <v>18</v>
      </c>
      <c r="Q29" s="152"/>
      <c r="R29" s="134"/>
    </row>
    <row r="30" spans="2:28">
      <c r="L30" s="132"/>
      <c r="M30" s="142" t="s">
        <v>111</v>
      </c>
      <c r="N30" s="155">
        <v>64.841499999999996</v>
      </c>
      <c r="O30" s="156">
        <v>65.0916</v>
      </c>
      <c r="P30" s="518">
        <v>0.38570976920644284</v>
      </c>
      <c r="Q30" s="157"/>
      <c r="R30" s="134"/>
    </row>
    <row r="31" spans="2:28">
      <c r="L31" s="132"/>
      <c r="M31" s="142" t="s">
        <v>143</v>
      </c>
      <c r="N31" s="155">
        <v>18.075900000000001</v>
      </c>
      <c r="O31" s="156">
        <v>17.989100000000001</v>
      </c>
      <c r="P31" s="518">
        <v>-0.48019738989482619</v>
      </c>
      <c r="Q31" s="157"/>
      <c r="R31" s="134"/>
    </row>
    <row r="32" spans="2:28">
      <c r="L32" s="132"/>
      <c r="M32" s="142" t="s">
        <v>145</v>
      </c>
      <c r="N32" s="155">
        <v>4.8693999999999997</v>
      </c>
      <c r="O32" s="156">
        <v>4.7028999999999996</v>
      </c>
      <c r="P32" s="518">
        <v>-3.4193124409578246</v>
      </c>
      <c r="Q32" s="157"/>
      <c r="R32" s="134"/>
    </row>
    <row r="33" spans="12:18" ht="13.5" customHeight="1">
      <c r="L33" s="132"/>
      <c r="M33" s="142" t="s">
        <v>146</v>
      </c>
      <c r="N33" s="155">
        <v>3.8334000000000001</v>
      </c>
      <c r="O33" s="156">
        <v>3.7321</v>
      </c>
      <c r="P33" s="518">
        <v>-2.642562738039345</v>
      </c>
      <c r="Q33" s="157"/>
      <c r="R33" s="134"/>
    </row>
    <row r="34" spans="12:18">
      <c r="L34" s="132"/>
      <c r="M34" s="142" t="s">
        <v>150</v>
      </c>
      <c r="N34" s="520">
        <v>3.4218000000000002</v>
      </c>
      <c r="O34" s="156">
        <v>3.4015</v>
      </c>
      <c r="P34" s="518">
        <v>-0.59325501198200925</v>
      </c>
      <c r="Q34" s="157"/>
      <c r="R34" s="134"/>
    </row>
    <row r="35" spans="12:18">
      <c r="L35" s="132"/>
      <c r="M35" s="142" t="s">
        <v>151</v>
      </c>
      <c r="N35" s="520">
        <v>0.90059999999999996</v>
      </c>
      <c r="O35" s="156">
        <v>0.82140000000000002</v>
      </c>
      <c r="P35" s="518">
        <v>-8.7941372418387687</v>
      </c>
      <c r="Q35" s="157"/>
      <c r="R35" s="134"/>
    </row>
    <row r="36" spans="12:18">
      <c r="L36" s="132"/>
      <c r="M36" s="142" t="s">
        <v>152</v>
      </c>
      <c r="N36" s="520">
        <v>0.70450000000000002</v>
      </c>
      <c r="O36" s="156">
        <v>0.69279999999999997</v>
      </c>
      <c r="P36" s="518">
        <v>-1.6607523066004291</v>
      </c>
      <c r="Q36" s="157"/>
      <c r="R36" s="134"/>
    </row>
    <row r="37" spans="12:18">
      <c r="L37" s="132"/>
      <c r="M37" s="142" t="s">
        <v>153</v>
      </c>
      <c r="N37" s="520">
        <v>11.3978</v>
      </c>
      <c r="O37" s="156">
        <v>11.2326</v>
      </c>
      <c r="P37" s="518">
        <v>-1.4494025162750717</v>
      </c>
      <c r="Q37" s="157"/>
      <c r="R37" s="134"/>
    </row>
    <row r="38" spans="12:18">
      <c r="L38" s="132"/>
      <c r="M38" s="370" t="s">
        <v>154</v>
      </c>
      <c r="N38" s="520">
        <v>2.9950999999999999</v>
      </c>
      <c r="O38" s="156">
        <v>2.8975</v>
      </c>
      <c r="P38" s="518">
        <v>-3.2586558044806537</v>
      </c>
      <c r="Q38" s="157"/>
      <c r="R38" s="134"/>
    </row>
    <row r="39" spans="12:18">
      <c r="L39" s="132"/>
      <c r="M39" s="370" t="s">
        <v>155</v>
      </c>
      <c r="N39" s="520">
        <v>2.4746000000000001</v>
      </c>
      <c r="O39" s="156">
        <v>2.3954</v>
      </c>
      <c r="P39" s="518">
        <v>-3.2005172553139971</v>
      </c>
      <c r="Q39" s="157"/>
      <c r="R39" s="134"/>
    </row>
    <row r="40" spans="12:18">
      <c r="L40" s="132"/>
      <c r="M40" s="370" t="s">
        <v>156</v>
      </c>
      <c r="N40" s="520">
        <v>10.6052</v>
      </c>
      <c r="O40" s="155">
        <v>11.838900000000001</v>
      </c>
      <c r="P40" s="518">
        <v>11.632972504054621</v>
      </c>
      <c r="Q40" s="157"/>
      <c r="R40" s="134"/>
    </row>
    <row r="41" spans="12:18">
      <c r="L41" s="132"/>
      <c r="M41" s="370" t="s">
        <v>157</v>
      </c>
      <c r="N41" s="520">
        <v>3.1732</v>
      </c>
      <c r="O41" s="155">
        <v>3.0192999999999999</v>
      </c>
      <c r="P41" s="518">
        <v>-4.8499936972141739</v>
      </c>
      <c r="Q41" s="157"/>
      <c r="R41" s="134"/>
    </row>
    <row r="42" spans="12:18" ht="14.25" thickBot="1">
      <c r="L42" s="132"/>
      <c r="M42" s="145" t="s">
        <v>158</v>
      </c>
      <c r="N42" s="521">
        <v>2.39</v>
      </c>
      <c r="O42" s="158">
        <v>2.3681000000000001</v>
      </c>
      <c r="P42" s="519">
        <v>-0.91631799163180006</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令和2年9月審査分</v>
      </c>
      <c r="O45" s="162"/>
      <c r="P45" s="163" t="str">
        <f>O5</f>
        <v>令和3年9月審査分</v>
      </c>
      <c r="Q45" s="439"/>
      <c r="R45" s="134"/>
    </row>
    <row r="46" spans="12:18" ht="14.25" thickTop="1">
      <c r="L46" s="132"/>
      <c r="M46" s="139" t="s">
        <v>111</v>
      </c>
      <c r="N46" s="164" t="s">
        <v>209</v>
      </c>
      <c r="O46" s="165"/>
      <c r="P46" s="527" t="s">
        <v>210</v>
      </c>
      <c r="Q46" s="440"/>
      <c r="R46" s="134"/>
    </row>
    <row r="47" spans="12:18">
      <c r="L47" s="132"/>
      <c r="M47" s="142" t="s">
        <v>143</v>
      </c>
      <c r="N47" s="166" t="s">
        <v>211</v>
      </c>
      <c r="O47" s="143"/>
      <c r="P47" s="528" t="s">
        <v>212</v>
      </c>
      <c r="Q47" s="386"/>
      <c r="R47" s="134"/>
    </row>
    <row r="48" spans="12:18">
      <c r="L48" s="132"/>
      <c r="M48" s="142" t="s">
        <v>145</v>
      </c>
      <c r="N48" s="166" t="s">
        <v>213</v>
      </c>
      <c r="O48" s="143"/>
      <c r="P48" s="528" t="s">
        <v>214</v>
      </c>
      <c r="Q48" s="386"/>
      <c r="R48" s="134"/>
    </row>
    <row r="49" spans="1:18">
      <c r="L49" s="132"/>
      <c r="M49" s="142" t="s">
        <v>146</v>
      </c>
      <c r="N49" s="166" t="s">
        <v>215</v>
      </c>
      <c r="O49" s="143"/>
      <c r="P49" s="528" t="s">
        <v>216</v>
      </c>
      <c r="Q49" s="386"/>
      <c r="R49" s="134"/>
    </row>
    <row r="50" spans="1:18">
      <c r="L50" s="132"/>
      <c r="M50" s="142" t="s">
        <v>150</v>
      </c>
      <c r="N50" s="166" t="s">
        <v>217</v>
      </c>
      <c r="O50" s="143"/>
      <c r="P50" s="528" t="s">
        <v>218</v>
      </c>
      <c r="Q50" s="386"/>
      <c r="R50" s="134"/>
    </row>
    <row r="51" spans="1:18">
      <c r="L51" s="132"/>
      <c r="M51" s="142" t="s">
        <v>151</v>
      </c>
      <c r="N51" s="166" t="s">
        <v>219</v>
      </c>
      <c r="O51" s="143"/>
      <c r="P51" s="528" t="s">
        <v>220</v>
      </c>
      <c r="Q51" s="386"/>
      <c r="R51" s="134"/>
    </row>
    <row r="52" spans="1:18">
      <c r="L52" s="132"/>
      <c r="M52" s="142" t="s">
        <v>152</v>
      </c>
      <c r="N52" s="166" t="s">
        <v>221</v>
      </c>
      <c r="O52" s="143"/>
      <c r="P52" s="528" t="s">
        <v>222</v>
      </c>
      <c r="Q52" s="386"/>
      <c r="R52" s="134"/>
    </row>
    <row r="53" spans="1:18">
      <c r="L53" s="132"/>
      <c r="M53" s="142" t="s">
        <v>153</v>
      </c>
      <c r="N53" s="166" t="s">
        <v>223</v>
      </c>
      <c r="O53" s="143"/>
      <c r="P53" s="528" t="s">
        <v>224</v>
      </c>
      <c r="Q53" s="386"/>
      <c r="R53" s="134"/>
    </row>
    <row r="54" spans="1:18">
      <c r="L54" s="132"/>
      <c r="M54" s="370" t="s">
        <v>154</v>
      </c>
      <c r="N54" s="166" t="s">
        <v>225</v>
      </c>
      <c r="O54" s="371"/>
      <c r="P54" s="528" t="s">
        <v>226</v>
      </c>
      <c r="Q54" s="441"/>
      <c r="R54" s="134"/>
    </row>
    <row r="55" spans="1:18">
      <c r="L55" s="132"/>
      <c r="M55" s="370" t="s">
        <v>155</v>
      </c>
      <c r="N55" s="166" t="s">
        <v>227</v>
      </c>
      <c r="O55" s="371"/>
      <c r="P55" s="528" t="s">
        <v>228</v>
      </c>
      <c r="Q55" s="441"/>
      <c r="R55" s="134"/>
    </row>
    <row r="56" spans="1:18">
      <c r="L56" s="132"/>
      <c r="M56" s="370" t="s">
        <v>156</v>
      </c>
      <c r="N56" s="166" t="s">
        <v>229</v>
      </c>
      <c r="O56" s="371"/>
      <c r="P56" s="528" t="s">
        <v>230</v>
      </c>
      <c r="Q56" s="441"/>
      <c r="R56" s="134"/>
    </row>
    <row r="57" spans="1:18">
      <c r="L57" s="132"/>
      <c r="M57" s="370" t="s">
        <v>157</v>
      </c>
      <c r="N57" s="166" t="s">
        <v>231</v>
      </c>
      <c r="O57" s="371"/>
      <c r="P57" s="528" t="s">
        <v>232</v>
      </c>
      <c r="Q57" s="441"/>
      <c r="R57" s="134"/>
    </row>
    <row r="58" spans="1:18" ht="14.25" thickBot="1">
      <c r="L58" s="132"/>
      <c r="M58" s="145" t="s">
        <v>158</v>
      </c>
      <c r="N58" s="168" t="s">
        <v>233</v>
      </c>
      <c r="O58" s="146"/>
      <c r="P58" s="522" t="s">
        <v>234</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令和2年9月審査分</v>
      </c>
      <c r="N61" s="170"/>
      <c r="O61" s="171" t="str">
        <f>O5</f>
        <v>令和3年9月審査分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120</v>
      </c>
      <c r="N4" s="133"/>
      <c r="O4" s="133"/>
      <c r="P4" s="133"/>
      <c r="Q4" s="133"/>
      <c r="R4" s="134"/>
    </row>
    <row r="5" spans="1:18" ht="13.5" customHeight="1">
      <c r="L5" s="132"/>
      <c r="M5" s="137"/>
      <c r="N5" s="803" t="s">
        <v>206</v>
      </c>
      <c r="O5" s="805" t="s">
        <v>205</v>
      </c>
      <c r="P5" s="133"/>
      <c r="Q5" s="133"/>
      <c r="R5" s="134"/>
    </row>
    <row r="6" spans="1:18" ht="14.25" thickBot="1">
      <c r="L6" s="132"/>
      <c r="M6" s="138"/>
      <c r="N6" s="804"/>
      <c r="O6" s="806"/>
      <c r="P6" s="133"/>
      <c r="Q6" s="133"/>
      <c r="R6" s="134"/>
    </row>
    <row r="7" spans="1:18" ht="14.25" thickTop="1">
      <c r="L7" s="132"/>
      <c r="M7" s="139" t="s">
        <v>140</v>
      </c>
      <c r="N7" s="140">
        <v>232601.06099999999</v>
      </c>
      <c r="O7" s="141">
        <v>253982.45499999999</v>
      </c>
      <c r="P7" s="133"/>
      <c r="Q7" s="133"/>
      <c r="R7" s="134"/>
    </row>
    <row r="8" spans="1:18">
      <c r="L8" s="132"/>
      <c r="M8" s="139" t="s">
        <v>141</v>
      </c>
      <c r="N8" s="140">
        <v>27767.901000000002</v>
      </c>
      <c r="O8" s="141">
        <v>26985.544999999998</v>
      </c>
      <c r="P8" s="133"/>
      <c r="Q8" s="133"/>
      <c r="R8" s="134"/>
    </row>
    <row r="9" spans="1:18">
      <c r="L9" s="132"/>
      <c r="M9" s="139" t="s">
        <v>142</v>
      </c>
      <c r="N9" s="140">
        <v>24634.982</v>
      </c>
      <c r="O9" s="141">
        <v>23979.200000000001</v>
      </c>
      <c r="P9" s="133"/>
      <c r="Q9" s="133"/>
      <c r="R9" s="134"/>
    </row>
    <row r="10" spans="1:18">
      <c r="L10" s="132"/>
      <c r="M10" s="142" t="s">
        <v>143</v>
      </c>
      <c r="N10" s="140">
        <v>97092.831999999995</v>
      </c>
      <c r="O10" s="141">
        <v>103261.55899999999</v>
      </c>
      <c r="P10" s="133"/>
      <c r="Q10" s="133"/>
      <c r="R10" s="134"/>
    </row>
    <row r="11" spans="1:18">
      <c r="L11" s="132"/>
      <c r="M11" s="142" t="s">
        <v>145</v>
      </c>
      <c r="N11" s="140">
        <v>10769.035</v>
      </c>
      <c r="O11" s="141">
        <v>10457.58</v>
      </c>
      <c r="P11" s="133"/>
      <c r="Q11" s="133"/>
      <c r="R11" s="134"/>
    </row>
    <row r="12" spans="1:18">
      <c r="L12" s="132"/>
      <c r="M12" s="142" t="s">
        <v>146</v>
      </c>
      <c r="N12" s="140">
        <v>9771.7330000000002</v>
      </c>
      <c r="O12" s="141">
        <v>9753.9159999999993</v>
      </c>
      <c r="P12" s="133"/>
      <c r="Q12" s="133"/>
      <c r="R12" s="134"/>
    </row>
    <row r="13" spans="1:18">
      <c r="L13" s="132"/>
      <c r="M13" s="142" t="s">
        <v>147</v>
      </c>
      <c r="N13" s="140">
        <v>262.83</v>
      </c>
      <c r="O13" s="141">
        <v>664.596</v>
      </c>
      <c r="P13" s="133"/>
      <c r="Q13" s="133"/>
      <c r="R13" s="134"/>
    </row>
    <row r="14" spans="1:18">
      <c r="L14" s="132"/>
      <c r="M14" s="142" t="s">
        <v>148</v>
      </c>
      <c r="N14" s="140">
        <v>38.063000000000002</v>
      </c>
      <c r="O14" s="141">
        <v>35.119</v>
      </c>
      <c r="P14" s="133"/>
      <c r="Q14" s="133"/>
      <c r="R14" s="134"/>
    </row>
    <row r="15" spans="1:18">
      <c r="L15" s="132"/>
      <c r="M15" s="142" t="s">
        <v>149</v>
      </c>
      <c r="N15" s="140">
        <v>37.557000000000002</v>
      </c>
      <c r="O15" s="141">
        <v>24.004000000000001</v>
      </c>
      <c r="P15" s="133"/>
      <c r="Q15" s="133"/>
      <c r="R15" s="134"/>
    </row>
    <row r="16" spans="1:18">
      <c r="L16" s="132"/>
      <c r="M16" s="142" t="s">
        <v>150</v>
      </c>
      <c r="N16" s="140">
        <v>16771.845000000001</v>
      </c>
      <c r="O16" s="141">
        <v>16352.025</v>
      </c>
      <c r="P16" s="133"/>
      <c r="Q16" s="133"/>
      <c r="R16" s="134"/>
    </row>
    <row r="17" spans="2:28">
      <c r="L17" s="132"/>
      <c r="M17" s="142" t="s">
        <v>151</v>
      </c>
      <c r="N17" s="140">
        <v>2097.9690000000001</v>
      </c>
      <c r="O17" s="141">
        <v>1768.134</v>
      </c>
      <c r="P17" s="133"/>
      <c r="Q17" s="133"/>
      <c r="R17" s="134"/>
    </row>
    <row r="18" spans="2:28">
      <c r="L18" s="132"/>
      <c r="M18" s="142" t="s">
        <v>152</v>
      </c>
      <c r="N18" s="140">
        <v>1955.751</v>
      </c>
      <c r="O18" s="141">
        <v>1762.8130000000001</v>
      </c>
      <c r="P18" s="133"/>
      <c r="Q18" s="133"/>
      <c r="R18" s="134"/>
    </row>
    <row r="19" spans="2:28">
      <c r="L19" s="132"/>
      <c r="M19" s="142" t="s">
        <v>153</v>
      </c>
      <c r="N19" s="140">
        <v>54381.690999999999</v>
      </c>
      <c r="O19" s="141">
        <v>58203.387000000002</v>
      </c>
      <c r="P19" s="133"/>
      <c r="Q19" s="133"/>
      <c r="R19" s="134"/>
    </row>
    <row r="20" spans="2:28">
      <c r="L20" s="132"/>
      <c r="M20" s="370" t="s">
        <v>154</v>
      </c>
      <c r="N20" s="140">
        <v>6121.7510000000002</v>
      </c>
      <c r="O20" s="141">
        <v>6207.674</v>
      </c>
      <c r="P20" s="133"/>
      <c r="Q20" s="133"/>
      <c r="R20" s="134"/>
    </row>
    <row r="21" spans="2:28">
      <c r="L21" s="132"/>
      <c r="M21" s="370" t="s">
        <v>155</v>
      </c>
      <c r="N21" s="140">
        <v>6683.8680000000004</v>
      </c>
      <c r="O21" s="141">
        <v>6114.6480000000001</v>
      </c>
      <c r="P21" s="133"/>
      <c r="Q21" s="133"/>
      <c r="R21" s="134"/>
    </row>
    <row r="22" spans="2:28">
      <c r="L22" s="132"/>
      <c r="M22" s="370" t="s">
        <v>156</v>
      </c>
      <c r="N22" s="514">
        <v>64091.862999999998</v>
      </c>
      <c r="O22" s="144">
        <v>75500.888000000006</v>
      </c>
      <c r="P22" s="133"/>
      <c r="Q22" s="133"/>
      <c r="R22" s="134"/>
    </row>
    <row r="23" spans="2:28">
      <c r="L23" s="132"/>
      <c r="M23" s="370" t="s">
        <v>157</v>
      </c>
      <c r="N23" s="515">
        <v>8741.0829999999987</v>
      </c>
      <c r="O23" s="141">
        <v>8517.0380000000005</v>
      </c>
      <c r="P23" s="133"/>
      <c r="Q23" s="133"/>
      <c r="R23" s="134"/>
    </row>
    <row r="24" spans="2:28" ht="14.25" thickBot="1">
      <c r="L24" s="132"/>
      <c r="M24" s="145" t="s">
        <v>158</v>
      </c>
      <c r="N24" s="516">
        <v>6186.0730000000003</v>
      </c>
      <c r="O24" s="517">
        <v>6323.8189999999995</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3" t="str">
        <f>N5</f>
        <v>令和2年9月審査分</v>
      </c>
      <c r="O27" s="807" t="str">
        <f>O5</f>
        <v>令和3年9月審査分</v>
      </c>
      <c r="P27" s="801" t="s">
        <v>114</v>
      </c>
      <c r="Q27" s="152"/>
      <c r="R27" s="134"/>
    </row>
    <row r="28" spans="2:28" ht="14.25" thickBot="1">
      <c r="B28" s="167"/>
      <c r="C28" s="167"/>
      <c r="L28" s="132"/>
      <c r="M28" s="138"/>
      <c r="N28" s="804"/>
      <c r="O28" s="808"/>
      <c r="P28" s="802"/>
      <c r="Q28" s="133"/>
      <c r="R28" s="134"/>
      <c r="AB28" s="487"/>
    </row>
    <row r="29" spans="2:28" ht="14.25" thickTop="1">
      <c r="L29" s="132"/>
      <c r="M29" s="139" t="s">
        <v>111</v>
      </c>
      <c r="N29" s="153">
        <v>0</v>
      </c>
      <c r="O29" s="154">
        <v>0</v>
      </c>
      <c r="P29" s="485" t="s">
        <v>18</v>
      </c>
      <c r="Q29" s="152"/>
      <c r="R29" s="134"/>
    </row>
    <row r="30" spans="2:28">
      <c r="L30" s="132"/>
      <c r="M30" s="142" t="s">
        <v>111</v>
      </c>
      <c r="N30" s="523">
        <v>285.00394399999999</v>
      </c>
      <c r="O30" s="156">
        <v>304.94720000000001</v>
      </c>
      <c r="P30" s="518">
        <v>6.9975368481216549</v>
      </c>
      <c r="Q30" s="157"/>
      <c r="R30" s="134"/>
    </row>
    <row r="31" spans="2:28">
      <c r="L31" s="132"/>
      <c r="M31" s="142" t="s">
        <v>143</v>
      </c>
      <c r="N31" s="523">
        <v>97.092832000000001</v>
      </c>
      <c r="O31" s="156">
        <v>103.26155899999999</v>
      </c>
      <c r="P31" s="518">
        <v>6.3534319402692745</v>
      </c>
      <c r="Q31" s="157"/>
      <c r="R31" s="134"/>
    </row>
    <row r="32" spans="2:28">
      <c r="L32" s="132"/>
      <c r="M32" s="142" t="s">
        <v>145</v>
      </c>
      <c r="N32" s="523">
        <v>10.769035000000001</v>
      </c>
      <c r="O32" s="156">
        <v>10.45758</v>
      </c>
      <c r="P32" s="518">
        <v>-2.8921347177346917</v>
      </c>
      <c r="Q32" s="157"/>
      <c r="R32" s="134"/>
    </row>
    <row r="33" spans="12:18" ht="13.5" customHeight="1">
      <c r="L33" s="132"/>
      <c r="M33" s="142" t="s">
        <v>146</v>
      </c>
      <c r="N33" s="523">
        <v>9.7717329999999993</v>
      </c>
      <c r="O33" s="156">
        <v>9.7539159999999985</v>
      </c>
      <c r="P33" s="518">
        <v>-0.18233203874892467</v>
      </c>
      <c r="Q33" s="157"/>
      <c r="R33" s="134"/>
    </row>
    <row r="34" spans="12:18">
      <c r="L34" s="132"/>
      <c r="M34" s="142" t="s">
        <v>150</v>
      </c>
      <c r="N34" s="524">
        <v>16.771845000000003</v>
      </c>
      <c r="O34" s="156">
        <v>16.352025000000001</v>
      </c>
      <c r="P34" s="518">
        <v>-2.5031235382869426</v>
      </c>
      <c r="Q34" s="157"/>
      <c r="R34" s="134"/>
    </row>
    <row r="35" spans="12:18">
      <c r="L35" s="132"/>
      <c r="M35" s="142" t="s">
        <v>151</v>
      </c>
      <c r="N35" s="524">
        <v>2.097969</v>
      </c>
      <c r="O35" s="156">
        <v>1.7681340000000001</v>
      </c>
      <c r="P35" s="518">
        <v>-15.721633637103309</v>
      </c>
      <c r="Q35" s="157"/>
      <c r="R35" s="134"/>
    </row>
    <row r="36" spans="12:18">
      <c r="L36" s="132"/>
      <c r="M36" s="142" t="s">
        <v>152</v>
      </c>
      <c r="N36" s="524">
        <v>1.955751</v>
      </c>
      <c r="O36" s="156">
        <v>1.7628130000000002</v>
      </c>
      <c r="P36" s="518">
        <v>-9.8651617716161155</v>
      </c>
      <c r="Q36" s="157"/>
      <c r="R36" s="134"/>
    </row>
    <row r="37" spans="12:18">
      <c r="L37" s="132"/>
      <c r="M37" s="142" t="s">
        <v>153</v>
      </c>
      <c r="N37" s="524">
        <v>54.381690999999996</v>
      </c>
      <c r="O37" s="156">
        <v>58.203386999999999</v>
      </c>
      <c r="P37" s="518">
        <v>7.0275416775841109</v>
      </c>
      <c r="Q37" s="157"/>
      <c r="R37" s="134"/>
    </row>
    <row r="38" spans="12:18">
      <c r="L38" s="132"/>
      <c r="M38" s="370" t="s">
        <v>154</v>
      </c>
      <c r="N38" s="524">
        <v>6.1217510000000006</v>
      </c>
      <c r="O38" s="156">
        <v>6.2076739999999999</v>
      </c>
      <c r="P38" s="518">
        <v>1.403569011545855</v>
      </c>
      <c r="Q38" s="157"/>
      <c r="R38" s="134"/>
    </row>
    <row r="39" spans="12:18">
      <c r="L39" s="132"/>
      <c r="M39" s="370" t="s">
        <v>155</v>
      </c>
      <c r="N39" s="524">
        <v>6.6838680000000004</v>
      </c>
      <c r="O39" s="156">
        <v>6.1146479999999999</v>
      </c>
      <c r="P39" s="518">
        <v>-8.5163261752027495</v>
      </c>
      <c r="Q39" s="157"/>
      <c r="R39" s="134"/>
    </row>
    <row r="40" spans="12:18">
      <c r="L40" s="132"/>
      <c r="M40" s="370" t="s">
        <v>156</v>
      </c>
      <c r="N40" s="520">
        <v>64.354692999999997</v>
      </c>
      <c r="O40" s="156">
        <v>76.165484000000006</v>
      </c>
      <c r="P40" s="518">
        <v>18.352649122263713</v>
      </c>
      <c r="Q40" s="157"/>
      <c r="R40" s="134"/>
    </row>
    <row r="41" spans="12:18">
      <c r="L41" s="132"/>
      <c r="M41" s="370" t="s">
        <v>157</v>
      </c>
      <c r="N41" s="520">
        <v>8.779145999999999</v>
      </c>
      <c r="O41" s="156">
        <v>8.5521570000000011</v>
      </c>
      <c r="P41" s="518">
        <v>-2.5855476147679752</v>
      </c>
      <c r="Q41" s="157"/>
      <c r="R41" s="134"/>
    </row>
    <row r="42" spans="12:18" ht="14.25" thickBot="1">
      <c r="L42" s="132"/>
      <c r="M42" s="145" t="s">
        <v>158</v>
      </c>
      <c r="N42" s="521">
        <v>6.22363</v>
      </c>
      <c r="O42" s="159">
        <v>6.3478229999999991</v>
      </c>
      <c r="P42" s="519">
        <v>1.995507445011981</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令和2年9月審査分</v>
      </c>
      <c r="O45" s="162"/>
      <c r="P45" s="163" t="str">
        <f>O5</f>
        <v>令和3年9月審査分</v>
      </c>
      <c r="Q45" s="439"/>
      <c r="R45" s="134"/>
    </row>
    <row r="46" spans="12:18" ht="14.25" thickTop="1">
      <c r="L46" s="132"/>
      <c r="M46" s="179" t="s">
        <v>111</v>
      </c>
      <c r="N46" s="526" t="s">
        <v>235</v>
      </c>
      <c r="O46" s="165"/>
      <c r="P46" s="527" t="s">
        <v>236</v>
      </c>
      <c r="Q46" s="440"/>
      <c r="R46" s="134"/>
    </row>
    <row r="47" spans="12:18">
      <c r="L47" s="132"/>
      <c r="M47" s="142" t="s">
        <v>143</v>
      </c>
      <c r="N47" s="166" t="s">
        <v>237</v>
      </c>
      <c r="O47" s="143"/>
      <c r="P47" s="528" t="s">
        <v>238</v>
      </c>
      <c r="Q47" s="386"/>
      <c r="R47" s="134"/>
    </row>
    <row r="48" spans="12:18">
      <c r="L48" s="132"/>
      <c r="M48" s="142" t="s">
        <v>145</v>
      </c>
      <c r="N48" s="166" t="s">
        <v>239</v>
      </c>
      <c r="O48" s="143"/>
      <c r="P48" s="528" t="s">
        <v>240</v>
      </c>
      <c r="Q48" s="386"/>
      <c r="R48" s="134"/>
    </row>
    <row r="49" spans="1:18">
      <c r="L49" s="132"/>
      <c r="M49" s="142" t="s">
        <v>146</v>
      </c>
      <c r="N49" s="166" t="s">
        <v>241</v>
      </c>
      <c r="O49" s="143"/>
      <c r="P49" s="528" t="s">
        <v>242</v>
      </c>
      <c r="Q49" s="386"/>
      <c r="R49" s="134"/>
    </row>
    <row r="50" spans="1:18">
      <c r="L50" s="132"/>
      <c r="M50" s="142" t="s">
        <v>150</v>
      </c>
      <c r="N50" s="166" t="s">
        <v>243</v>
      </c>
      <c r="O50" s="143"/>
      <c r="P50" s="528" t="s">
        <v>244</v>
      </c>
      <c r="Q50" s="386"/>
      <c r="R50" s="134"/>
    </row>
    <row r="51" spans="1:18">
      <c r="L51" s="132"/>
      <c r="M51" s="142" t="s">
        <v>151</v>
      </c>
      <c r="N51" s="166" t="s">
        <v>245</v>
      </c>
      <c r="O51" s="143"/>
      <c r="P51" s="528" t="s">
        <v>246</v>
      </c>
      <c r="Q51" s="386"/>
      <c r="R51" s="134"/>
    </row>
    <row r="52" spans="1:18">
      <c r="L52" s="132"/>
      <c r="M52" s="142" t="s">
        <v>152</v>
      </c>
      <c r="N52" s="166" t="s">
        <v>247</v>
      </c>
      <c r="O52" s="143"/>
      <c r="P52" s="528" t="s">
        <v>248</v>
      </c>
      <c r="Q52" s="386"/>
      <c r="R52" s="134"/>
    </row>
    <row r="53" spans="1:18">
      <c r="L53" s="132"/>
      <c r="M53" s="142" t="s">
        <v>153</v>
      </c>
      <c r="N53" s="166" t="s">
        <v>249</v>
      </c>
      <c r="O53" s="143"/>
      <c r="P53" s="528" t="s">
        <v>250</v>
      </c>
      <c r="Q53" s="386"/>
      <c r="R53" s="134"/>
    </row>
    <row r="54" spans="1:18">
      <c r="L54" s="132"/>
      <c r="M54" s="370" t="s">
        <v>154</v>
      </c>
      <c r="N54" s="166" t="s">
        <v>251</v>
      </c>
      <c r="O54" s="371"/>
      <c r="P54" s="528" t="s">
        <v>252</v>
      </c>
      <c r="Q54" s="441"/>
      <c r="R54" s="134"/>
    </row>
    <row r="55" spans="1:18">
      <c r="L55" s="132"/>
      <c r="M55" s="370" t="s">
        <v>155</v>
      </c>
      <c r="N55" s="166" t="s">
        <v>253</v>
      </c>
      <c r="O55" s="371"/>
      <c r="P55" s="528" t="s">
        <v>254</v>
      </c>
      <c r="Q55" s="441"/>
      <c r="R55" s="134"/>
    </row>
    <row r="56" spans="1:18">
      <c r="L56" s="132"/>
      <c r="M56" s="370" t="s">
        <v>156</v>
      </c>
      <c r="N56" s="166" t="s">
        <v>255</v>
      </c>
      <c r="O56" s="371"/>
      <c r="P56" s="528" t="s">
        <v>256</v>
      </c>
      <c r="Q56" s="441"/>
      <c r="R56" s="134"/>
    </row>
    <row r="57" spans="1:18">
      <c r="L57" s="132"/>
      <c r="M57" s="370" t="s">
        <v>157</v>
      </c>
      <c r="N57" s="166" t="s">
        <v>257</v>
      </c>
      <c r="O57" s="371"/>
      <c r="P57" s="528" t="s">
        <v>258</v>
      </c>
      <c r="Q57" s="441"/>
      <c r="R57" s="134"/>
    </row>
    <row r="58" spans="1:18" ht="14.25" thickBot="1">
      <c r="L58" s="132"/>
      <c r="M58" s="145" t="s">
        <v>158</v>
      </c>
      <c r="N58" s="168" t="s">
        <v>259</v>
      </c>
      <c r="O58" s="146"/>
      <c r="P58" s="522" t="s">
        <v>260</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令和2年9月審査分</v>
      </c>
      <c r="N61" s="170"/>
      <c r="O61" s="171" t="str">
        <f>O5</f>
        <v>令和3年9月審査分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2021-11-04T22:44:33Z</cp:lastPrinted>
  <dcterms:created xsi:type="dcterms:W3CDTF">2005-07-22T00:33:45Z</dcterms:created>
  <dcterms:modified xsi:type="dcterms:W3CDTF">2021-11-15T06:05:54Z</dcterms:modified>
</cp:coreProperties>
</file>