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0月審査分）\重要性分類抜き\"/>
    </mc:Choice>
  </mc:AlternateContent>
  <xr:revisionPtr revIDLastSave="0" documentId="13_ncr:1_{30E69C94-92B5-4199-A040-8BBB0794263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<sst xmlns="http://schemas.openxmlformats.org/spreadsheetml/2006/main" count="2103" uniqueCount="328">
  <si>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</si>
  <si>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</si>
  <si>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</si>
  <si>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</si>
  <si>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</si>
  <si>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</si>
  <si>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</si>
  <si>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</si>
  <si>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</si>
  <si>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</si>
  <si>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</si>
  <si>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</si>
  <si>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</si>
  <si>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</si>
  <si>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</si>
  <si>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</si>
  <si>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</si>
  <si>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</si>
  <si>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</si>
  <si>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</si>
  <si>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</si>
  <si>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</si>
  <si>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</si>
  <si>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</si>
  <si>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</si>
  <si>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</si>
  <si>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</si>
  <si>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</si>
  <si>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</si>
  <si>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</si>
  <si>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</si>
  <si>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</si>
  <si>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</si>
  <si>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</si>
  <si>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</si>
  <si>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</si>
  <si>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</si>
  <si>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</si>
  <si>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</si>
  <si>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</si>
  <si>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</si>
  <si>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</si>
  <si>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</si>
  <si>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</si>
  <si>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</si>
  <si>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</si>
  <si>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</si>
  <si>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</si>
  <si>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</si>
  <si>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</si>
  <si>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</si>
  <si>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</si>
  <si>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</si>
  <si>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</si>
  <si>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</si>
  <si>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</si>
  <si>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</si>
  <si>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</si>
  <si>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</si>
  <si>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</si>
  <si>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</si>
  <si>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</si>
  <si>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</si>
  <si>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</si>
  <si>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</si>
  <si>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</si>
  <si>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</si>
  <si>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</si>
  <si>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</si>
  <si>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</si>
  <si>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</si>
  <si>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</si>
  <si>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</si>
  <si>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</si>
  <si>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</si>
  <si>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</si>
  <si>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</si>
  <si>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</si>
  <si>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</si>
  <si>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</si>
  <si>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</si>
  <si>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</si>
  <si>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</si>
  <si>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</si>
  <si>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</si>
  <si>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</si>
  <si>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</si>
  <si>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</si>
  <si>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</si>
  <si>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</si>
  <si>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</si>
  <si>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</si>
  <si>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</si>
  <si>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</si>
  <si>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</si>
  <si>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</si>
  <si>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</si>
  <si>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</si>
  <si>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</si>
  <si>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</si>
  <si>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</si>
  <si>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</si>
  <si>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</si>
  <si>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</si>
  <si>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</si>
  <si>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</si>
  <si>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</si>
  <si>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</si>
  <si>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</si>
  <si>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</si>
  <si>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</si>
  <si>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</si>
  <si>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</si>
  <si>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</si>
  <si>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</si>
  <si>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</si>
  <si>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</si>
  <si>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</si>
  <si>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</si>
  <si>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</si>
  <si>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</si>
  <si>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</si>
  <si>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</si>
  <si>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</si>
  <si>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</si>
  <si>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</si>
  <si>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</si>
  <si>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</si>
  <si>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</si>
  <si>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</si>
  <si>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</si>
  <si>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</si>
  <si>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</si>
  <si>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</si>
  <si>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</si>
  <si>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</si>
  <si>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</si>
  <si>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</si>
  <si>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</si>
  <si>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</si>
  <si>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</si>
  <si>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</si>
  <si>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</si>
  <si>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</si>
  <si>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</si>
  <si>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</si>
  <si>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</si>
  <si>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</si>
  <si>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</si>
  <si>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</si>
  <si>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</si>
  <si>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</si>
  <si>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</si>
  <si>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</si>
  <si>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</si>
  <si>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</si>
  <si>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</si>
  <si>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</si>
  <si>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</si>
  <si>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</si>
  <si>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</si>
  <si>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</si>
  <si>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</si>
  <si>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</si>
  <si>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</si>
  <si>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</si>
  <si>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</si>
  <si>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</si>
  <si>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</si>
  <si>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</si>
  <si>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</si>
  <si>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</si>
  <si>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</si>
  <si>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</si>
  <si>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</si>
  <si>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</si>
  <si>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</si>
  <si>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</si>
  <si>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</si>
  <si>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</si>
  <si>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</si>
  <si>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</si>
  <si>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</si>
  <si>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</si>
  <si>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</si>
  <si>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</si>
  <si>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</si>
  <si>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</si>
  <si>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</si>
  <si>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</si>
  <si>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</si>
  <si>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</si>
  <si>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</si>
  <si>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</si>
  <si>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</si>
  <si>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</si>
  <si>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</si>
  <si>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</si>
  <si>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</si>
  <si>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</si>
  <si>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</si>
  <si>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</si>
  <si>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</si>
  <si>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</si>
  <si>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</si>
  <si>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</si>
  <si>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</si>
  <si>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</si>
  <si>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令和3年10月審査分</t>
    <phoneticPr fontId="2"/>
  </si>
  <si>
    <t>令和2年10月審査分</t>
    <phoneticPr fontId="2"/>
  </si>
  <si>
    <t>：令和3年10月審査分の（　）内の数値は、令和2年10月審査分に対する増減率である。</t>
    <phoneticPr fontId="2"/>
  </si>
  <si>
    <t>…</t>
  </si>
  <si>
    <t>全管掌
4.1万件</t>
  </si>
  <si>
    <t>3.2万件
（▲21.8％）</t>
  </si>
  <si>
    <t>協会けんぽ（単月）
1.5万件</t>
  </si>
  <si>
    <t>1.2万件
（▲16.5％）</t>
  </si>
  <si>
    <t>協会けんぽ（突合）
0.1万件</t>
  </si>
  <si>
    <t>0.1万件
（▲23.1％）</t>
  </si>
  <si>
    <t>協会けんぽ（縦覧）
0.4万件</t>
  </si>
  <si>
    <t>0.3万件
（▲29.7％）</t>
  </si>
  <si>
    <t>共済組合（単月）
0.3万件</t>
  </si>
  <si>
    <t>0.2万件
（▲19.4％）</t>
  </si>
  <si>
    <t>共済組合（突合）
0.0万件</t>
  </si>
  <si>
    <t>0.0万件
（▲17.8％）</t>
  </si>
  <si>
    <t>共済組合（縦覧）
0.1万件</t>
  </si>
  <si>
    <t>0.1万件
（▲30.5％）</t>
  </si>
  <si>
    <t>健保組合（単月）
0.9万件</t>
  </si>
  <si>
    <t>0.7万件
（▲22.2％）</t>
  </si>
  <si>
    <t>健保組合（突合）
0.1万件</t>
  </si>
  <si>
    <t>0.0万件
（▲23.6％）</t>
  </si>
  <si>
    <t>健保組合（縦覧）
0.2万件</t>
  </si>
  <si>
    <t>0.2万件
（▲33.1％）</t>
  </si>
  <si>
    <t>その他（単月）
0.5万件</t>
  </si>
  <si>
    <t>0.4万件
（▲19.5％）</t>
  </si>
  <si>
    <t>その他（突合）
0.0万件</t>
  </si>
  <si>
    <t>0.0万件
（▲30.0％）</t>
  </si>
  <si>
    <t>その他（縦覧）
0.1万件</t>
  </si>
  <si>
    <t>0.1万件
（▲41.1％）</t>
  </si>
  <si>
    <t>全管掌
5.6百万点</t>
  </si>
  <si>
    <t>4.2百万点
（▲24.5％）</t>
  </si>
  <si>
    <t>協会けんぽ（単月）
2.0百万点</t>
  </si>
  <si>
    <t>1.6百万点
（▲20.7％）</t>
  </si>
  <si>
    <t>協会けんぽ（突合）
0.0百万点</t>
  </si>
  <si>
    <t>0.0百万点
（+42.7％）</t>
  </si>
  <si>
    <t>協会けんぽ（縦覧）
0.5百万点</t>
  </si>
  <si>
    <t>0.4百万点
（▲28.8％）</t>
  </si>
  <si>
    <t>共済組合（単月）
0.3百万点</t>
  </si>
  <si>
    <t>0.3百万点
（+15.8％）</t>
  </si>
  <si>
    <t>共済組合（突合）
0.0百万点</t>
  </si>
  <si>
    <t>0.0百万点
（▲23.5％）</t>
  </si>
  <si>
    <t>共済組合（縦覧）
0.1百万点</t>
  </si>
  <si>
    <t>0.1百万点
（▲34.8％）</t>
  </si>
  <si>
    <t>健保組合（単月）
1.3百万点</t>
  </si>
  <si>
    <t>0.9百万点
（▲31.4％）</t>
  </si>
  <si>
    <t>健保組合（突合）
0.0百万点</t>
  </si>
  <si>
    <t>0.0百万点
（+36.7％）</t>
  </si>
  <si>
    <t>健保組合（縦覧）
0.4百万点</t>
  </si>
  <si>
    <t>0.2百万点
（▲40.9％）</t>
  </si>
  <si>
    <t>その他（単月）
0.7百万点</t>
  </si>
  <si>
    <t>0.5百万点
（▲22.3％）</t>
  </si>
  <si>
    <t>その他（突合）
0.0百万点</t>
  </si>
  <si>
    <t>その他（縦覧）
0.2百万点</t>
  </si>
  <si>
    <t>0.1百万点
（▲45.5％）</t>
  </si>
  <si>
    <t>全管掌
1.2万件</t>
  </si>
  <si>
    <t>1.0万件
（▲16.5％）</t>
  </si>
  <si>
    <t>協会けんぽ（単月）
0.3万件</t>
  </si>
  <si>
    <t>0.3万件
（▲20.2％）</t>
  </si>
  <si>
    <t>協会けんぽ（突合）
0.0万件</t>
  </si>
  <si>
    <t>0.0万件
（▲14.6％）</t>
  </si>
  <si>
    <t>協会けんぽ（縦覧）
0.5万件</t>
  </si>
  <si>
    <t>0.4万件
（▲24.1％）</t>
  </si>
  <si>
    <t>共済組合（単月）
0.0万件</t>
  </si>
  <si>
    <t>0.0万件
（▲19.9％）</t>
  </si>
  <si>
    <t>0.0万件
（+162.5％）</t>
  </si>
  <si>
    <t>共済組合（縦覧）
0.0万件</t>
  </si>
  <si>
    <t>0.0万件
（+12.5％）</t>
  </si>
  <si>
    <t>健保組合（単月）
0.1万件</t>
  </si>
  <si>
    <t>0.1万件
（▲4.5％）</t>
  </si>
  <si>
    <t>健保組合（突合）
0.0万件</t>
  </si>
  <si>
    <t>0.0万件
（+90.0％）</t>
  </si>
  <si>
    <t>0.2万件
（▲6.0％）</t>
  </si>
  <si>
    <t>その他（単月）
0.0万件</t>
  </si>
  <si>
    <t>0.0万件
（▲9.5％）</t>
  </si>
  <si>
    <t>0.0万件
（▲0.0％）</t>
  </si>
  <si>
    <t>その他（縦覧）
0.0万件</t>
  </si>
  <si>
    <t>全管掌
3.5百万点</t>
  </si>
  <si>
    <t>3.1百万点
（▲11.3％）</t>
  </si>
  <si>
    <t>協会けんぽ（単月）
0.5百万点</t>
  </si>
  <si>
    <t>0.4百万点
（▲23.6％）</t>
  </si>
  <si>
    <t>0.0百万点
（▲6.4％）</t>
  </si>
  <si>
    <t>協会けんぽ（縦覧）
2.1百万点</t>
  </si>
  <si>
    <t>1.9百万点
（▲11.2％）</t>
  </si>
  <si>
    <t>共済組合（単月）
0.0百万点</t>
  </si>
  <si>
    <t>0.0百万点
（▲33.0％）</t>
  </si>
  <si>
    <t>0.0百万点
（+493.5％）</t>
  </si>
  <si>
    <t>共済組合（縦覧）
0.0百万点</t>
  </si>
  <si>
    <t>0.0百万点
（+0.7％）</t>
  </si>
  <si>
    <t>健保組合（単月）
0.1百万点</t>
  </si>
  <si>
    <t>0.2百万点
（+13.5％）</t>
  </si>
  <si>
    <t>0.0百万点
（+158.7％）</t>
  </si>
  <si>
    <t>健保組合（縦覧）
0.5百万点</t>
  </si>
  <si>
    <t>0.5百万点
（▲3.1％）</t>
  </si>
  <si>
    <t>その他（単月）
0.0百万点</t>
  </si>
  <si>
    <t>0.0百万点
（▲26.6％）</t>
  </si>
  <si>
    <t>0.0百万点
（▲98.3％）</t>
  </si>
  <si>
    <t>その他（縦覧）
0.1百万点</t>
  </si>
  <si>
    <t>0.1百万点
（▲29.7％）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</si>
  <si>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</si>
  <si>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</si>
  <si>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</si>
  <si>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</si>
  <si>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</si>
  <si>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</si>
  <si>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</si>
  <si>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</si>
  <si>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</si>
  <si>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</si>
  <si>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</si>
  <si>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</si>
  <si>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</si>
  <si>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</si>
  <si>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</si>
  <si>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</si>
  <si>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</si>
  <si>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</si>
  <si>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</si>
  <si>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令和3年10月審査分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</si>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</sst>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A5C1819-D36F-4918-9A62-A4D1A02A09ED}"/>
    <cellStyle name="標準_特審newレイアウト（歯科）" xfId="12" xr:uid="{63C77134-655A-44C1-8ECD-E4D1E249338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{4B9D5A18-291F-489F-98DF-FDEAEBE86751}</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064377479690156"/>
                  <c:y val="-1.3556583712879738E-2"/>
                </c:manualLayout>
              </c:layout>
              <c:tx>
                <c:strRef>
                  <c:f>⑦査定件!$P$58</c:f>
                  <c:strCache>
                    <c:ptCount val="1"/>
                    <c:pt idx="0">
                      <c:v>0.1万件
（▲41.1％）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{96F5CC2A-0EA0-4BC8-A8C1-BE9E5269A9D0}</c15:txfldGUID>
                      <c15:f>⑦査定件!$P$58</c15:f>
                      <c15:dlblFieldTableCache>
                        <c:ptCount val="1"/>
                        <c:pt idx="0">
                          <c:v>0.1万件
（▲41.1％）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0.13689999999999999</c:v>
                </c:pt>
                <c:pt idx="1">
                  <c:v>8.0600000000000005E-2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4377479690156"/>
                  <c:y val="-4.2025503623095678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{DB477A69-8D31-4FF6-AD1F-48A8BE930B27}</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581617229"/>
                  <c:y val="-4.0614642649683175E-2"/>
                </c:manualLayout>
              </c:layout>
              <c:tx>
                <c:strRef>
                  <c:f>⑦査定件!$P$57</c:f>
                  <c:strCache>
                    <c:ptCount val="1"/>
                    <c:pt idx="0">
                      <c:v>0.0万件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{9622AD33-7A77-4D6A-848F-8C32AC53B751}</c15:txfldGUID>
                      <c15:f>⑦査定件!$P$57</c15:f>
                      <c15:dlblFieldTableCache>
                        <c:ptCount val="1"/>
                        <c:pt idx="0">
                          <c:v>0.0万件
（▲30.0％）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2.4E-2</c:v>
                </c:pt>
                <c:pt idx="1">
                  <c:v>1.6799999999999999E-2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{DD0FD4D8-8757-46F9-BEF0-97E307634EED}</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{94A7F89B-771D-493B-B978-AC06C0B698D9}</c15:txfldGUID>
                      <c15:f>⑦査定件!$P$56</c15:f>
                      <c15:dlblFieldTableCache>
                        <c:ptCount val="1"/>
                        <c:pt idx="0">
                          <c:v>0.4万件
（▲19.5％）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⑦査定件!$N$40:$O$40</c:f>
              <c:numCache>
                <c:formatCode>#,##0.0;[Red]\-#,##0.0</c:formatCode>
                <c:ptCount val="2"/>
                <c:pt idx="0">
                  <c:v>0.45629999999999998</c:v>
                </c:pt>
                <c:pt idx="1">
                  <c:v>0.36720000000000003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2023946444896634E-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{7DC4A042-B39F-4FC3-986A-28C0C863B949}</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1.3834085346073313E-3"/>
                  <c:y val="-9.5742676582150424E-4"/>
                </c:manualLayout>
              </c:layout>
              <c:tx>
                <c:strRef>
                  <c:f>⑦査定件!$P$55</c:f>
                  <c:strCache>
                    <c:ptCount val="1"/>
                    <c:pt idx="0">
                      <c:v>0.2万件
（▲33.1％）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{B03277A2-CCD1-4DDF-B98F-46D694EA52BF}</c15:txfldGUID>
                      <c15:f>⑦査定件!$P$55</c15:f>
                      <c15:dlblFieldTableCache>
                        <c:ptCount val="1"/>
                        <c:pt idx="0">
                          <c:v>0.2万件
（▲33.1％）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0.22889999999999999</c:v>
                </c:pt>
                <c:pt idx="1">
                  <c:v>0.1532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{1F10A7BD-C6D7-4ADE-9833-30B83DC569F6}</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879788163612318"/>
                  <c:y val="-1.762363202587475E-2"/>
                </c:manualLayout>
              </c:layout>
              <c:tx>
                <c:strRef>
                  <c:f>⑦査定件!$P$54</c:f>
                  <c:strCache>
                    <c:ptCount val="1"/>
                    <c:pt idx="0">
                      <c:v>0.0万件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{7BDF39BE-3069-4F64-9D51-6A098DD998FB}</c15:txfldGUID>
                      <c15:f>⑦査定件!$P$54</c15:f>
                      <c15:dlblFieldTableCache>
                        <c:ptCount val="1"/>
                        <c:pt idx="0">
                          <c:v>0.0万件
（▲23.6％）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5.8999999999999997E-2</c:v>
                </c:pt>
                <c:pt idx="1">
                  <c:v>4.5100000000000001E-2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{68078B12-CC72-4287-8D9A-3ABFDAED14EB}</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（▲22.2％）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{C3BC74C8-AD3F-4A26-801A-01570235F047}</c15:txfldGUID>
                      <c15:f>⑦査定件!$P$53</c15:f>
                      <c15:dlblFieldTableCache>
                        <c:ptCount val="1"/>
                        <c:pt idx="0">
                          <c:v>0.7万件
（▲22.2％）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⑦査定件!$N$37:$O$37</c:f>
              <c:numCache>
                <c:formatCode>#,##0.0;[Red]\-#,##0.0</c:formatCode>
                <c:ptCount val="2"/>
                <c:pt idx="0">
                  <c:v>0.91930000000000001</c:v>
                </c:pt>
                <c:pt idx="1">
                  <c:v>0.71509999999999996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{49E8B0B2-EECD-454D-AC3C-733F92647660}</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{3F57384C-972C-4186-8BB5-594AE8934973}</c15:txfldGUID>
                      <c15:f>⑦査定件!$P$52</c15:f>
                      <c15:dlblFieldTableCache>
                        <c:ptCount val="1"/>
                        <c:pt idx="0">
                          <c:v>0.1万件
（▲30.5％）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7.3099999999999998E-2</c:v>
                </c:pt>
                <c:pt idx="1">
                  <c:v>5.0799999999999998E-2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{32878179-92B7-4BBB-9707-64493C869456}</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{E3EF6654-937B-4FBA-B4D0-DCF6CAD7DCC3}</c15:txfldGUID>
                      <c15:f>⑦査定件!$P$51</c15:f>
                      <c15:dlblFieldTableCache>
                        <c:ptCount val="1"/>
                        <c:pt idx="0">
                          <c:v>0.0万件
（▲17.8％）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1.29E-2</c:v>
                </c:pt>
                <c:pt idx="1">
                  <c:v>1.06E-2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{A36CCE66-CA92-48A8-AFC5-35EDBEA3318B}</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{6FE2A6BE-0A81-48A4-AB1C-CBD68D430531}</c15:txfldGUID>
                      <c15:f>⑦査定件!$P$50</c15:f>
                      <c15:dlblFieldTableCache>
                        <c:ptCount val="1"/>
                        <c:pt idx="0">
                          <c:v>0.2万件
（▲19.4％）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⑦査定件!$N$34:$O$34</c:f>
              <c:numCache>
                <c:formatCode>#,##0.0;[Red]\-#,##0.0</c:formatCode>
                <c:ptCount val="2"/>
                <c:pt idx="0">
                  <c:v>0.26800000000000002</c:v>
                </c:pt>
                <c:pt idx="1">
                  <c:v>0.216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{2D5B4FFD-0F62-4240-8F4E-EB06B5D407B1}</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{A0D958F7-540D-4708-8A12-316B9171BB66}</c15:txfldGUID>
                      <c15:f>⑦査定件!$P$49</c15:f>
                      <c15:dlblFieldTableCache>
                        <c:ptCount val="1"/>
                        <c:pt idx="0">
                          <c:v>0.3万件
（▲29.7％）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0.36030000000000001</c:v>
                </c:pt>
                <c:pt idx="1">
                  <c:v>0.25340000000000001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30337078651685"/>
                  <c:y val="-1.332236214082597E-2"/>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{A47377DD-907B-4B2C-9AED-EB7C3E74B5F1}</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5917602996254682"/>
                  <c:y val="-9.3256534985781785E-3"/>
                </c:manualLayout>
              </c:layout>
              <c:tx>
                <c:strRef>
                  <c:f>⑦査定件!$P$48</c:f>
                  <c:strCache>
                    <c:ptCount val="1"/>
                    <c:pt idx="0">
                      <c:v>0.1万件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{E011A408-2412-4DFE-AC7C-7901B43AE837}</c15:txfldGUID>
                      <c15:f>⑦査定件!$P$48</c15:f>
                      <c15:dlblFieldTableCache>
                        <c:ptCount val="1"/>
                        <c:pt idx="0">
                          <c:v>0.1万件
（▲23.1％）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7.3599999999999999E-2</c:v>
                </c:pt>
                <c:pt idx="1">
                  <c:v>5.6599999999999998E-2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{C290BBED-E795-434A-81E4-79CAE84229CF}</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1.2万件
（▲16.5％）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{E510895E-5613-4112-B90B-E105BCB6B247}</c15:txfldGUID>
                      <c15:f>⑦査定件!$P$47</c15:f>
                      <c15:dlblFieldTableCache>
                        <c:ptCount val="1"/>
                        <c:pt idx="0">
                          <c:v>1.2万件
（▲16.5％）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⑦査定件!$N$31:$O$31</c:f>
              <c:numCache>
                <c:formatCode>#,##0.0;[Red]\-#,##0.0</c:formatCode>
                <c:ptCount val="2"/>
                <c:pt idx="0">
                  <c:v>1.4588000000000001</c:v>
                </c:pt>
                <c:pt idx="1">
                  <c:v>1.2184999999999999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4.1万件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{7650294C-00E4-4819-8833-A6382F464CAD}</c15:txfldGUID>
                      <c15:f>⑦査定件!$N$46</c15:f>
                      <c15:dlblFieldTableCache>
                        <c:ptCount val="1"/>
                        <c:pt idx="0">
                          <c:v>全管掌
4.1万件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3.2万件
（▲21.8％）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{66DC2AC1-56EF-4633-89E1-CBA67C0F9479}</c15:txfldGUID>
                      <c15:f>⑦査定件!$P$46</c15:f>
                      <c15:dlblFieldTableCache>
                        <c:ptCount val="1"/>
                        <c:pt idx="0">
                          <c:v>3.2万件
（▲21.8％）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4.0711000000000004</c:v>
                </c:pt>
                <c:pt idx="1">
                  <c:v>3.1839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3812528721136"/>
                  <c:y val="-1.4912301127537549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{38694F07-2BE6-4880-AE30-124E42940E28}</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（▲45.5％）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{9F9906A4-7712-4172-B4EC-96620416D9B0}</c15:txfldGUID>
                      <c15:f>⑧査定点!$P$58</c15:f>
                      <c15:dlblFieldTableCache>
                        <c:ptCount val="1"/>
                        <c:pt idx="0">
                          <c:v>0.1百万点
（▲45.5％）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0.23033300000000001</c:v>
                </c:pt>
                <c:pt idx="1">
                  <c:v>0.12557699999999999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5964035964036065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{70EA2B28-22FE-4B2A-8BA8-4E5F9A186430}</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552305445"/>
                  <c:y val="-3.9960356094490126E-2"/>
                </c:manualLayout>
              </c:layout>
              <c:tx>
                <c:strRef>
                  <c:f>⑧査定点!$P$57</c:f>
                  <c:strCache>
                    <c:ptCount val="1"/>
                    <c:pt idx="0">
                      <c:v>0.0百万点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{E39CFF64-713D-4B4F-85E8-BE92E48C3C91}</c15:txfldGUID>
                      <c15:f>⑧査定点!$P$57</c15:f>
                      <c15:dlblFieldTableCache>
                        <c:ptCount val="1"/>
                        <c:pt idx="0">
                          <c:v>0.0百万点
（▲23.5％）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4.9360000000000003E-3</c:v>
                </c:pt>
                <c:pt idx="1">
                  <c:v>3.774E-3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{8A423A8F-CD1B-4131-AF4D-22AF4F583DF2}</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0.5百万点
（▲22.3％）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{D5F3AEEF-C7BB-4B66-A734-3CC2D3915EB3}</c15:txfldGUID>
                      <c15:f>⑧査定点!$P$56</c15:f>
                      <c15:dlblFieldTableCache>
                        <c:ptCount val="1"/>
                        <c:pt idx="0">
                          <c:v>0.5百万点
（▲22.3％）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⑧査定点!$N$40:$O$40</c:f>
              <c:numCache>
                <c:formatCode>#,##0.0;[Red]\-#,##0.0</c:formatCode>
                <c:ptCount val="2"/>
                <c:pt idx="0">
                  <c:v>0.68192900000000001</c:v>
                </c:pt>
                <c:pt idx="1">
                  <c:v>0.53017500000000006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2153101028116666E-3"/>
                  <c:y val="2.8391555950601301E-4"/>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{B6A60CB8-3F3D-45AA-813B-D36194E31B39}</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2.1858731746929425E-3"/>
                  <c:y val="-1.1426893316657096E-3"/>
                </c:manualLayout>
              </c:layout>
              <c:tx>
                <c:strRef>
                  <c:f>⑧査定点!$P$55</c:f>
                  <c:strCache>
                    <c:ptCount val="1"/>
                    <c:pt idx="0">
                      <c:v>0.2百万点
（▲40.9％）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{2610AB09-E87B-4269-AFA5-8D8826EF1FAC}</c15:txfldGUID>
                      <c15:f>⑧査定点!$P$55</c15:f>
                      <c15:dlblFieldTableCache>
                        <c:ptCount val="1"/>
                        <c:pt idx="0">
                          <c:v>0.2百万点
（▲40.9％）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0.35221399999999997</c:v>
                </c:pt>
                <c:pt idx="1">
                  <c:v>0.2082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{457D2058-9883-4883-9213-69E99905ACED}</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（+36.7％）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{27578BD2-95B8-4210-9CD3-95D4A35DE98D}</c15:txfldGUID>
                      <c15:f>⑧査定点!$P$54</c15:f>
                      <c15:dlblFieldTableCache>
                        <c:ptCount val="1"/>
                        <c:pt idx="0">
                          <c:v>0.0百万点
（+36.7％）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1.3080999999999999E-2</c:v>
                </c:pt>
                <c:pt idx="1">
                  <c:v>1.7881000000000001E-2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{20FE0F77-D960-4D20-874B-F8109CEDB62C}</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0.9百万点
（▲31.4％）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{A4598B6B-7B1B-4C7F-BF70-D651074C5CCF}</c15:txfldGUID>
                      <c15:f>⑧査定点!$P$53</c15:f>
                      <c15:dlblFieldTableCache>
                        <c:ptCount val="1"/>
                        <c:pt idx="0">
                          <c:v>0.9百万点
（▲31.4％）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⑧査定点!$N$37:$O$37</c:f>
              <c:numCache>
                <c:formatCode>#,##0.0;[Red]\-#,##0.0</c:formatCode>
                <c:ptCount val="2"/>
                <c:pt idx="0">
                  <c:v>1.3044249999999999</c:v>
                </c:pt>
                <c:pt idx="1">
                  <c:v>0.895397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31831208876"/>
                  <c:y val="2.1690553074227747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{AC1FE890-72FF-4AB0-97F0-61B5C3443140}</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038815754185"/>
                  <c:y val="1.3556608782536879E-2"/>
                </c:manualLayout>
              </c:layout>
              <c:tx>
                <c:strRef>
                  <c:f>⑧査定点!$P$52</c:f>
                  <c:strCache>
                    <c:ptCount val="1"/>
                    <c:pt idx="0">
                      <c:v>0.1百万点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{22B26CBB-6FED-4D27-BD59-07B6056D058D}</c15:txfldGUID>
                      <c15:f>⑧査定点!$P$52</c15:f>
                      <c15:dlblFieldTableCache>
                        <c:ptCount val="1"/>
                        <c:pt idx="0">
                          <c:v>0.1百万点
（▲34.8％）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0.11397199999999999</c:v>
                </c:pt>
                <c:pt idx="1">
                  <c:v>7.4257999999999991E-2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{26E77EE9-77E6-43EA-995C-667F6C2FA093}</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{239A18DA-FE76-4E1F-A220-E22E94938574}</c15:txfldGUID>
                      <c15:f>⑧査定点!$P$51</c15:f>
                      <c15:dlblFieldTableCache>
                        <c:ptCount val="1"/>
                        <c:pt idx="0">
                          <c:v>0.0百万点
（▲23.5％）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4.3179999999999998E-3</c:v>
                </c:pt>
                <c:pt idx="1">
                  <c:v>3.3029999999999999E-3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{85DC9055-E44A-47E7-B08D-5BEA05061DAE}</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{EBD5186B-B574-4FB8-9E4A-C1644FEA3512}</c15:txfldGUID>
                      <c15:f>⑧査定点!$P$50</c15:f>
                      <c15:dlblFieldTableCache>
                        <c:ptCount val="1"/>
                        <c:pt idx="0">
                          <c:v>0.3百万点
（+15.8％）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⑧査定点!$N$34:$O$34</c:f>
              <c:numCache>
                <c:formatCode>#,##0.0;[Red]\-#,##0.0</c:formatCode>
                <c:ptCount val="2"/>
                <c:pt idx="0">
                  <c:v>0.29465199999999997</c:v>
                </c:pt>
                <c:pt idx="1">
                  <c:v>0.341173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2710082510404769E-3"/>
                  <c:y val="1.2609437806288201E-3"/>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{0821FECB-CB6A-4273-A05B-35E638B697D3}</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1.4931628021636768E-3"/>
                  <c:y val="0"/>
                </c:manualLayout>
              </c:layout>
              <c:tx>
                <c:strRef>
                  <c:f>⑧査定点!$P$49</c:f>
                  <c:strCache>
                    <c:ptCount val="1"/>
                    <c:pt idx="0">
                      <c:v>0.4百万点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{52966D6D-DE01-4DBE-9E6D-C1C7604F9D92}</c15:txfldGUID>
                      <c15:f>⑧査定点!$P$49</c15:f>
                      <c15:dlblFieldTableCache>
                        <c:ptCount val="1"/>
                        <c:pt idx="0">
                          <c:v>0.4百万点
（▲28.8％）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0.54044300000000001</c:v>
                </c:pt>
                <c:pt idx="1">
                  <c:v>0.38469999999999999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37937384898712"/>
                  <c:y val="-1.5984015984015984E-2"/>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{79A1DA4C-2932-4EC5-B334-3B1117DA482F}</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285451197053407"/>
                  <c:y val="2.6640026640025664E-3"/>
                </c:manualLayout>
              </c:layout>
              <c:tx>
                <c:strRef>
                  <c:f>⑧査定点!$P$48</c:f>
                  <c:strCache>
                    <c:ptCount val="1"/>
                    <c:pt idx="0">
                      <c:v>0.0百万点
（+42.7％）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{D0979B74-C23A-4107-9270-F4455EAE0AC7}</c15:txfldGUID>
                      <c15:f>⑧査定点!$P$48</c15:f>
                      <c15:dlblFieldTableCache>
                        <c:ptCount val="1"/>
                        <c:pt idx="0">
                          <c:v>0.0百万点
（+42.7％）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1.6073E-2</c:v>
                </c:pt>
                <c:pt idx="1">
                  <c:v>2.2937000000000003E-2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{B480E7F3-6386-43FC-BF05-A54A2E76EB0B}</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1.6百万点
（▲20.7％）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{6B62F465-B98E-477C-A3D5-521569A9842D}</c15:txfldGUID>
                      <c15:f>⑧査定点!$P$47</c15:f>
                      <c15:dlblFieldTableCache>
                        <c:ptCount val="1"/>
                        <c:pt idx="0">
                          <c:v>1.6百万点
（▲20.7％）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⑧査定点!$N$31:$O$31</c:f>
              <c:numCache>
                <c:formatCode>#,##0.0;[Red]\-#,##0.0</c:formatCode>
                <c:ptCount val="2"/>
                <c:pt idx="0">
                  <c:v>2.0151150000000002</c:v>
                </c:pt>
                <c:pt idx="1">
                  <c:v>1.5972660000000001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{C1E71EC3-F38B-4E82-A219-EB004470063D}</c15:txfldGUID>
                      <c15:f>⑧査定点!$N$46</c15:f>
                      <c15:dlblFieldTableCache>
                        <c:ptCount val="1"/>
                        <c:pt idx="0">
                          <c:v>全管掌
5.6百万点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4.2百万点
（▲24.5％）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{D649242E-7503-4FA7-8797-D5F8D46B275B}</c15:txfldGUID>
                      <c15:f>⑧査定点!$P$46</c15:f>
                      <c15:dlblFieldTableCache>
                        <c:ptCount val="1"/>
                        <c:pt idx="0">
                          <c:v>4.2百万点
（▲24.5％）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5.571491</c:v>
                </c:pt>
                <c:pt idx="1">
                  <c:v>4.2046409999999996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9.489617993555001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{99C7CBBC-C2AD-4E3F-8F6C-623C30DC97E5}</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795702995117687"/>
                  <c:y val="-1.2279068456019688E-2"/>
                </c:manualLayout>
              </c:layout>
              <c:tx>
                <c:strRef>
                  <c:f>⑨再審件!$P$58</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{33CF1862-4746-40F2-984B-2B8B4A01DCFA}</c15:txfldGUID>
                      <c15:f>⑨再審件!$P$58</c15:f>
                      <c15:dlblFieldTableCache>
                        <c:ptCount val="1"/>
                        <c:pt idx="0">
                          <c:v>0.0万件
（▲0.0％）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2.3300000000000001E-2</c:v>
                </c:pt>
                <c:pt idx="1">
                  <c:v>2.3300000000000001E-2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005579267536"/>
                  <c:y val="-3.372590764244263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{BBEC4D83-ED74-48FA-BA92-1A4106237E4C}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796116645640277"/>
                  <c:y val="-3.917227129825545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{AF545389-23C2-4DB5-9C10-BC297D3CE5D8}</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894097341507"/>
                  <c:y val="-5.7276052686591333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{F1B566E1-7E88-4F79-9638-647DEE21EDC6}</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943649673885428"/>
                  <c:y val="-6.3675712151357131E-2"/>
                </c:manualLayout>
              </c:layout>
              <c:tx>
                <c:strRef>
                  <c:f>⑨再審件!$P$56</c:f>
                  <c:strCache>
                    <c:ptCount val="1"/>
                    <c:pt idx="0">
                      <c:v>0.0万件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{10BEF4A3-F5C5-4C52-87A0-0A64CC7AA227}</c15:txfldGUID>
                      <c15:f>⑨再審件!$P$56</c15:f>
                      <c15:dlblFieldTableCache>
                        <c:ptCount val="1"/>
                        <c:pt idx="0">
                          <c:v>0.0万件
（▲9.5％）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令和2年10月審査分</c:v>
                </c:pt>
                <c:pt idx="1">
                  <c:v>令和3年10月審査分</c:v>
                </c:pt>
              </c:strCache>
            </c:strRef>
          </c:cat>
          <c:val>
            <c:numRef>
              <c:f>⑨再審件!$N$40:$O$40</c:f>
              <c:numCache>
                <c:formatCode>#,##0.0;[Red]\-#,##0.0</c:formatCode>
                <c:ptCount val="2"/>
                <c:pt idx="0">
                  <c:v>2.7300000000000001E-2</c:v>
                </c:pt>
                <c:pt idx="1">
                  <c:v>2.47E-2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{B3F067C8-1B09-4955-A05F-B7AA655F0322}</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{4FF51DE5-7680-4F12-B054-1A7423D9070A}</c15:txfldGUID>
                      <c15:f>⑨再審件!$P$55</c15:f>
                      <c15:dlblFieldTableCache>
                        <c:ptCount val="1"/>
                        <c:pt idx="0">
                          <c:v>0.2万件
（▲6.0％）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0.19309999999999999</c:v>
                </c:pt>
                <c:pt idx="1">
                  <c:v>0.18149999999999999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734255081572"/>
                  <c:y val="-2.131206853797633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{FDA3D46D-24BA-4A00-9B3E-4F558164627F}</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837937384898698"/>
                  <c:y val="-3.996003996003996E-3"/>
                </c:manualLayout>
              </c:layout>
              <c:tx>
                <c:strRef>
                  <c:f>⑨再審件!$P$54</c:f>
                  <c:strCache>
                    <c:ptCount val="1"/>
                    <c:pt idx="0">
                      <c:v>0.0万件
（+90.0％）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{4CE1AA6D-910E-4A7F-99E0-108DF9F80D05}</c15:txfldGUID>
                      <c15:f>⑨再審件!$P$54</c15:f>
                      <c15:dlblFieldTableCache>
                        <c:ptCount val="1"/>
                        <c:pt idx="0">
                          <c:v>0.0万件
（+90.0％）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1E-3</c:v>
                </c:pt>
                <c:pt idx="1">
                  <c:v>1.9E-3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{CF3ECFD7-7794-4A9E-9504-35E142430B89}</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{36DBF96D-8D3C-4964-A590-1F934F297E19}</c15:txfldGUID>
                      <c15:f>⑨再審件!$P$53</c15:f>
                      <c15:dlblFieldTableCache>
                        <c:ptCount val="1"/>
                        <c:pt idx="0">
                          <c:v>0.1万件
（▲4.5％）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⑨再審件!$N$37:$O$37</c:f>
              <c:numCache>
                <c:formatCode>#,##0.0;[Red]\-#,##0.0</c:formatCode>
                <c:ptCount val="2"/>
                <c:pt idx="0">
                  <c:v>0.1105</c:v>
                </c:pt>
                <c:pt idx="1">
                  <c:v>0.1055</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{F0950EF1-FB12-4108-8385-33A28EC1255D}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873640027209987"/>
                  <c:y val="2.8468905486638295E-2"/>
                </c:manualLayout>
              </c:layout>
              <c:tx>
                <c:strRef>
                  <c:f>⑨再審件!$P$52</c:f>
                  <c:strCache>
                    <c:ptCount val="1"/>
                    <c:pt idx="0">
                      <c:v>0.0万件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{BFEF4C71-1B41-48EA-A6C8-16224D22D716}</c15:txfldGUID>
                      <c15:f>⑨再審件!$P$52</c15:f>
                      <c15:dlblFieldTableCache>
                        <c:ptCount val="1"/>
                        <c:pt idx="0">
                          <c:v>0.0万件
（+12.5％）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2.0799999999999999E-2</c:v>
                </c:pt>
                <c:pt idx="1">
                  <c:v>2.3400000000000001E-2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{BDC96017-367A-480E-A0A4-70848BA9712D}</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873741708776151"/>
                  <c:y val="-8.1340030554327078E-3"/>
                </c:manualLayout>
              </c:layout>
              <c:tx>
                <c:strRef>
                  <c:f>⑨再審件!$P$51</c:f>
                  <c:strCache>
                    <c:ptCount val="1"/>
                    <c:pt idx="0">
                      <c:v>0.0万件
（+162.5％）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{0E66E083-657E-4F52-9D6E-C91C22A84F0F}</c15:txfldGUID>
                      <c15:f>⑨再審件!$P$51</c15:f>
                      <c15:dlblFieldTableCache>
                        <c:ptCount val="1"/>
                        <c:pt idx="0">
                          <c:v>0.0万件
（+162.5％）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8.0000000000000004E-4</c:v>
                </c:pt>
                <c:pt idx="1">
                  <c:v>2.0999999999999999E-3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831211069577"/>
                  <c:y val="-3.5247206297040187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{D32617E6-E32C-4FDC-BB34-06EFA0EED6F3}</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873843390342313"/>
                  <c:y val="-3.7958505579725778E-2"/>
                </c:manualLayout>
              </c:layout>
              <c:tx>
                <c:strRef>
                  <c:f>⑨再審件!$P$50</c:f>
                  <c:strCache>
                    <c:ptCount val="1"/>
                    <c:pt idx="0">
                      <c:v>0.0万件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{FA37B151-9B09-4729-ABE0-FA9DADB4A201}</c15:txfldGUID>
                      <c15:f>⑨再審件!$P$50</c15:f>
                      <c15:dlblFieldTableCache>
                        <c:ptCount val="1"/>
                        <c:pt idx="0">
                          <c:v>0.0万件
（▲19.9％）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令和2年10月審査分</c:v>
                </c:pt>
                <c:pt idx="1">
                  <c:v>令和3年10月審査分</c:v>
                </c:pt>
              </c:strCache>
            </c:strRef>
          </c:cat>
          <c:val>
            <c:numRef>
              <c:f>⑨再審件!$N$34:$O$34</c:f>
              <c:numCache>
                <c:formatCode>#,##0.0;[Red]\-#,##0.0</c:formatCode>
                <c:ptCount val="2"/>
                <c:pt idx="0">
                  <c:v>2.3099999999999999E-2</c:v>
                </c:pt>
                <c:pt idx="1">
                  <c:v>1.8499999999999999E-2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{4DE83B26-112E-4E23-AD02-C6BBD8F2C466}</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{BE9A0BC2-21E3-45D5-9E9E-D1E5B048C32D}</c15:txfldGUID>
                      <c15:f>⑨再審件!$P$49</c15:f>
                      <c15:dlblFieldTableCache>
                        <c:ptCount val="1"/>
                        <c:pt idx="0">
                          <c:v>0.4万件
（▲24.1％）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0.4743</c:v>
                </c:pt>
                <c:pt idx="1">
                  <c:v>0.36020000000000002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{D87E0D0E-E27E-4324-8A68-1D3A0799B33C}</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{EFE80B7D-D421-49F9-BB46-2C4AA2156DCA}</c15:txfldGUID>
                      <c15:f>⑨再審件!$P$48</c15:f>
                      <c15:dlblFieldTableCache>
                        <c:ptCount val="1"/>
                        <c:pt idx="0">
                          <c:v>0.0万件
（▲14.6％）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3.2300000000000002E-2</c:v>
                </c:pt>
                <c:pt idx="1">
                  <c:v>2.76E-2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{5CEA118A-495D-451D-8B55-A5A4EB7324D2}</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{4D208CED-F887-4B09-BB8F-FCE54FB3C6E8}</c15:txfldGUID>
                      <c15:f>⑨再審件!$P$47</c15:f>
                      <c15:dlblFieldTableCache>
                        <c:ptCount val="1"/>
                        <c:pt idx="0">
                          <c:v>0.3万件
（▲20.2％）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⑨再審件!$N$31:$O$31</c:f>
              <c:numCache>
                <c:formatCode>#,##0.0;[Red]\-#,##0.0</c:formatCode>
                <c:ptCount val="2"/>
                <c:pt idx="0">
                  <c:v>0.32190000000000002</c:v>
                </c:pt>
                <c:pt idx="1">
                  <c:v>0.25690000000000002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{C0796358-5CDF-4597-9FC7-DF1B999F79A7}</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1.0万件
（▲16.5％）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{A3B5C204-EA26-4980-8215-47D7CCE16D92}</c15:txfldGUID>
                      <c15:f>⑨再審件!$P$46</c15:f>
                      <c15:dlblFieldTableCache>
                        <c:ptCount val="1"/>
                        <c:pt idx="0">
                          <c:v>1.0万件
（▲16.5％）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1.2286999999999999</c:v>
                </c:pt>
                <c:pt idx="1">
                  <c:v>1.0259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65995366533"/>
                  <c:y val="-1.2244861953091083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{E6AF9C72-E952-47DB-9ADE-39F8BE32BA10}</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7349450022193816"/>
                  <c:y val="-1.2268490951354074E-2"/>
                </c:manualLayout>
              </c:layout>
              <c:tx>
                <c:strRef>
                  <c:f>⑩再審点!$P$58</c:f>
                  <c:strCache>
                    <c:ptCount val="1"/>
                    <c:pt idx="0">
                      <c:v>0.1百万点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{AAAC5E12-4ABF-4BDD-9DBA-83D882089C0B}</c15:txfldGUID>
                      <c15:f>⑩再審点!$P$58</c15:f>
                      <c15:dlblFieldTableCache>
                        <c:ptCount val="1"/>
                        <c:pt idx="0">
                          <c:v>0.1百万点
（▲29.7％）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7.6894999999999991E-2</c:v>
                </c:pt>
                <c:pt idx="1">
                  <c:v>5.4036000000000001E-2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{940C4DE6-C8A0-45C2-9245-1517E7969B07}</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7348247615758405"/>
                  <c:y val="-3.6602893575622027E-2"/>
                </c:manualLayout>
              </c:layout>
              <c:tx>
                <c:strRef>
                  <c:f>⑩再審点!$P$57</c:f>
                  <c:strCache>
                    <c:ptCount val="1"/>
                    <c:pt idx="0">
                      <c:v>0.0百万点
（▲98.3％）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{9BE4C7B4-0EE0-43B9-907D-FCD4882FDB5F}</c15:txfldGUID>
                      <c15:f>⑩再審点!$P$57</c15:f>
                      <c15:dlblFieldTableCache>
                        <c:ptCount val="1"/>
                        <c:pt idx="0">
                          <c:v>0.0百万点
（▲98.3％）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4.8560000000000001E-3</c:v>
                </c:pt>
                <c:pt idx="1">
                  <c:v>8.4000000000000009E-5</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561423556503"/>
                  <c:y val="-6.5268019001495342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{9C9ACEB3-52BA-4A61-AE7C-B621E80C52C9}</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7311059937208309"/>
                  <c:y val="-6.3794094598747159E-2"/>
                </c:manualLayout>
              </c:layout>
              <c:tx>
                <c:strRef>
                  <c:f>⑩再審点!$P$56</c:f>
                  <c:strCache>
                    <c:ptCount val="1"/>
                    <c:pt idx="0">
                      <c:v>0.0百万点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{5C6D5D52-1173-4DDE-A42D-99551F646D2B}</c15:txfldGUID>
                      <c15:f>⑩再審点!$P$56</c15:f>
                      <c15:dlblFieldTableCache>
                        <c:ptCount val="1"/>
                        <c:pt idx="0">
                          <c:v>0.0百万点
（▲26.6％）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令和2年10月審査分</c:v>
                </c:pt>
                <c:pt idx="1">
                  <c:v>令和3年10月審査分</c:v>
                </c:pt>
              </c:strCache>
            </c:strRef>
          </c:cat>
          <c:val>
            <c:numRef>
              <c:f>⑩再審点!$N$40:$O$40</c:f>
              <c:numCache>
                <c:formatCode>#,##0.0;[Red]\-#,##0.0</c:formatCode>
                <c:ptCount val="2"/>
                <c:pt idx="0">
                  <c:v>3.8191000000000003E-2</c:v>
                </c:pt>
                <c:pt idx="1">
                  <c:v>2.8039999999999999E-2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{9A043212-EA4C-44B5-9F0E-527400409C38}</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{12EB0A9B-78F4-4DD4-8DA7-6FFC0383811C}</c15:txfldGUID>
                      <c15:f>⑩再審点!$P$55</c15:f>
                      <c15:dlblFieldTableCache>
                        <c:ptCount val="1"/>
                        <c:pt idx="0">
                          <c:v>0.5百万点
（▲3.1％）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0.54074599999999995</c:v>
                </c:pt>
                <c:pt idx="1">
                  <c:v>0.52394299999999994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390423572744015"/>
                  <c:y val="2.1193714422060781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{67D0446D-0888-47F3-825E-1AA9D9D3D20D}</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758387581662229"/>
                  <c:y val="1.7055725999396358E-2"/>
                </c:manualLayout>
              </c:layout>
              <c:tx>
                <c:strRef>
                  <c:f>⑩再審点!$P$54</c:f>
                  <c:strCache>
                    <c:ptCount val="1"/>
                    <c:pt idx="0">
                      <c:v>0.0百万点
（+158.7％）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{10332004-9B9D-4946-A210-143589C6B64A}</c15:txfldGUID>
                      <c15:f>⑩再審点!$P$54</c15:f>
                      <c15:dlblFieldTableCache>
                        <c:ptCount val="1"/>
                        <c:pt idx="0">
                          <c:v>0.0百万点
（+158.7％）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7.67E-4</c:v>
                </c:pt>
                <c:pt idx="1">
                  <c:v>1.9840000000000001E-3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{7CBB9204-811B-4FB2-A2C9-57FE897B111E}</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1426893316657096E-3"/>
                </c:manualLayout>
              </c:layout>
              <c:tx>
                <c:strRef>
                  <c:f>⑩再審点!$P$53</c:f>
                  <c:strCache>
                    <c:ptCount val="1"/>
                    <c:pt idx="0">
                      <c:v>0.2百万点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{C3D46C3D-11E7-4C07-9DCC-816789ABF09C}</c15:txfldGUID>
                      <c15:f>⑩再審点!$P$53</c15:f>
                      <c15:dlblFieldTableCache>
                        <c:ptCount val="1"/>
                        <c:pt idx="0">
                          <c:v>0.2百万点
（+13.5％）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⑩再審点!$N$37:$O$37</c:f>
              <c:numCache>
                <c:formatCode>#,##0.0;[Red]\-#,##0.0</c:formatCode>
                <c:ptCount val="2"/>
                <c:pt idx="0">
                  <c:v>0.14308099999999999</c:v>
                </c:pt>
                <c:pt idx="1">
                  <c:v>0.16237700000000002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426001879810351"/>
                  <c:y val="2.440192905041462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{3C80DD44-D07D-43C4-9808-FCB6278161D2}</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610578511055765"/>
                  <c:y val="2.7113277837742925E-2"/>
                </c:manualLayout>
              </c:layout>
              <c:tx>
                <c:strRef>
                  <c:f>⑩再審点!$P$52</c:f>
                  <c:strCache>
                    <c:ptCount val="1"/>
                    <c:pt idx="0">
                      <c:v>0.0百万点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{57A14D92-9199-4365-ACC3-632C29F6D576}</c15:txfldGUID>
                      <c15:f>⑩再審点!$P$52</c15:f>
                      <c15:dlblFieldTableCache>
                        <c:ptCount val="1"/>
                        <c:pt idx="0">
                          <c:v>0.0百万点
（+0.7％）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4.3722000000000004E-2</c:v>
                </c:pt>
                <c:pt idx="1">
                  <c:v>4.4010000000000001E-2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7189799421221"/>
                  <c:y val="-8.133941344214855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{69521AB7-6CFD-4A76-B5E4-5133797FC135}</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610578511055765"/>
                  <c:y val="-9.7805419989741707E-17"/>
                </c:manualLayout>
              </c:layout>
              <c:tx>
                <c:strRef>
                  <c:f>⑩再審点!$P$51</c:f>
                  <c:strCache>
                    <c:ptCount val="1"/>
                    <c:pt idx="0">
                      <c:v>0.0百万点
（+493.5％）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{2582E4C9-4DE0-49C6-B023-4404F103DC3D}</c15:txfldGUID>
                      <c15:f>⑩再審点!$P$51</c15:f>
                      <c15:dlblFieldTableCache>
                        <c:ptCount val="1"/>
                        <c:pt idx="0">
                          <c:v>0.0百万点
（+493.5％）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9.7499999999999996E-4</c:v>
                </c:pt>
                <c:pt idx="1">
                  <c:v>5.7869999999999996E-3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6595839615787"/>
                  <c:y val="-3.3891544788293725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{7739BA4F-C8ED-49F0-9B2C-718F1B25193A}</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（▲33.0％）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{E14B7CAA-AE08-4B2D-A268-1B002C8DCDDD}</c15:txfldGUID>
                      <c15:f>⑩再審点!$P$50</c15:f>
                      <c15:dlblFieldTableCache>
                        <c:ptCount val="1"/>
                        <c:pt idx="0">
                          <c:v>0.0百万点
（▲33.0％）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令和2年10月審査分</c:v>
                </c:pt>
                <c:pt idx="1">
                  <c:v>令和3年10月審査分</c:v>
                </c:pt>
              </c:strCache>
            </c:strRef>
          </c:cat>
          <c:val>
            <c:numRef>
              <c:f>⑩再審点!$N$34:$O$34</c:f>
              <c:numCache>
                <c:formatCode>#,##0.0;[Red]\-#,##0.0</c:formatCode>
                <c:ptCount val="2"/>
                <c:pt idx="0">
                  <c:v>3.0699999999999998E-2</c:v>
                </c:pt>
                <c:pt idx="1">
                  <c:v>2.0560999999999999E-2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{222286CF-70C1-41C7-A3B5-BC20AFCB9A48}</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{3DB141A7-758C-4A87-BEE6-532EBD5579EC}</c15:txfldGUID>
                      <c15:f>⑩再審点!$P$49</c15:f>
                      <c15:dlblFieldTableCache>
                        <c:ptCount val="1"/>
                        <c:pt idx="0">
                          <c:v>1.9百万点
（▲11.2％）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2.0870889999999997</c:v>
                </c:pt>
                <c:pt idx="1">
                  <c:v>1.8542919999999998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{501B1387-9C98-474A-B3BC-B5F7EFD823AF}</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{B4D1C18E-8646-4124-AFA3-9D6764D2F87B}</c15:txfldGUID>
                      <c15:f>⑩再審点!$P$48</c15:f>
                      <c15:dlblFieldTableCache>
                        <c:ptCount val="1"/>
                        <c:pt idx="0">
                          <c:v>0.0百万点
（▲6.4％）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4.3864E-2</c:v>
                </c:pt>
                <c:pt idx="1">
                  <c:v>4.1061999999999994E-2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{3F25A427-5FB9-49C3-871E-9EF56AC44AF1}</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{EFAEB6E9-034D-46AF-87D9-7121E9F38F74}</c15:txfldGUID>
                      <c15:f>⑩再審点!$P$47</c15:f>
                      <c15:dlblFieldTableCache>
                        <c:ptCount val="1"/>
                        <c:pt idx="0">
                          <c:v>0.4百万点
（▲23.6％）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⑩再審点!$N$31:$O$31</c:f>
              <c:numCache>
                <c:formatCode>#,##0.0;[Red]\-#,##0.0</c:formatCode>
                <c:ptCount val="2"/>
                <c:pt idx="0">
                  <c:v>0.52243200000000001</c:v>
                </c:pt>
                <c:pt idx="1">
                  <c:v>0.39919399999999999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{A8887682-33DB-4C6D-ACA9-96F28549364B}</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3.1百万点
（▲11.3％）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{BBB58FB1-95B9-44D7-88D0-E4B2DBAAEDB4}</c15:txfldGUID>
                      <c15:f>⑩再審点!$P$46</c15:f>
                      <c15:dlblFieldTableCache>
                        <c:ptCount val="1"/>
                        <c:pt idx="0">
                          <c:v>3.1百万点
（▲11.3％）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3.5333180000000004</c:v>
                </c:pt>
                <c:pt idx="1">
                  <c:v>3.13537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9" t="s">
        <v>34</v>
      </c>
      <c r="F1" s="639"/>
      <c r="G1" s="639"/>
      <c r="H1" s="639"/>
      <c r="I1" s="639"/>
      <c r="J1" s="639"/>
      <c r="K1" s="639"/>
      <c r="L1" s="639"/>
      <c r="M1" s="639"/>
      <c r="N1" s="639"/>
      <c r="O1" s="639"/>
      <c r="P1" s="63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528">
        <v>4828</v>
      </c>
      <c r="O7" s="527">
        <v>4056</v>
      </c>
      <c r="P7" s="133"/>
      <c r="Q7" s="133"/>
      <c r="R7" s="134"/>
    </row>
    <row r="8" spans="1:18">
      <c r="L8" s="132"/>
      <c r="M8" s="139" t="s">
        <v>141</v>
      </c>
      <c r="N8" s="512">
        <v>344</v>
      </c>
      <c r="O8" s="144">
        <v>319</v>
      </c>
      <c r="P8" s="133"/>
      <c r="Q8" s="133"/>
      <c r="R8" s="134"/>
    </row>
    <row r="9" spans="1:18">
      <c r="L9" s="132"/>
      <c r="M9" s="139" t="s">
        <v>142</v>
      </c>
      <c r="N9" s="512">
        <v>7115</v>
      </c>
      <c r="O9" s="144">
        <v>5884</v>
      </c>
      <c r="P9" s="133"/>
      <c r="Q9" s="133"/>
      <c r="R9" s="134"/>
    </row>
    <row r="10" spans="1:18">
      <c r="L10" s="132"/>
      <c r="M10" s="142" t="s">
        <v>144</v>
      </c>
      <c r="N10" s="512">
        <v>3219</v>
      </c>
      <c r="O10" s="144">
        <v>2569</v>
      </c>
      <c r="P10" s="133"/>
      <c r="Q10" s="133"/>
      <c r="R10" s="134"/>
    </row>
    <row r="11" spans="1:18">
      <c r="L11" s="132"/>
      <c r="M11" s="142" t="s">
        <v>145</v>
      </c>
      <c r="N11" s="512">
        <v>323</v>
      </c>
      <c r="O11" s="144">
        <v>276</v>
      </c>
      <c r="P11" s="133"/>
      <c r="Q11" s="133"/>
      <c r="R11" s="134"/>
    </row>
    <row r="12" spans="1:18">
      <c r="L12" s="132"/>
      <c r="M12" s="142" t="s">
        <v>146</v>
      </c>
      <c r="N12" s="512">
        <v>4743</v>
      </c>
      <c r="O12" s="144">
        <v>3602</v>
      </c>
      <c r="P12" s="133"/>
      <c r="Q12" s="133"/>
      <c r="R12" s="134"/>
    </row>
    <row r="13" spans="1:18">
      <c r="L13" s="132"/>
      <c r="M13" s="142" t="s">
        <v>147</v>
      </c>
      <c r="N13" s="512">
        <v>5</v>
      </c>
      <c r="O13" s="144">
        <v>5</v>
      </c>
      <c r="P13" s="133"/>
      <c r="Q13" s="133"/>
      <c r="R13" s="134"/>
    </row>
    <row r="14" spans="1:18">
      <c r="L14" s="132"/>
      <c r="M14" s="142" t="s">
        <v>148</v>
      </c>
      <c r="N14" s="512">
        <v>0</v>
      </c>
      <c r="O14" s="144">
        <v>0</v>
      </c>
      <c r="P14" s="133"/>
      <c r="Q14" s="133"/>
      <c r="R14" s="134"/>
    </row>
    <row r="15" spans="1:18">
      <c r="L15" s="132"/>
      <c r="M15" s="142" t="s">
        <v>149</v>
      </c>
      <c r="N15" s="512">
        <v>10</v>
      </c>
      <c r="O15" s="144">
        <v>5</v>
      </c>
      <c r="P15" s="133"/>
      <c r="Q15" s="133"/>
      <c r="R15" s="134"/>
    </row>
    <row r="16" spans="1:18">
      <c r="L16" s="132"/>
      <c r="M16" s="142" t="s">
        <v>150</v>
      </c>
      <c r="N16" s="512">
        <v>231</v>
      </c>
      <c r="O16" s="144">
        <v>185</v>
      </c>
      <c r="P16" s="133"/>
      <c r="Q16" s="133"/>
      <c r="R16" s="134"/>
    </row>
    <row r="17" spans="2:28">
      <c r="L17" s="132"/>
      <c r="M17" s="142" t="s">
        <v>151</v>
      </c>
      <c r="N17" s="512">
        <v>8</v>
      </c>
      <c r="O17" s="144">
        <v>21</v>
      </c>
      <c r="P17" s="133"/>
      <c r="Q17" s="133"/>
      <c r="R17" s="134"/>
    </row>
    <row r="18" spans="2:28">
      <c r="L18" s="132"/>
      <c r="M18" s="142" t="s">
        <v>152</v>
      </c>
      <c r="N18" s="512">
        <v>208</v>
      </c>
      <c r="O18" s="144">
        <v>234</v>
      </c>
      <c r="P18" s="133"/>
      <c r="Q18" s="133"/>
      <c r="R18" s="134"/>
    </row>
    <row r="19" spans="2:28">
      <c r="L19" s="132"/>
      <c r="M19" s="142" t="s">
        <v>153</v>
      </c>
      <c r="N19" s="512">
        <v>1105</v>
      </c>
      <c r="O19" s="144">
        <v>1055</v>
      </c>
      <c r="P19" s="133"/>
      <c r="Q19" s="133"/>
      <c r="R19" s="134"/>
    </row>
    <row r="20" spans="2:28">
      <c r="L20" s="132"/>
      <c r="M20" s="142" t="s">
        <v>154</v>
      </c>
      <c r="N20" s="512">
        <v>10</v>
      </c>
      <c r="O20" s="144">
        <v>19</v>
      </c>
      <c r="P20" s="133"/>
      <c r="Q20" s="133"/>
      <c r="R20" s="134"/>
    </row>
    <row r="21" spans="2:28">
      <c r="L21" s="132"/>
      <c r="M21" s="142" t="s">
        <v>155</v>
      </c>
      <c r="N21" s="512">
        <v>1931</v>
      </c>
      <c r="O21" s="144">
        <v>1815</v>
      </c>
      <c r="P21" s="133"/>
      <c r="Q21" s="133"/>
      <c r="R21" s="134"/>
    </row>
    <row r="22" spans="2:28">
      <c r="L22" s="132"/>
      <c r="M22" s="368" t="s">
        <v>156</v>
      </c>
      <c r="N22" s="512">
        <v>268</v>
      </c>
      <c r="O22" s="144">
        <v>242</v>
      </c>
      <c r="P22" s="133"/>
      <c r="Q22" s="133"/>
      <c r="R22" s="134"/>
    </row>
    <row r="23" spans="2:28">
      <c r="L23" s="132"/>
      <c r="M23" s="368" t="s">
        <v>157</v>
      </c>
      <c r="N23" s="512">
        <v>3</v>
      </c>
      <c r="O23" s="144">
        <v>3</v>
      </c>
      <c r="P23" s="133"/>
      <c r="Q23" s="133"/>
      <c r="R23" s="134"/>
    </row>
    <row r="24" spans="2:28" ht="14.25" thickBot="1">
      <c r="L24" s="132"/>
      <c r="M24" s="145" t="s">
        <v>158</v>
      </c>
      <c r="N24" s="529">
        <v>223</v>
      </c>
      <c r="O24" s="147">
        <v>228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2" t="str">
        <f>N5</f>
        <v>令和2年10月審査分</v>
      </c>
      <c r="O27" s="816" t="str">
        <f>O5</f>
        <v>令和3年10月審査分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196</v>
      </c>
      <c r="Q29" s="152"/>
      <c r="R29" s="134"/>
    </row>
    <row r="30" spans="2:28">
      <c r="L30" s="132"/>
      <c r="M30" s="142" t="s">
        <v>111</v>
      </c>
      <c r="N30" s="521">
        <v>1.2286999999999999</v>
      </c>
      <c r="O30" s="156">
        <v>1.0259</v>
      </c>
      <c r="P30" s="482">
        <v>-16.505249450638885</v>
      </c>
      <c r="Q30" s="157"/>
      <c r="R30" s="134"/>
    </row>
    <row r="31" spans="2:28">
      <c r="L31" s="132"/>
      <c r="M31" s="142" t="s">
        <v>143</v>
      </c>
      <c r="N31" s="521">
        <v>0.32190000000000002</v>
      </c>
      <c r="O31" s="156">
        <v>0.25690000000000002</v>
      </c>
      <c r="P31" s="482">
        <v>-20.192606399502949</v>
      </c>
      <c r="Q31" s="157"/>
      <c r="R31" s="134"/>
    </row>
    <row r="32" spans="2:28">
      <c r="L32" s="132"/>
      <c r="M32" s="142" t="s">
        <v>145</v>
      </c>
      <c r="N32" s="521">
        <v>3.2300000000000002E-2</v>
      </c>
      <c r="O32" s="156">
        <v>2.76E-2</v>
      </c>
      <c r="P32" s="482">
        <v>-14.551083591331277</v>
      </c>
      <c r="Q32" s="157"/>
      <c r="R32" s="134"/>
    </row>
    <row r="33" spans="12:18" ht="13.5" customHeight="1">
      <c r="L33" s="132"/>
      <c r="M33" s="142" t="s">
        <v>146</v>
      </c>
      <c r="N33" s="521">
        <v>0.4743</v>
      </c>
      <c r="O33" s="156">
        <v>0.36020000000000002</v>
      </c>
      <c r="P33" s="482">
        <v>-24.056504322158972</v>
      </c>
      <c r="Q33" s="157"/>
      <c r="R33" s="134"/>
    </row>
    <row r="34" spans="12:18">
      <c r="L34" s="132"/>
      <c r="M34" s="142" t="s">
        <v>150</v>
      </c>
      <c r="N34" s="521">
        <v>2.3099999999999999E-2</v>
      </c>
      <c r="O34" s="156">
        <v>1.8499999999999999E-2</v>
      </c>
      <c r="P34" s="482">
        <v>-19.913419913419915</v>
      </c>
      <c r="Q34" s="157"/>
      <c r="R34" s="134"/>
    </row>
    <row r="35" spans="12:18">
      <c r="L35" s="132"/>
      <c r="M35" s="142" t="s">
        <v>151</v>
      </c>
      <c r="N35" s="521">
        <v>8.0000000000000004E-4</v>
      </c>
      <c r="O35" s="156">
        <v>2.0999999999999999E-3</v>
      </c>
      <c r="P35" s="482">
        <v>162.49999999999994</v>
      </c>
      <c r="Q35" s="157"/>
      <c r="R35" s="134"/>
    </row>
    <row r="36" spans="12:18">
      <c r="L36" s="132"/>
      <c r="M36" s="142" t="s">
        <v>152</v>
      </c>
      <c r="N36" s="521">
        <v>2.0799999999999999E-2</v>
      </c>
      <c r="O36" s="156">
        <v>2.3400000000000001E-2</v>
      </c>
      <c r="P36" s="482">
        <v>12.5</v>
      </c>
      <c r="Q36" s="157"/>
      <c r="R36" s="134"/>
    </row>
    <row r="37" spans="12:18">
      <c r="L37" s="132"/>
      <c r="M37" s="142" t="s">
        <v>153</v>
      </c>
      <c r="N37" s="521">
        <v>0.1105</v>
      </c>
      <c r="O37" s="156">
        <v>0.1055</v>
      </c>
      <c r="P37" s="482">
        <v>-4.5248868778280666</v>
      </c>
      <c r="Q37" s="157"/>
      <c r="R37" s="134"/>
    </row>
    <row r="38" spans="12:18">
      <c r="L38" s="132"/>
      <c r="M38" s="368" t="s">
        <v>154</v>
      </c>
      <c r="N38" s="521">
        <v>1E-3</v>
      </c>
      <c r="O38" s="156">
        <v>1.9E-3</v>
      </c>
      <c r="P38" s="482">
        <v>90</v>
      </c>
      <c r="Q38" s="157"/>
      <c r="R38" s="134"/>
    </row>
    <row r="39" spans="12:18">
      <c r="L39" s="132"/>
      <c r="M39" s="368" t="s">
        <v>155</v>
      </c>
      <c r="N39" s="521">
        <v>0.19309999999999999</v>
      </c>
      <c r="O39" s="156">
        <v>0.18149999999999999</v>
      </c>
      <c r="P39" s="482">
        <v>-6.0072501294665983</v>
      </c>
      <c r="Q39" s="157"/>
      <c r="R39" s="134"/>
    </row>
    <row r="40" spans="12:18">
      <c r="L40" s="132"/>
      <c r="M40" s="368" t="s">
        <v>156</v>
      </c>
      <c r="N40" s="530">
        <v>2.7300000000000001E-2</v>
      </c>
      <c r="O40" s="370">
        <v>2.47E-2</v>
      </c>
      <c r="P40" s="482">
        <v>-9.5238095238095326</v>
      </c>
      <c r="Q40" s="157"/>
      <c r="R40" s="134"/>
    </row>
    <row r="41" spans="12:18">
      <c r="L41" s="132"/>
      <c r="M41" s="368" t="s">
        <v>157</v>
      </c>
      <c r="N41" s="530">
        <v>2.9999999999999997E-4</v>
      </c>
      <c r="O41" s="370">
        <v>2.9999999999999997E-4</v>
      </c>
      <c r="P41" s="482">
        <v>0</v>
      </c>
      <c r="Q41" s="157"/>
      <c r="R41" s="134"/>
    </row>
    <row r="42" spans="12:18" ht="14.25" thickBot="1">
      <c r="L42" s="132"/>
      <c r="M42" s="145" t="s">
        <v>158</v>
      </c>
      <c r="N42" s="523">
        <v>2.3300000000000001E-2</v>
      </c>
      <c r="O42" s="159">
        <v>2.3300000000000001E-2</v>
      </c>
      <c r="P42" s="517">
        <v>0</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39" t="s">
        <v>111</v>
      </c>
      <c r="N46" s="164" t="s">
        <v>263</v>
      </c>
      <c r="O46" s="165"/>
      <c r="P46" s="525" t="s">
        <v>264</v>
      </c>
      <c r="Q46" s="438"/>
      <c r="R46" s="134"/>
    </row>
    <row r="47" spans="12:18">
      <c r="L47" s="132"/>
      <c r="M47" s="142" t="s">
        <v>143</v>
      </c>
      <c r="N47" s="166" t="s">
        <v>265</v>
      </c>
      <c r="O47" s="143"/>
      <c r="P47" s="526" t="s">
        <v>266</v>
      </c>
      <c r="Q47" s="384"/>
      <c r="R47" s="134"/>
    </row>
    <row r="48" spans="12:18">
      <c r="L48" s="132"/>
      <c r="M48" s="142" t="s">
        <v>145</v>
      </c>
      <c r="N48" s="166" t="s">
        <v>267</v>
      </c>
      <c r="O48" s="143"/>
      <c r="P48" s="526" t="s">
        <v>268</v>
      </c>
      <c r="Q48" s="384"/>
      <c r="R48" s="134"/>
    </row>
    <row r="49" spans="1:18">
      <c r="L49" s="132"/>
      <c r="M49" s="142" t="s">
        <v>146</v>
      </c>
      <c r="N49" s="166" t="s">
        <v>269</v>
      </c>
      <c r="O49" s="143"/>
      <c r="P49" s="526" t="s">
        <v>270</v>
      </c>
      <c r="Q49" s="384"/>
      <c r="R49" s="134"/>
    </row>
    <row r="50" spans="1:18">
      <c r="L50" s="132"/>
      <c r="M50" s="142" t="s">
        <v>150</v>
      </c>
      <c r="N50" s="166" t="s">
        <v>271</v>
      </c>
      <c r="O50" s="143"/>
      <c r="P50" s="526" t="s">
        <v>272</v>
      </c>
      <c r="Q50" s="384"/>
      <c r="R50" s="134"/>
    </row>
    <row r="51" spans="1:18">
      <c r="L51" s="132"/>
      <c r="M51" s="142" t="s">
        <v>151</v>
      </c>
      <c r="N51" s="166" t="s">
        <v>222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230</v>
      </c>
      <c r="O55" s="369"/>
      <c r="P55" s="526" t="s">
        <v>280</v>
      </c>
      <c r="Q55" s="439"/>
      <c r="R55" s="134"/>
    </row>
    <row r="56" spans="1:18">
      <c r="L56" s="132"/>
      <c r="M56" s="368" t="s">
        <v>156</v>
      </c>
      <c r="N56" s="166" t="s">
        <v>281</v>
      </c>
      <c r="O56" s="369"/>
      <c r="P56" s="526" t="s">
        <v>282</v>
      </c>
      <c r="Q56" s="439"/>
      <c r="R56" s="134"/>
    </row>
    <row r="57" spans="1:18">
      <c r="L57" s="132"/>
      <c r="M57" s="368" t="s">
        <v>157</v>
      </c>
      <c r="N57" s="166" t="s">
        <v>234</v>
      </c>
      <c r="O57" s="369"/>
      <c r="P57" s="526" t="s">
        <v>283</v>
      </c>
      <c r="Q57" s="439"/>
      <c r="R57" s="134"/>
    </row>
    <row r="58" spans="1:18" ht="14.25" thickBot="1">
      <c r="L58" s="132"/>
      <c r="M58" s="145" t="s">
        <v>158</v>
      </c>
      <c r="N58" s="168" t="s">
        <v>284</v>
      </c>
      <c r="O58" s="146"/>
      <c r="P58" s="520" t="s">
        <v>283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528">
        <v>734.404</v>
      </c>
      <c r="O7" s="527">
        <v>610.17200000000003</v>
      </c>
      <c r="P7" s="133"/>
      <c r="Q7" s="133"/>
      <c r="R7" s="134"/>
    </row>
    <row r="8" spans="1:18">
      <c r="L8" s="132"/>
      <c r="M8" s="139" t="s">
        <v>141</v>
      </c>
      <c r="N8" s="512">
        <v>50.462000000000003</v>
      </c>
      <c r="O8" s="144">
        <v>48.917000000000002</v>
      </c>
      <c r="P8" s="133"/>
      <c r="Q8" s="133"/>
      <c r="R8" s="134"/>
    </row>
    <row r="9" spans="1:18">
      <c r="L9" s="132"/>
      <c r="M9" s="139" t="s">
        <v>142</v>
      </c>
      <c r="N9" s="512">
        <v>2748.4520000000002</v>
      </c>
      <c r="O9" s="144">
        <v>2476.2809999999999</v>
      </c>
      <c r="P9" s="133"/>
      <c r="Q9" s="133"/>
      <c r="R9" s="134"/>
    </row>
    <row r="10" spans="1:18">
      <c r="L10" s="132"/>
      <c r="M10" s="142" t="s">
        <v>143</v>
      </c>
      <c r="N10" s="512">
        <v>522.43200000000002</v>
      </c>
      <c r="O10" s="144">
        <v>399.19400000000002</v>
      </c>
      <c r="P10" s="133"/>
      <c r="Q10" s="133"/>
      <c r="R10" s="134"/>
    </row>
    <row r="11" spans="1:18">
      <c r="L11" s="132"/>
      <c r="M11" s="142" t="s">
        <v>145</v>
      </c>
      <c r="N11" s="512">
        <v>43.863999999999997</v>
      </c>
      <c r="O11" s="144">
        <v>41.061999999999998</v>
      </c>
      <c r="P11" s="133"/>
      <c r="Q11" s="133"/>
      <c r="R11" s="134"/>
    </row>
    <row r="12" spans="1:18">
      <c r="L12" s="132"/>
      <c r="M12" s="142" t="s">
        <v>146</v>
      </c>
      <c r="N12" s="512">
        <v>2087.0889999999999</v>
      </c>
      <c r="O12" s="144">
        <v>1854.2919999999999</v>
      </c>
      <c r="P12" s="133"/>
      <c r="Q12" s="133"/>
      <c r="R12" s="134"/>
    </row>
    <row r="13" spans="1:18">
      <c r="L13" s="132"/>
      <c r="M13" s="142" t="s">
        <v>147</v>
      </c>
      <c r="N13" s="512">
        <v>0.33400000000000002</v>
      </c>
      <c r="O13" s="144">
        <v>0.65100000000000002</v>
      </c>
      <c r="P13" s="133"/>
      <c r="Q13" s="133"/>
      <c r="R13" s="134"/>
    </row>
    <row r="14" spans="1:18">
      <c r="L14" s="132"/>
      <c r="M14" s="142" t="s">
        <v>148</v>
      </c>
      <c r="N14" s="512">
        <v>0</v>
      </c>
      <c r="O14" s="144">
        <v>0</v>
      </c>
      <c r="P14" s="133"/>
      <c r="Q14" s="133"/>
      <c r="R14" s="134"/>
    </row>
    <row r="15" spans="1:18">
      <c r="L15" s="132"/>
      <c r="M15" s="142" t="s">
        <v>149</v>
      </c>
      <c r="N15" s="512">
        <v>1.8740000000000001</v>
      </c>
      <c r="O15" s="144">
        <v>0.64</v>
      </c>
      <c r="P15" s="133"/>
      <c r="Q15" s="133"/>
      <c r="R15" s="134"/>
    </row>
    <row r="16" spans="1:18">
      <c r="L16" s="132"/>
      <c r="M16" s="142" t="s">
        <v>150</v>
      </c>
      <c r="N16" s="512">
        <v>30.7</v>
      </c>
      <c r="O16" s="144">
        <v>20.561</v>
      </c>
      <c r="P16" s="133"/>
      <c r="Q16" s="133"/>
      <c r="R16" s="134"/>
    </row>
    <row r="17" spans="2:28">
      <c r="L17" s="132"/>
      <c r="M17" s="142" t="s">
        <v>151</v>
      </c>
      <c r="N17" s="512">
        <v>0.97499999999999998</v>
      </c>
      <c r="O17" s="144">
        <v>5.7869999999999999</v>
      </c>
      <c r="P17" s="133"/>
      <c r="Q17" s="133"/>
      <c r="R17" s="134"/>
    </row>
    <row r="18" spans="2:28">
      <c r="L18" s="132"/>
      <c r="M18" s="142" t="s">
        <v>152</v>
      </c>
      <c r="N18" s="512">
        <v>43.722000000000001</v>
      </c>
      <c r="O18" s="144">
        <v>44.01</v>
      </c>
      <c r="P18" s="133"/>
      <c r="Q18" s="133"/>
      <c r="R18" s="134"/>
    </row>
    <row r="19" spans="2:28">
      <c r="L19" s="132"/>
      <c r="M19" s="142" t="s">
        <v>153</v>
      </c>
      <c r="N19" s="512">
        <v>143.08099999999999</v>
      </c>
      <c r="O19" s="144">
        <v>162.37700000000001</v>
      </c>
      <c r="P19" s="133"/>
      <c r="Q19" s="133"/>
      <c r="R19" s="134"/>
    </row>
    <row r="20" spans="2:28">
      <c r="L20" s="132"/>
      <c r="M20" s="368" t="s">
        <v>154</v>
      </c>
      <c r="N20" s="512">
        <v>0.76700000000000002</v>
      </c>
      <c r="O20" s="144">
        <v>1.984</v>
      </c>
      <c r="P20" s="133"/>
      <c r="Q20" s="133"/>
      <c r="R20" s="134"/>
    </row>
    <row r="21" spans="2:28">
      <c r="L21" s="132"/>
      <c r="M21" s="368" t="s">
        <v>155</v>
      </c>
      <c r="N21" s="512">
        <v>540.74599999999998</v>
      </c>
      <c r="O21" s="144">
        <v>523.94299999999998</v>
      </c>
      <c r="P21" s="133"/>
      <c r="Q21" s="133"/>
      <c r="R21" s="134"/>
    </row>
    <row r="22" spans="2:28">
      <c r="L22" s="132"/>
      <c r="M22" s="368" t="s">
        <v>156</v>
      </c>
      <c r="N22" s="512">
        <v>37.856999999999999</v>
      </c>
      <c r="O22" s="144">
        <v>27.388999999999999</v>
      </c>
      <c r="P22" s="133"/>
      <c r="Q22" s="133"/>
      <c r="R22" s="134"/>
    </row>
    <row r="23" spans="2:28">
      <c r="L23" s="132"/>
      <c r="M23" s="368" t="s">
        <v>157</v>
      </c>
      <c r="N23" s="512">
        <v>4.8559999999999999</v>
      </c>
      <c r="O23" s="144">
        <v>8.4000000000000005E-2</v>
      </c>
      <c r="P23" s="133"/>
      <c r="Q23" s="133"/>
      <c r="R23" s="134"/>
    </row>
    <row r="24" spans="2:28" ht="14.25" thickBot="1">
      <c r="L24" s="132"/>
      <c r="M24" s="145" t="s">
        <v>158</v>
      </c>
      <c r="N24" s="529">
        <v>75.021000000000001</v>
      </c>
      <c r="O24" s="147">
        <v>53.396000000000001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2" t="str">
        <f>N5</f>
        <v>令和2年10月審査分</v>
      </c>
      <c r="O27" s="816" t="str">
        <f>O5</f>
        <v>令和3年10月審査分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18</v>
      </c>
      <c r="Q29" s="152"/>
      <c r="R29" s="134"/>
    </row>
    <row r="30" spans="2:28">
      <c r="L30" s="132"/>
      <c r="M30" s="142" t="s">
        <v>111</v>
      </c>
      <c r="N30" s="521">
        <v>3.5333180000000004</v>
      </c>
      <c r="O30" s="156">
        <v>3.13537</v>
      </c>
      <c r="P30" s="516">
        <v>-11.262728121272986</v>
      </c>
      <c r="Q30" s="157"/>
      <c r="R30" s="134"/>
    </row>
    <row r="31" spans="2:28">
      <c r="L31" s="132"/>
      <c r="M31" s="142" t="s">
        <v>143</v>
      </c>
      <c r="N31" s="521">
        <v>0.52243200000000001</v>
      </c>
      <c r="O31" s="156">
        <v>0.39919399999999999</v>
      </c>
      <c r="P31" s="516">
        <v>-23.589290089427905</v>
      </c>
      <c r="Q31" s="157"/>
      <c r="R31" s="134"/>
    </row>
    <row r="32" spans="2:28">
      <c r="L32" s="132"/>
      <c r="M32" s="142" t="s">
        <v>145</v>
      </c>
      <c r="N32" s="521">
        <v>4.3864E-2</v>
      </c>
      <c r="O32" s="156">
        <v>4.1061999999999994E-2</v>
      </c>
      <c r="P32" s="516">
        <v>-6.3879263177092866</v>
      </c>
      <c r="Q32" s="157"/>
      <c r="R32" s="134"/>
    </row>
    <row r="33" spans="12:18" ht="13.5" customHeight="1">
      <c r="L33" s="132"/>
      <c r="M33" s="142" t="s">
        <v>146</v>
      </c>
      <c r="N33" s="521">
        <v>2.0870889999999997</v>
      </c>
      <c r="O33" s="156">
        <v>1.8542919999999998</v>
      </c>
      <c r="P33" s="516">
        <v>-11.154148193967771</v>
      </c>
      <c r="Q33" s="157"/>
      <c r="R33" s="134"/>
    </row>
    <row r="34" spans="12:18">
      <c r="L34" s="132"/>
      <c r="M34" s="142" t="s">
        <v>150</v>
      </c>
      <c r="N34" s="522">
        <v>3.0699999999999998E-2</v>
      </c>
      <c r="O34" s="156">
        <v>2.0560999999999999E-2</v>
      </c>
      <c r="P34" s="516">
        <v>-33.026058631921813</v>
      </c>
      <c r="Q34" s="157"/>
      <c r="R34" s="134"/>
    </row>
    <row r="35" spans="12:18">
      <c r="L35" s="132"/>
      <c r="M35" s="142" t="s">
        <v>151</v>
      </c>
      <c r="N35" s="522">
        <v>9.7499999999999996E-4</v>
      </c>
      <c r="O35" s="156">
        <v>5.7869999999999996E-3</v>
      </c>
      <c r="P35" s="516">
        <v>493.53846153846155</v>
      </c>
      <c r="Q35" s="157"/>
      <c r="R35" s="134"/>
    </row>
    <row r="36" spans="12:18">
      <c r="L36" s="132"/>
      <c r="M36" s="142" t="s">
        <v>152</v>
      </c>
      <c r="N36" s="522">
        <v>4.3722000000000004E-2</v>
      </c>
      <c r="O36" s="156">
        <v>4.4010000000000001E-2</v>
      </c>
      <c r="P36" s="516">
        <v>0.6587072869493511</v>
      </c>
      <c r="Q36" s="157"/>
      <c r="R36" s="134"/>
    </row>
    <row r="37" spans="12:18">
      <c r="L37" s="132"/>
      <c r="M37" s="142" t="s">
        <v>153</v>
      </c>
      <c r="N37" s="522">
        <v>0.14308099999999999</v>
      </c>
      <c r="O37" s="156">
        <v>0.16237700000000002</v>
      </c>
      <c r="P37" s="516">
        <v>13.486067332490009</v>
      </c>
      <c r="Q37" s="157"/>
      <c r="R37" s="134"/>
    </row>
    <row r="38" spans="12:18">
      <c r="L38" s="132"/>
      <c r="M38" s="368" t="s">
        <v>154</v>
      </c>
      <c r="N38" s="522">
        <v>7.67E-4</v>
      </c>
      <c r="O38" s="156">
        <v>1.9840000000000001E-3</v>
      </c>
      <c r="P38" s="516">
        <v>158.67014341590613</v>
      </c>
      <c r="Q38" s="157"/>
      <c r="R38" s="134"/>
    </row>
    <row r="39" spans="12:18">
      <c r="L39" s="132"/>
      <c r="M39" s="368" t="s">
        <v>155</v>
      </c>
      <c r="N39" s="522">
        <v>0.54074599999999995</v>
      </c>
      <c r="O39" s="156">
        <v>0.52394299999999994</v>
      </c>
      <c r="P39" s="516">
        <v>-3.1073738871854886</v>
      </c>
      <c r="Q39" s="157"/>
      <c r="R39" s="134"/>
    </row>
    <row r="40" spans="12:18">
      <c r="L40" s="132"/>
      <c r="M40" s="368" t="s">
        <v>156</v>
      </c>
      <c r="N40" s="518">
        <v>3.8191000000000003E-2</v>
      </c>
      <c r="O40" s="156">
        <v>2.8039999999999999E-2</v>
      </c>
      <c r="P40" s="516">
        <v>-26.579560629467679</v>
      </c>
      <c r="Q40" s="157"/>
      <c r="R40" s="134"/>
    </row>
    <row r="41" spans="12:18">
      <c r="L41" s="132"/>
      <c r="M41" s="368" t="s">
        <v>157</v>
      </c>
      <c r="N41" s="518">
        <v>4.8560000000000001E-3</v>
      </c>
      <c r="O41" s="156">
        <v>8.4000000000000009E-5</v>
      </c>
      <c r="P41" s="516">
        <v>-98.270181219110384</v>
      </c>
      <c r="Q41" s="157"/>
      <c r="R41" s="134"/>
    </row>
    <row r="42" spans="12:18" ht="14.25" thickBot="1">
      <c r="L42" s="132"/>
      <c r="M42" s="145" t="s">
        <v>158</v>
      </c>
      <c r="N42" s="519">
        <v>7.6894999999999991E-2</v>
      </c>
      <c r="O42" s="159">
        <v>5.4036000000000001E-2</v>
      </c>
      <c r="P42" s="517">
        <v>-29.727550555952902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79" t="s">
        <v>111</v>
      </c>
      <c r="N46" s="524" t="s">
        <v>285</v>
      </c>
      <c r="O46" s="165"/>
      <c r="P46" s="525" t="s">
        <v>286</v>
      </c>
      <c r="Q46" s="438"/>
      <c r="R46" s="134"/>
    </row>
    <row r="47" spans="12:18">
      <c r="L47" s="132"/>
      <c r="M47" s="142" t="s">
        <v>143</v>
      </c>
      <c r="N47" s="166" t="s">
        <v>287</v>
      </c>
      <c r="O47" s="143"/>
      <c r="P47" s="526" t="s">
        <v>288</v>
      </c>
      <c r="Q47" s="384"/>
      <c r="R47" s="134"/>
    </row>
    <row r="48" spans="12:18">
      <c r="L48" s="132"/>
      <c r="M48" s="142" t="s">
        <v>145</v>
      </c>
      <c r="N48" s="166" t="s">
        <v>242</v>
      </c>
      <c r="O48" s="143"/>
      <c r="P48" s="526" t="s">
        <v>289</v>
      </c>
      <c r="Q48" s="384"/>
      <c r="R48" s="134"/>
    </row>
    <row r="49" spans="1:18">
      <c r="L49" s="132"/>
      <c r="M49" s="142" t="s">
        <v>146</v>
      </c>
      <c r="N49" s="166" t="s">
        <v>290</v>
      </c>
      <c r="O49" s="143"/>
      <c r="P49" s="526" t="s">
        <v>291</v>
      </c>
      <c r="Q49" s="384"/>
      <c r="R49" s="134"/>
    </row>
    <row r="50" spans="1:18">
      <c r="L50" s="132"/>
      <c r="M50" s="142" t="s">
        <v>150</v>
      </c>
      <c r="N50" s="166" t="s">
        <v>292</v>
      </c>
      <c r="O50" s="143"/>
      <c r="P50" s="526" t="s">
        <v>293</v>
      </c>
      <c r="Q50" s="384"/>
      <c r="R50" s="134"/>
    </row>
    <row r="51" spans="1:18">
      <c r="L51" s="132"/>
      <c r="M51" s="142" t="s">
        <v>151</v>
      </c>
      <c r="N51" s="166" t="s">
        <v>248</v>
      </c>
      <c r="O51" s="143"/>
      <c r="P51" s="526" t="s">
        <v>294</v>
      </c>
      <c r="Q51" s="384"/>
      <c r="R51" s="134"/>
    </row>
    <row r="52" spans="1:18">
      <c r="L52" s="132"/>
      <c r="M52" s="142" t="s">
        <v>152</v>
      </c>
      <c r="N52" s="166" t="s">
        <v>295</v>
      </c>
      <c r="O52" s="143"/>
      <c r="P52" s="526" t="s">
        <v>296</v>
      </c>
      <c r="Q52" s="384"/>
      <c r="R52" s="134"/>
    </row>
    <row r="53" spans="1:18">
      <c r="L53" s="132"/>
      <c r="M53" s="142" t="s">
        <v>153</v>
      </c>
      <c r="N53" s="166" t="s">
        <v>297</v>
      </c>
      <c r="O53" s="143"/>
      <c r="P53" s="526" t="s">
        <v>298</v>
      </c>
      <c r="Q53" s="384"/>
      <c r="R53" s="134"/>
    </row>
    <row r="54" spans="1:18">
      <c r="L54" s="132"/>
      <c r="M54" s="368" t="s">
        <v>154</v>
      </c>
      <c r="N54" s="166" t="s">
        <v>254</v>
      </c>
      <c r="O54" s="369"/>
      <c r="P54" s="526" t="s">
        <v>299</v>
      </c>
      <c r="Q54" s="439"/>
      <c r="R54" s="134"/>
    </row>
    <row r="55" spans="1:18">
      <c r="L55" s="132"/>
      <c r="M55" s="368" t="s">
        <v>155</v>
      </c>
      <c r="N55" s="166" t="s">
        <v>300</v>
      </c>
      <c r="O55" s="369"/>
      <c r="P55" s="526" t="s">
        <v>301</v>
      </c>
      <c r="Q55" s="439"/>
      <c r="R55" s="134"/>
    </row>
    <row r="56" spans="1:18">
      <c r="L56" s="132"/>
      <c r="M56" s="368" t="s">
        <v>156</v>
      </c>
      <c r="N56" s="166" t="s">
        <v>302</v>
      </c>
      <c r="O56" s="369"/>
      <c r="P56" s="526" t="s">
        <v>303</v>
      </c>
      <c r="Q56" s="439"/>
      <c r="R56" s="134"/>
    </row>
    <row r="57" spans="1:18">
      <c r="L57" s="132"/>
      <c r="M57" s="368" t="s">
        <v>157</v>
      </c>
      <c r="N57" s="166" t="s">
        <v>260</v>
      </c>
      <c r="O57" s="369"/>
      <c r="P57" s="526" t="s">
        <v>304</v>
      </c>
      <c r="Q57" s="439"/>
      <c r="R57" s="134"/>
    </row>
    <row r="58" spans="1:18" ht="14.25" thickBot="1">
      <c r="L58" s="132"/>
      <c r="M58" s="145" t="s">
        <v>158</v>
      </c>
      <c r="N58" s="168" t="s">
        <v>305</v>
      </c>
      <c r="O58" s="146"/>
      <c r="P58" s="520" t="s">
        <v>306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0" t="s">
        <v>0</v>
      </c>
      <c r="B5" s="661"/>
      <c r="C5" s="661"/>
      <c r="D5" s="661"/>
      <c r="E5" s="662"/>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3"/>
      <c r="B6" s="664"/>
      <c r="C6" s="664"/>
      <c r="D6" s="664"/>
      <c r="E6" s="665"/>
      <c r="F6" s="651" t="s">
        <v>13</v>
      </c>
      <c r="G6" s="642" t="s">
        <v>132</v>
      </c>
      <c r="H6" s="644" t="s">
        <v>14</v>
      </c>
      <c r="I6" s="646" t="s">
        <v>131</v>
      </c>
      <c r="J6" s="396" t="s">
        <v>129</v>
      </c>
      <c r="K6" s="397"/>
      <c r="L6" s="397"/>
      <c r="M6" s="398"/>
      <c r="O6" s="640" t="s">
        <v>13</v>
      </c>
      <c r="P6" s="642" t="s">
        <v>132</v>
      </c>
      <c r="Q6" s="644" t="s">
        <v>14</v>
      </c>
      <c r="R6" s="646" t="s">
        <v>131</v>
      </c>
      <c r="S6" s="396" t="s">
        <v>129</v>
      </c>
      <c r="T6" s="397"/>
      <c r="U6" s="397"/>
      <c r="V6" s="398"/>
      <c r="X6" s="640" t="s">
        <v>13</v>
      </c>
      <c r="Y6" s="642" t="s">
        <v>132</v>
      </c>
      <c r="Z6" s="644" t="s">
        <v>14</v>
      </c>
      <c r="AA6" s="646" t="s">
        <v>131</v>
      </c>
      <c r="AB6" s="396" t="s">
        <v>129</v>
      </c>
      <c r="AC6" s="397"/>
      <c r="AD6" s="397"/>
      <c r="AE6" s="398"/>
    </row>
    <row r="7" spans="1:62" ht="31.5" customHeight="1" thickBot="1">
      <c r="A7" s="666"/>
      <c r="B7" s="667"/>
      <c r="C7" s="667"/>
      <c r="D7" s="667"/>
      <c r="E7" s="668"/>
      <c r="F7" s="652"/>
      <c r="G7" s="643"/>
      <c r="H7" s="645"/>
      <c r="I7" s="647"/>
      <c r="J7" s="399" t="s">
        <v>13</v>
      </c>
      <c r="K7" s="400" t="s">
        <v>132</v>
      </c>
      <c r="L7" s="401" t="s">
        <v>14</v>
      </c>
      <c r="M7" s="402" t="s">
        <v>133</v>
      </c>
      <c r="O7" s="641"/>
      <c r="P7" s="643"/>
      <c r="Q7" s="645"/>
      <c r="R7" s="647"/>
      <c r="S7" s="399" t="s">
        <v>13</v>
      </c>
      <c r="T7" s="400" t="s">
        <v>132</v>
      </c>
      <c r="U7" s="401" t="s">
        <v>14</v>
      </c>
      <c r="V7" s="402" t="s">
        <v>133</v>
      </c>
      <c r="X7" s="641"/>
      <c r="Y7" s="643"/>
      <c r="Z7" s="645"/>
      <c r="AA7" s="647"/>
      <c r="AB7" s="399" t="s">
        <v>13</v>
      </c>
      <c r="AC7" s="400" t="s">
        <v>132</v>
      </c>
      <c r="AD7" s="401" t="s">
        <v>14</v>
      </c>
      <c r="AE7" s="402" t="s">
        <v>133</v>
      </c>
    </row>
    <row r="8" spans="1:62" ht="12" customHeight="1" thickTop="1">
      <c r="A8" s="669"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70"/>
      <c r="B9" s="648" t="s">
        <v>2</v>
      </c>
      <c r="C9" s="649"/>
      <c r="D9" s="649"/>
      <c r="E9" s="650"/>
      <c r="F9" s="441">
        <v>12780795</v>
      </c>
      <c r="G9" s="112" t="s">
        <v>22</v>
      </c>
      <c r="H9" s="443">
        <v>15556087.215</v>
      </c>
      <c r="I9" s="406" t="s">
        <v>22</v>
      </c>
      <c r="J9" s="372">
        <v>3.1596280608374769</v>
      </c>
      <c r="K9" s="533" t="s">
        <v>207</v>
      </c>
      <c r="L9" s="372">
        <v>1.5450526781590526</v>
      </c>
      <c r="M9" s="534" t="s">
        <v>207</v>
      </c>
      <c r="O9" s="460">
        <v>5673235</v>
      </c>
      <c r="P9" s="112" t="s">
        <v>22</v>
      </c>
      <c r="Q9" s="443">
        <v>7147657.7429999998</v>
      </c>
      <c r="R9" s="406" t="s">
        <v>22</v>
      </c>
      <c r="S9" s="372">
        <v>3.062218080284552</v>
      </c>
      <c r="T9" s="533" t="s">
        <v>207</v>
      </c>
      <c r="U9" s="372">
        <v>1.2036771428379041</v>
      </c>
      <c r="V9" s="534" t="s">
        <v>207</v>
      </c>
      <c r="X9" s="460">
        <v>13605</v>
      </c>
      <c r="Y9" s="112" t="s">
        <v>22</v>
      </c>
      <c r="Z9" s="443">
        <v>18448.566999999999</v>
      </c>
      <c r="AA9" s="406" t="s">
        <v>22</v>
      </c>
      <c r="AB9" s="372">
        <v>1.0172260172260223</v>
      </c>
      <c r="AC9" s="533" t="s">
        <v>207</v>
      </c>
      <c r="AD9" s="372">
        <v>-2.5119109841888587</v>
      </c>
      <c r="AE9" s="534" t="s">
        <v>207</v>
      </c>
    </row>
    <row r="10" spans="1:62" ht="45" customHeight="1">
      <c r="A10" s="670"/>
      <c r="B10" s="681" t="s">
        <v>3</v>
      </c>
      <c r="C10" s="664"/>
      <c r="D10" s="664"/>
      <c r="E10" s="665"/>
      <c r="F10" s="445">
        <v>31839</v>
      </c>
      <c r="G10" s="446">
        <v>24.911595874904496</v>
      </c>
      <c r="H10" s="447">
        <v>4204.6409999999996</v>
      </c>
      <c r="I10" s="448">
        <v>2.7028911202976946</v>
      </c>
      <c r="J10" s="378">
        <v>-21.79263589693204</v>
      </c>
      <c r="K10" s="383">
        <v>-24.188012720493845</v>
      </c>
      <c r="L10" s="378">
        <v>-24.532930233576622</v>
      </c>
      <c r="M10" s="388">
        <v>-25.68119492181296</v>
      </c>
      <c r="O10" s="461">
        <v>15285</v>
      </c>
      <c r="P10" s="446">
        <v>26.942300116247608</v>
      </c>
      <c r="Q10" s="447">
        <v>2004.903</v>
      </c>
      <c r="R10" s="448">
        <v>2.8049790184252812</v>
      </c>
      <c r="S10" s="378">
        <v>-19.242352195276595</v>
      </c>
      <c r="T10" s="383">
        <v>-21.641849642888616</v>
      </c>
      <c r="U10" s="378">
        <v>-22.037687366500094</v>
      </c>
      <c r="V10" s="388">
        <v>-22.964940766465787</v>
      </c>
      <c r="X10" s="461">
        <v>49</v>
      </c>
      <c r="Y10" s="446">
        <v>36.01617052554208</v>
      </c>
      <c r="Z10" s="447">
        <v>5.3959999999999999</v>
      </c>
      <c r="AA10" s="448">
        <v>2.9248884208730139</v>
      </c>
      <c r="AB10" s="378">
        <v>-7.5471698113207566</v>
      </c>
      <c r="AC10" s="383">
        <v>-8.478153841886666</v>
      </c>
      <c r="AD10" s="378">
        <v>-31.704847487659791</v>
      </c>
      <c r="AE10" s="388">
        <v>-29.945131552159438</v>
      </c>
    </row>
    <row r="11" spans="1:62" ht="49.5" customHeight="1">
      <c r="A11" s="670"/>
      <c r="B11" s="463"/>
      <c r="C11" s="672" t="s">
        <v>7</v>
      </c>
      <c r="D11" s="673"/>
      <c r="E11" s="674"/>
      <c r="F11" s="449">
        <v>25168</v>
      </c>
      <c r="G11" s="433">
        <v>19.692045760846643</v>
      </c>
      <c r="H11" s="434">
        <v>3364.011</v>
      </c>
      <c r="I11" s="435">
        <v>2.1625045896864368</v>
      </c>
      <c r="J11" s="375">
        <v>-18.875709128416702</v>
      </c>
      <c r="K11" s="376">
        <v>-21.360427139441654</v>
      </c>
      <c r="L11" s="375">
        <v>-21.696549049712516</v>
      </c>
      <c r="M11" s="377">
        <v>-22.887970526279048</v>
      </c>
      <c r="O11" s="432">
        <v>12185</v>
      </c>
      <c r="P11" s="433">
        <v>21.478045594797326</v>
      </c>
      <c r="Q11" s="434">
        <v>1597.2660000000001</v>
      </c>
      <c r="R11" s="435">
        <v>2.2346705136578056</v>
      </c>
      <c r="S11" s="375">
        <v>-16.472443103921037</v>
      </c>
      <c r="T11" s="376">
        <v>-18.954240989640113</v>
      </c>
      <c r="U11" s="375">
        <v>-20.735739647613158</v>
      </c>
      <c r="V11" s="377">
        <v>-21.678477906969718</v>
      </c>
      <c r="X11" s="432">
        <v>37</v>
      </c>
      <c r="Y11" s="433">
        <v>27.195883866225653</v>
      </c>
      <c r="Z11" s="434">
        <v>4.2140000000000004</v>
      </c>
      <c r="AA11" s="435">
        <v>2.2841882515861531</v>
      </c>
      <c r="AB11" s="375">
        <v>-11.904761904761912</v>
      </c>
      <c r="AC11" s="376">
        <v>-12.791865735636406</v>
      </c>
      <c r="AD11" s="375">
        <v>-8.1316764770001981</v>
      </c>
      <c r="AE11" s="377">
        <v>-5.7645662660388552</v>
      </c>
    </row>
    <row r="12" spans="1:62" ht="49.5" customHeight="1">
      <c r="A12" s="670"/>
      <c r="B12" s="463"/>
      <c r="C12" s="678" t="s">
        <v>126</v>
      </c>
      <c r="D12" s="679"/>
      <c r="E12" s="680"/>
      <c r="F12" s="449">
        <v>1291</v>
      </c>
      <c r="G12" s="433">
        <v>1.0101093085367538</v>
      </c>
      <c r="H12" s="434">
        <v>47.895000000000003</v>
      </c>
      <c r="I12" s="435">
        <v>3.0788590561395875E-2</v>
      </c>
      <c r="J12" s="375">
        <v>-23.834808259587021</v>
      </c>
      <c r="K12" s="376">
        <v>-26.167636339775058</v>
      </c>
      <c r="L12" s="375">
        <v>24.70058321183086</v>
      </c>
      <c r="M12" s="377">
        <v>22.803208943188878</v>
      </c>
      <c r="O12" s="432">
        <v>566</v>
      </c>
      <c r="P12" s="433">
        <v>0.9976671158518905</v>
      </c>
      <c r="Q12" s="434">
        <v>22.937000000000001</v>
      </c>
      <c r="R12" s="435">
        <v>3.2090232667426145E-2</v>
      </c>
      <c r="S12" s="375">
        <v>-23.097826086956516</v>
      </c>
      <c r="T12" s="376">
        <v>-25.382768442711608</v>
      </c>
      <c r="U12" s="375">
        <v>42.705157717912044</v>
      </c>
      <c r="V12" s="377">
        <v>41.007878119388209</v>
      </c>
      <c r="X12" s="432">
        <v>2</v>
      </c>
      <c r="Y12" s="433">
        <v>1.4700477765527378</v>
      </c>
      <c r="Z12" s="434">
        <v>1.4E-2</v>
      </c>
      <c r="AA12" s="435">
        <v>7.5886652876616381E-3</v>
      </c>
      <c r="AB12" s="625">
        <v>0</v>
      </c>
      <c r="AC12" s="376">
        <v>-1.0069827269386309</v>
      </c>
      <c r="AD12" s="375">
        <v>100</v>
      </c>
      <c r="AE12" s="377">
        <v>105.15326745974366</v>
      </c>
    </row>
    <row r="13" spans="1:62" ht="49.5" customHeight="1" thickBot="1">
      <c r="A13" s="671"/>
      <c r="B13" s="242"/>
      <c r="C13" s="675" t="s">
        <v>8</v>
      </c>
      <c r="D13" s="676"/>
      <c r="E13" s="677"/>
      <c r="F13" s="450">
        <v>5380</v>
      </c>
      <c r="G13" s="410">
        <v>4.2094408055210959</v>
      </c>
      <c r="H13" s="431">
        <v>792.73500000000001</v>
      </c>
      <c r="I13" s="411">
        <v>0.50959794004986236</v>
      </c>
      <c r="J13" s="379">
        <v>-32.682682682682682</v>
      </c>
      <c r="K13" s="380">
        <v>-34.744513350108704</v>
      </c>
      <c r="L13" s="379">
        <v>-35.912744288021784</v>
      </c>
      <c r="M13" s="381">
        <v>-36.887860095854272</v>
      </c>
      <c r="O13" s="429">
        <v>2534</v>
      </c>
      <c r="P13" s="410">
        <v>4.4665874055983927</v>
      </c>
      <c r="Q13" s="431">
        <v>384.7</v>
      </c>
      <c r="R13" s="411">
        <v>0.53821827210004958</v>
      </c>
      <c r="S13" s="379">
        <v>-29.669719678046064</v>
      </c>
      <c r="T13" s="380">
        <v>-31.759395798014694</v>
      </c>
      <c r="U13" s="379">
        <v>-28.817655145871072</v>
      </c>
      <c r="V13" s="381">
        <v>-29.664270248142429</v>
      </c>
      <c r="X13" s="429">
        <v>10</v>
      </c>
      <c r="Y13" s="410">
        <v>7.3502388827636906</v>
      </c>
      <c r="Z13" s="431">
        <v>1.1679999999999999</v>
      </c>
      <c r="AA13" s="411">
        <v>0.63311150399919958</v>
      </c>
      <c r="AB13" s="379">
        <v>11.111111111111114</v>
      </c>
      <c r="AC13" s="380">
        <v>9.9922414145126481</v>
      </c>
      <c r="AD13" s="379">
        <v>-64.68097973994557</v>
      </c>
      <c r="AE13" s="381">
        <v>-63.770937950864749</v>
      </c>
    </row>
    <row r="14" spans="1:62" ht="45.75" customHeight="1">
      <c r="A14" s="670" t="s">
        <v>30</v>
      </c>
      <c r="B14" s="691" t="s">
        <v>4</v>
      </c>
      <c r="C14" s="685" t="s">
        <v>5</v>
      </c>
      <c r="D14" s="681" t="s">
        <v>6</v>
      </c>
      <c r="E14" s="650"/>
      <c r="F14" s="451">
        <v>24822</v>
      </c>
      <c r="G14" s="295">
        <v>18.912068203522157</v>
      </c>
      <c r="H14" s="423" t="s">
        <v>22</v>
      </c>
      <c r="I14" s="406" t="s">
        <v>22</v>
      </c>
      <c r="J14" s="372">
        <v>21.783926994406826</v>
      </c>
      <c r="K14" s="295">
        <v>0.55796820499398336</v>
      </c>
      <c r="L14" s="533" t="s">
        <v>207</v>
      </c>
      <c r="M14" s="534" t="s">
        <v>207</v>
      </c>
      <c r="O14" s="430">
        <v>6567</v>
      </c>
      <c r="P14" s="295">
        <v>11.365110685078902</v>
      </c>
      <c r="Q14" s="423" t="s">
        <v>22</v>
      </c>
      <c r="R14" s="406" t="s">
        <v>22</v>
      </c>
      <c r="S14" s="372">
        <v>-1.337139423076934</v>
      </c>
      <c r="T14" s="295">
        <v>-16.740837181436063</v>
      </c>
      <c r="U14" s="533" t="s">
        <v>207</v>
      </c>
      <c r="V14" s="534" t="s">
        <v>207</v>
      </c>
      <c r="X14" s="430">
        <v>51</v>
      </c>
      <c r="Y14" s="295">
        <v>35.193448957997887</v>
      </c>
      <c r="Z14" s="423" t="s">
        <v>22</v>
      </c>
      <c r="AA14" s="406" t="s">
        <v>22</v>
      </c>
      <c r="AB14" s="372">
        <v>-1.923076923076934</v>
      </c>
      <c r="AC14" s="295">
        <v>-13.096996967241225</v>
      </c>
      <c r="AD14" s="533" t="s">
        <v>207</v>
      </c>
      <c r="AE14" s="534" t="s">
        <v>207</v>
      </c>
    </row>
    <row r="15" spans="1:62" ht="45.75" customHeight="1">
      <c r="A15" s="670"/>
      <c r="B15" s="691"/>
      <c r="C15" s="685"/>
      <c r="D15" s="113"/>
      <c r="E15" s="241" t="s">
        <v>7</v>
      </c>
      <c r="F15" s="451">
        <v>11843</v>
      </c>
      <c r="G15" s="295">
        <v>9.0232706363029926</v>
      </c>
      <c r="H15" s="423" t="s">
        <v>22</v>
      </c>
      <c r="I15" s="406" t="s">
        <v>22</v>
      </c>
      <c r="J15" s="372">
        <v>17.513395514983117</v>
      </c>
      <c r="K15" s="295">
        <v>-2.9682439916782499</v>
      </c>
      <c r="L15" s="533" t="s">
        <v>207</v>
      </c>
      <c r="M15" s="534" t="s">
        <v>207</v>
      </c>
      <c r="O15" s="430">
        <v>3159</v>
      </c>
      <c r="P15" s="295">
        <v>5.4670907041517047</v>
      </c>
      <c r="Q15" s="423" t="s">
        <v>22</v>
      </c>
      <c r="R15" s="406" t="s">
        <v>22</v>
      </c>
      <c r="S15" s="372">
        <v>3.9486673247778725</v>
      </c>
      <c r="T15" s="295">
        <v>-12.280274796829474</v>
      </c>
      <c r="U15" s="533" t="s">
        <v>207</v>
      </c>
      <c r="V15" s="534" t="s">
        <v>207</v>
      </c>
      <c r="X15" s="430">
        <v>33</v>
      </c>
      <c r="Y15" s="295">
        <v>22.772231678704514</v>
      </c>
      <c r="Z15" s="423" t="s">
        <v>22</v>
      </c>
      <c r="AA15" s="406" t="s">
        <v>22</v>
      </c>
      <c r="AB15" s="372">
        <v>65</v>
      </c>
      <c r="AC15" s="295">
        <v>46.20152274922944</v>
      </c>
      <c r="AD15" s="533" t="s">
        <v>207</v>
      </c>
      <c r="AE15" s="534" t="s">
        <v>207</v>
      </c>
    </row>
    <row r="16" spans="1:62" ht="45.75" customHeight="1">
      <c r="A16" s="670"/>
      <c r="B16" s="691"/>
      <c r="C16" s="685"/>
      <c r="D16" s="113"/>
      <c r="E16" s="241" t="s">
        <v>126</v>
      </c>
      <c r="F16" s="451">
        <v>345</v>
      </c>
      <c r="G16" s="295">
        <v>0.26285809081521005</v>
      </c>
      <c r="H16" s="423" t="s">
        <v>22</v>
      </c>
      <c r="I16" s="406" t="s">
        <v>22</v>
      </c>
      <c r="J16" s="372">
        <v>6.4814814814814952</v>
      </c>
      <c r="K16" s="295">
        <v>-12.077384154912025</v>
      </c>
      <c r="L16" s="533" t="s">
        <v>207</v>
      </c>
      <c r="M16" s="534" t="s">
        <v>207</v>
      </c>
      <c r="O16" s="430">
        <v>224</v>
      </c>
      <c r="P16" s="295">
        <v>0.38766328513136494</v>
      </c>
      <c r="Q16" s="423" t="s">
        <v>22</v>
      </c>
      <c r="R16" s="406" t="s">
        <v>22</v>
      </c>
      <c r="S16" s="372">
        <v>-12.5</v>
      </c>
      <c r="T16" s="295">
        <v>-26.160900829097571</v>
      </c>
      <c r="U16" s="533" t="s">
        <v>207</v>
      </c>
      <c r="V16" s="534" t="s">
        <v>207</v>
      </c>
      <c r="X16" s="626" t="s">
        <v>22</v>
      </c>
      <c r="Y16" s="627" t="s">
        <v>22</v>
      </c>
      <c r="Z16" s="423" t="s">
        <v>22</v>
      </c>
      <c r="AA16" s="406" t="s">
        <v>22</v>
      </c>
      <c r="AB16" s="628" t="s">
        <v>22</v>
      </c>
      <c r="AC16" s="627" t="s">
        <v>22</v>
      </c>
      <c r="AD16" s="533" t="s">
        <v>207</v>
      </c>
      <c r="AE16" s="534" t="s">
        <v>207</v>
      </c>
    </row>
    <row r="17" spans="1:44" ht="45.75" customHeight="1">
      <c r="A17" s="670"/>
      <c r="B17" s="691"/>
      <c r="C17" s="685"/>
      <c r="D17" s="8"/>
      <c r="E17" s="241" t="s">
        <v>8</v>
      </c>
      <c r="F17" s="451">
        <v>12634</v>
      </c>
      <c r="G17" s="295">
        <v>9.6259394764039534</v>
      </c>
      <c r="H17" s="423" t="s">
        <v>22</v>
      </c>
      <c r="I17" s="406" t="s">
        <v>22</v>
      </c>
      <c r="J17" s="372">
        <v>26.593186372745478</v>
      </c>
      <c r="K17" s="295">
        <v>4.5290123615743312</v>
      </c>
      <c r="L17" s="533" t="s">
        <v>207</v>
      </c>
      <c r="M17" s="534" t="s">
        <v>207</v>
      </c>
      <c r="O17" s="430">
        <v>3184</v>
      </c>
      <c r="P17" s="295">
        <v>5.5103566957958305</v>
      </c>
      <c r="Q17" s="423" t="s">
        <v>22</v>
      </c>
      <c r="R17" s="406" t="s">
        <v>22</v>
      </c>
      <c r="S17" s="372">
        <v>-5.2662897947039653</v>
      </c>
      <c r="T17" s="295">
        <v>-20.056550597984142</v>
      </c>
      <c r="U17" s="533" t="s">
        <v>207</v>
      </c>
      <c r="V17" s="534" t="s">
        <v>207</v>
      </c>
      <c r="X17" s="430">
        <v>18</v>
      </c>
      <c r="Y17" s="295">
        <v>12.421217279293371</v>
      </c>
      <c r="Z17" s="423" t="s">
        <v>22</v>
      </c>
      <c r="AA17" s="406" t="s">
        <v>22</v>
      </c>
      <c r="AB17" s="372">
        <v>-43.75</v>
      </c>
      <c r="AC17" s="295">
        <v>-50.15857179003541</v>
      </c>
      <c r="AD17" s="533" t="s">
        <v>207</v>
      </c>
      <c r="AE17" s="534" t="s">
        <v>207</v>
      </c>
    </row>
    <row r="18" spans="1:44" ht="45.75" customHeight="1">
      <c r="A18" s="670"/>
      <c r="B18" s="691"/>
      <c r="C18" s="685"/>
      <c r="D18" s="672" t="s">
        <v>3</v>
      </c>
      <c r="E18" s="674"/>
      <c r="F18" s="451">
        <v>10259</v>
      </c>
      <c r="G18" s="295">
        <v>7.8164091410818557</v>
      </c>
      <c r="H18" s="451">
        <v>3135.37</v>
      </c>
      <c r="I18" s="412">
        <v>1.9342577493651543</v>
      </c>
      <c r="J18" s="372">
        <v>-16.505249450638885</v>
      </c>
      <c r="K18" s="295">
        <v>-31.057712801360367</v>
      </c>
      <c r="L18" s="295">
        <v>-11.262728121272986</v>
      </c>
      <c r="M18" s="377">
        <v>-25.054037513678225</v>
      </c>
      <c r="O18" s="430">
        <v>6447</v>
      </c>
      <c r="P18" s="295">
        <v>11.157433925187098</v>
      </c>
      <c r="Q18" s="451">
        <v>2294.5479999999998</v>
      </c>
      <c r="R18" s="412">
        <v>3.1022717103426736</v>
      </c>
      <c r="S18" s="372">
        <v>-22.184671092335549</v>
      </c>
      <c r="T18" s="295">
        <v>-34.33355670594942</v>
      </c>
      <c r="U18" s="295">
        <v>-13.523744198448412</v>
      </c>
      <c r="V18" s="377">
        <v>-25.755349930117305</v>
      </c>
      <c r="X18" s="430">
        <v>10</v>
      </c>
      <c r="Y18" s="295">
        <v>6.900676266274095</v>
      </c>
      <c r="Z18" s="451">
        <v>1.2909999999999999</v>
      </c>
      <c r="AA18" s="412">
        <v>0.64203912022438647</v>
      </c>
      <c r="AB18" s="372">
        <v>-33.333333333333343</v>
      </c>
      <c r="AC18" s="295">
        <v>-40.928677677079008</v>
      </c>
      <c r="AD18" s="295">
        <v>-41.530797101449281</v>
      </c>
      <c r="AE18" s="377">
        <v>-47.709269242618355</v>
      </c>
    </row>
    <row r="19" spans="1:44" ht="45.75" customHeight="1">
      <c r="A19" s="670"/>
      <c r="B19" s="691"/>
      <c r="C19" s="685"/>
      <c r="D19" s="114"/>
      <c r="E19" s="241" t="s">
        <v>7</v>
      </c>
      <c r="F19" s="451">
        <v>4056</v>
      </c>
      <c r="G19" s="295">
        <v>3.0902968589753392</v>
      </c>
      <c r="H19" s="451">
        <v>610.17200000000003</v>
      </c>
      <c r="I19" s="412">
        <v>0.37642444733656155</v>
      </c>
      <c r="J19" s="372">
        <v>-15.990057995028991</v>
      </c>
      <c r="K19" s="295">
        <v>-30.632315072027126</v>
      </c>
      <c r="L19" s="295">
        <v>-16.916029869118347</v>
      </c>
      <c r="M19" s="296">
        <v>-29.828718228416875</v>
      </c>
      <c r="O19" s="430">
        <v>2569</v>
      </c>
      <c r="P19" s="295">
        <v>4.4460133013503418</v>
      </c>
      <c r="Q19" s="451">
        <v>399.19400000000002</v>
      </c>
      <c r="R19" s="412">
        <v>0.53971773662548506</v>
      </c>
      <c r="S19" s="372">
        <v>-20.192606399502949</v>
      </c>
      <c r="T19" s="295">
        <v>-32.652502278418908</v>
      </c>
      <c r="U19" s="295">
        <v>-23.589290089427905</v>
      </c>
      <c r="V19" s="296">
        <v>-34.397177973101435</v>
      </c>
      <c r="X19" s="430">
        <v>5</v>
      </c>
      <c r="Y19" s="295">
        <v>3.4503381331370475</v>
      </c>
      <c r="Z19" s="451">
        <v>0.65100000000000002</v>
      </c>
      <c r="AA19" s="412">
        <v>0.32375481585288585</v>
      </c>
      <c r="AB19" s="628">
        <v>0</v>
      </c>
      <c r="AC19" s="295">
        <v>-11.393016515618513</v>
      </c>
      <c r="AD19" s="295">
        <v>94.910179640718553</v>
      </c>
      <c r="AE19" s="296">
        <v>74.313916048243811</v>
      </c>
    </row>
    <row r="20" spans="1:44" ht="45.75" customHeight="1">
      <c r="A20" s="670"/>
      <c r="B20" s="691"/>
      <c r="C20" s="685"/>
      <c r="D20" s="114"/>
      <c r="E20" s="241" t="s">
        <v>126</v>
      </c>
      <c r="F20" s="451">
        <v>319</v>
      </c>
      <c r="G20" s="295">
        <v>0.24304849556536814</v>
      </c>
      <c r="H20" s="451">
        <v>48.917000000000002</v>
      </c>
      <c r="I20" s="412">
        <v>3.0177646123326834E-2</v>
      </c>
      <c r="J20" s="372">
        <v>-7.2674418604651123</v>
      </c>
      <c r="K20" s="295">
        <v>-23.429980760996699</v>
      </c>
      <c r="L20" s="295">
        <v>-3.0617098014347448</v>
      </c>
      <c r="M20" s="296">
        <v>-18.127599520540201</v>
      </c>
      <c r="O20" s="430">
        <v>276</v>
      </c>
      <c r="P20" s="295">
        <v>0.47765654775114608</v>
      </c>
      <c r="Q20" s="451">
        <v>41.061999999999998</v>
      </c>
      <c r="R20" s="412">
        <v>5.551659018250691E-2</v>
      </c>
      <c r="S20" s="372">
        <v>-14.551083591331277</v>
      </c>
      <c r="T20" s="295">
        <v>-27.891759854333245</v>
      </c>
      <c r="U20" s="295">
        <v>-6.3879263177092866</v>
      </c>
      <c r="V20" s="296">
        <v>-19.628855476730237</v>
      </c>
      <c r="X20" s="626" t="s">
        <v>22</v>
      </c>
      <c r="Y20" s="627" t="s">
        <v>22</v>
      </c>
      <c r="Z20" s="629" t="s">
        <v>22</v>
      </c>
      <c r="AA20" s="630" t="s">
        <v>22</v>
      </c>
      <c r="AB20" s="628" t="s">
        <v>22</v>
      </c>
      <c r="AC20" s="627" t="s">
        <v>22</v>
      </c>
      <c r="AD20" s="627" t="s">
        <v>22</v>
      </c>
      <c r="AE20" s="631" t="s">
        <v>22</v>
      </c>
    </row>
    <row r="21" spans="1:44" ht="45.75" customHeight="1">
      <c r="A21" s="670"/>
      <c r="B21" s="691"/>
      <c r="C21" s="685"/>
      <c r="D21" s="114"/>
      <c r="E21" s="241" t="s">
        <v>8</v>
      </c>
      <c r="F21" s="451">
        <v>5884</v>
      </c>
      <c r="G21" s="295">
        <v>4.4830637865411473</v>
      </c>
      <c r="H21" s="451">
        <v>2476.2809999999999</v>
      </c>
      <c r="I21" s="412">
        <v>1.5276556559052659</v>
      </c>
      <c r="J21" s="372">
        <v>-17.301475755446234</v>
      </c>
      <c r="K21" s="295">
        <v>-31.715163266449039</v>
      </c>
      <c r="L21" s="295">
        <v>-9.9027015934788096</v>
      </c>
      <c r="M21" s="296">
        <v>-23.905382670291061</v>
      </c>
      <c r="O21" s="430">
        <v>3602</v>
      </c>
      <c r="P21" s="295">
        <v>6.2337640760856097</v>
      </c>
      <c r="Q21" s="451">
        <v>1854.2919999999999</v>
      </c>
      <c r="R21" s="412">
        <v>2.5070373835346818</v>
      </c>
      <c r="S21" s="372">
        <v>-24.056504322158972</v>
      </c>
      <c r="T21" s="295">
        <v>-35.913150757244523</v>
      </c>
      <c r="U21" s="295">
        <v>-11.154148193967771</v>
      </c>
      <c r="V21" s="296">
        <v>-23.720920657839542</v>
      </c>
      <c r="X21" s="430">
        <v>5</v>
      </c>
      <c r="Y21" s="295">
        <v>3.4503381331370475</v>
      </c>
      <c r="Z21" s="451">
        <v>0.64</v>
      </c>
      <c r="AA21" s="412">
        <v>0.31828430437150063</v>
      </c>
      <c r="AB21" s="372">
        <v>-50</v>
      </c>
      <c r="AC21" s="295">
        <v>-55.696508257809256</v>
      </c>
      <c r="AD21" s="295">
        <v>-65.848452508004272</v>
      </c>
      <c r="AE21" s="296">
        <v>-69.457264913455049</v>
      </c>
    </row>
    <row r="22" spans="1:44" ht="45.75" customHeight="1">
      <c r="A22" s="670"/>
      <c r="B22" s="691"/>
      <c r="C22" s="685"/>
      <c r="D22" s="672" t="s">
        <v>20</v>
      </c>
      <c r="E22" s="680"/>
      <c r="F22" s="451">
        <v>173</v>
      </c>
      <c r="G22" s="295">
        <v>0.13180999916240968</v>
      </c>
      <c r="H22" s="451">
        <v>315.86599999999999</v>
      </c>
      <c r="I22" s="412">
        <v>0.19486257068893745</v>
      </c>
      <c r="J22" s="372">
        <v>-21.719457013574655</v>
      </c>
      <c r="K22" s="295">
        <v>-35.363125931551323</v>
      </c>
      <c r="L22" s="295">
        <v>-39.349613477778334</v>
      </c>
      <c r="M22" s="296">
        <v>-48.775734290237594</v>
      </c>
      <c r="O22" s="430">
        <v>134</v>
      </c>
      <c r="P22" s="295">
        <v>0.23190571521251296</v>
      </c>
      <c r="Q22" s="451">
        <v>229.70500000000001</v>
      </c>
      <c r="R22" s="412">
        <v>0.31056544610278974</v>
      </c>
      <c r="S22" s="372">
        <v>-9.4594594594594668</v>
      </c>
      <c r="T22" s="295">
        <v>-23.595063406170453</v>
      </c>
      <c r="U22" s="295">
        <v>-30.205247405921938</v>
      </c>
      <c r="V22" s="296">
        <v>-40.077343369804076</v>
      </c>
      <c r="X22" s="626" t="s">
        <v>22</v>
      </c>
      <c r="Y22" s="627" t="s">
        <v>22</v>
      </c>
      <c r="Z22" s="629" t="s">
        <v>22</v>
      </c>
      <c r="AA22" s="630" t="s">
        <v>22</v>
      </c>
      <c r="AB22" s="628" t="s">
        <v>22</v>
      </c>
      <c r="AC22" s="627" t="s">
        <v>22</v>
      </c>
      <c r="AD22" s="627" t="s">
        <v>22</v>
      </c>
      <c r="AE22" s="631" t="s">
        <v>22</v>
      </c>
    </row>
    <row r="23" spans="1:44" ht="45.75" customHeight="1">
      <c r="A23" s="670"/>
      <c r="B23" s="691"/>
      <c r="C23" s="685"/>
      <c r="D23" s="113"/>
      <c r="E23" s="241" t="s">
        <v>7</v>
      </c>
      <c r="F23" s="451">
        <v>143</v>
      </c>
      <c r="G23" s="295">
        <v>0.10895277387413055</v>
      </c>
      <c r="H23" s="451">
        <v>214.04400000000001</v>
      </c>
      <c r="I23" s="412">
        <v>0.13204702019382564</v>
      </c>
      <c r="J23" s="372">
        <v>-14.371257485029943</v>
      </c>
      <c r="K23" s="295">
        <v>-29.295658468547856</v>
      </c>
      <c r="L23" s="295">
        <v>-46.911847137549415</v>
      </c>
      <c r="M23" s="296">
        <v>-55.162665826205547</v>
      </c>
      <c r="O23" s="430">
        <v>114</v>
      </c>
      <c r="P23" s="295">
        <v>0.19729292189721254</v>
      </c>
      <c r="Q23" s="451">
        <v>165.62799999999999</v>
      </c>
      <c r="R23" s="412">
        <v>0.22393214647967108</v>
      </c>
      <c r="S23" s="372">
        <v>9.6153846153846274</v>
      </c>
      <c r="T23" s="295">
        <v>-7.4982713683200188</v>
      </c>
      <c r="U23" s="295">
        <v>-34.353014851308558</v>
      </c>
      <c r="V23" s="296">
        <v>-43.638431204835626</v>
      </c>
      <c r="X23" s="626" t="s">
        <v>22</v>
      </c>
      <c r="Y23" s="627" t="s">
        <v>22</v>
      </c>
      <c r="Z23" s="629" t="s">
        <v>22</v>
      </c>
      <c r="AA23" s="630" t="s">
        <v>22</v>
      </c>
      <c r="AB23" s="628" t="s">
        <v>22</v>
      </c>
      <c r="AC23" s="627" t="s">
        <v>22</v>
      </c>
      <c r="AD23" s="627" t="s">
        <v>22</v>
      </c>
      <c r="AE23" s="631" t="s">
        <v>22</v>
      </c>
    </row>
    <row r="24" spans="1:44" ht="45.75" customHeight="1">
      <c r="A24" s="670"/>
      <c r="B24" s="691"/>
      <c r="C24" s="685"/>
      <c r="D24" s="113"/>
      <c r="E24" s="241" t="s">
        <v>126</v>
      </c>
      <c r="F24" s="629" t="s">
        <v>22</v>
      </c>
      <c r="G24" s="627" t="s">
        <v>22</v>
      </c>
      <c r="H24" s="629" t="s">
        <v>22</v>
      </c>
      <c r="I24" s="630" t="s">
        <v>22</v>
      </c>
      <c r="J24" s="628" t="s">
        <v>22</v>
      </c>
      <c r="K24" s="627" t="s">
        <v>22</v>
      </c>
      <c r="L24" s="627" t="s">
        <v>22</v>
      </c>
      <c r="M24" s="631" t="s">
        <v>22</v>
      </c>
      <c r="N24" s="632"/>
      <c r="O24" s="626" t="s">
        <v>22</v>
      </c>
      <c r="P24" s="627" t="s">
        <v>22</v>
      </c>
      <c r="Q24" s="629" t="s">
        <v>22</v>
      </c>
      <c r="R24" s="630" t="s">
        <v>22</v>
      </c>
      <c r="S24" s="628" t="s">
        <v>22</v>
      </c>
      <c r="T24" s="627" t="s">
        <v>22</v>
      </c>
      <c r="U24" s="627" t="s">
        <v>22</v>
      </c>
      <c r="V24" s="631" t="s">
        <v>22</v>
      </c>
      <c r="W24" s="632"/>
      <c r="X24" s="626" t="s">
        <v>22</v>
      </c>
      <c r="Y24" s="627" t="s">
        <v>22</v>
      </c>
      <c r="Z24" s="629" t="s">
        <v>22</v>
      </c>
      <c r="AA24" s="630" t="s">
        <v>22</v>
      </c>
      <c r="AB24" s="633" t="s">
        <v>22</v>
      </c>
      <c r="AC24" s="627" t="s">
        <v>22</v>
      </c>
      <c r="AD24" s="627" t="s">
        <v>22</v>
      </c>
      <c r="AE24" s="631" t="s">
        <v>22</v>
      </c>
    </row>
    <row r="25" spans="1:44" ht="45.75" customHeight="1">
      <c r="A25" s="670"/>
      <c r="B25" s="691"/>
      <c r="C25" s="685"/>
      <c r="D25" s="8"/>
      <c r="E25" s="16" t="s">
        <v>8</v>
      </c>
      <c r="F25" s="451">
        <v>30</v>
      </c>
      <c r="G25" s="295">
        <v>2.2857225288279139E-2</v>
      </c>
      <c r="H25" s="451">
        <v>101.822</v>
      </c>
      <c r="I25" s="412">
        <v>6.2815550495111824E-2</v>
      </c>
      <c r="J25" s="372">
        <v>-44.444444444444443</v>
      </c>
      <c r="K25" s="295">
        <v>-54.127330863432363</v>
      </c>
      <c r="L25" s="295">
        <v>-13.425500799238165</v>
      </c>
      <c r="M25" s="296">
        <v>-26.880677848201273</v>
      </c>
      <c r="O25" s="430">
        <v>20</v>
      </c>
      <c r="P25" s="295">
        <v>3.4612793315300441E-2</v>
      </c>
      <c r="Q25" s="451">
        <v>64.076999999999998</v>
      </c>
      <c r="R25" s="412">
        <v>8.6633299623118595E-2</v>
      </c>
      <c r="S25" s="372">
        <v>-54.545454545454547</v>
      </c>
      <c r="T25" s="295">
        <v>-61.64202640472601</v>
      </c>
      <c r="U25" s="295">
        <v>-16.581612726846657</v>
      </c>
      <c r="V25" s="296">
        <v>-28.380699244172163</v>
      </c>
      <c r="X25" s="626" t="s">
        <v>22</v>
      </c>
      <c r="Y25" s="627" t="s">
        <v>22</v>
      </c>
      <c r="Z25" s="629" t="s">
        <v>22</v>
      </c>
      <c r="AA25" s="630" t="s">
        <v>22</v>
      </c>
      <c r="AB25" s="628" t="s">
        <v>22</v>
      </c>
      <c r="AC25" s="627" t="s">
        <v>22</v>
      </c>
      <c r="AD25" s="627" t="s">
        <v>22</v>
      </c>
      <c r="AE25" s="631" t="s">
        <v>22</v>
      </c>
    </row>
    <row r="26" spans="1:44" ht="45.75" customHeight="1">
      <c r="A26" s="670"/>
      <c r="B26" s="691"/>
      <c r="C26" s="686"/>
      <c r="D26" s="648" t="s">
        <v>9</v>
      </c>
      <c r="E26" s="650"/>
      <c r="F26" s="451">
        <v>35254</v>
      </c>
      <c r="G26" s="295">
        <v>26.860287343766419</v>
      </c>
      <c r="H26" s="423" t="s">
        <v>22</v>
      </c>
      <c r="I26" s="406" t="s">
        <v>22</v>
      </c>
      <c r="J26" s="372">
        <v>7.1875950136819853</v>
      </c>
      <c r="K26" s="295">
        <v>-11.494340531073306</v>
      </c>
      <c r="L26" s="533" t="s">
        <v>207</v>
      </c>
      <c r="M26" s="534" t="s">
        <v>207</v>
      </c>
      <c r="O26" s="430">
        <v>13148</v>
      </c>
      <c r="P26" s="295">
        <v>22.754450325478512</v>
      </c>
      <c r="Q26" s="423" t="s">
        <v>22</v>
      </c>
      <c r="R26" s="406" t="s">
        <v>22</v>
      </c>
      <c r="S26" s="372">
        <v>-12.863675525217047</v>
      </c>
      <c r="T26" s="295">
        <v>-26.467797665355064</v>
      </c>
      <c r="U26" s="533" t="s">
        <v>207</v>
      </c>
      <c r="V26" s="534" t="s">
        <v>207</v>
      </c>
      <c r="X26" s="430">
        <v>61</v>
      </c>
      <c r="Y26" s="295">
        <v>42.094125224271977</v>
      </c>
      <c r="Z26" s="423" t="s">
        <v>22</v>
      </c>
      <c r="AA26" s="406" t="s">
        <v>22</v>
      </c>
      <c r="AB26" s="372">
        <v>-8.9552238805970177</v>
      </c>
      <c r="AC26" s="295">
        <v>-19.327970260488485</v>
      </c>
      <c r="AD26" s="533" t="s">
        <v>207</v>
      </c>
      <c r="AE26" s="534" t="s">
        <v>207</v>
      </c>
    </row>
    <row r="27" spans="1:44" ht="43.5" customHeight="1">
      <c r="A27" s="670"/>
      <c r="B27" s="691"/>
      <c r="C27" s="694" t="s">
        <v>10</v>
      </c>
      <c r="D27" s="648" t="s">
        <v>6</v>
      </c>
      <c r="E27" s="650"/>
      <c r="F27" s="451">
        <v>73</v>
      </c>
      <c r="G27" s="295">
        <v>5.5619248201479232E-2</v>
      </c>
      <c r="H27" s="423" t="s">
        <v>22</v>
      </c>
      <c r="I27" s="406" t="s">
        <v>22</v>
      </c>
      <c r="J27" s="372">
        <v>-46.715328467153284</v>
      </c>
      <c r="K27" s="295">
        <v>-56.002418069014688</v>
      </c>
      <c r="L27" s="533" t="s">
        <v>207</v>
      </c>
      <c r="M27" s="534" t="s">
        <v>207</v>
      </c>
      <c r="O27" s="430">
        <v>41</v>
      </c>
      <c r="P27" s="295">
        <v>7.0956226296365915E-2</v>
      </c>
      <c r="Q27" s="423" t="s">
        <v>22</v>
      </c>
      <c r="R27" s="406" t="s">
        <v>22</v>
      </c>
      <c r="S27" s="372">
        <v>-40.579710144927539</v>
      </c>
      <c r="T27" s="295">
        <v>-49.856677995743269</v>
      </c>
      <c r="U27" s="533" t="s">
        <v>207</v>
      </c>
      <c r="V27" s="534" t="s">
        <v>207</v>
      </c>
      <c r="X27" s="626" t="s">
        <v>22</v>
      </c>
      <c r="Y27" s="627" t="s">
        <v>22</v>
      </c>
      <c r="Z27" s="423" t="s">
        <v>22</v>
      </c>
      <c r="AA27" s="406" t="s">
        <v>22</v>
      </c>
      <c r="AB27" s="628" t="s">
        <v>22</v>
      </c>
      <c r="AC27" s="627" t="s">
        <v>22</v>
      </c>
      <c r="AD27" s="533" t="s">
        <v>207</v>
      </c>
      <c r="AE27" s="534" t="s">
        <v>207</v>
      </c>
      <c r="AR27" s="3"/>
    </row>
    <row r="28" spans="1:44" ht="45.75" customHeight="1">
      <c r="A28" s="670"/>
      <c r="B28" s="691"/>
      <c r="C28" s="691"/>
      <c r="D28" s="648" t="s">
        <v>3</v>
      </c>
      <c r="E28" s="650"/>
      <c r="F28" s="451">
        <v>250</v>
      </c>
      <c r="G28" s="295">
        <v>0.19047687740232613</v>
      </c>
      <c r="H28" s="382">
        <v>-15.717000000000001</v>
      </c>
      <c r="I28" s="412">
        <v>-9.6960578964435228E-3</v>
      </c>
      <c r="J28" s="372">
        <v>55.279503105590067</v>
      </c>
      <c r="K28" s="295">
        <v>28.21553485376046</v>
      </c>
      <c r="L28" s="295">
        <v>-75.913751091903819</v>
      </c>
      <c r="M28" s="296">
        <v>-79.657171458128431</v>
      </c>
      <c r="O28" s="430">
        <v>85</v>
      </c>
      <c r="P28" s="295">
        <v>0.1471043715900269</v>
      </c>
      <c r="Q28" s="382">
        <v>-14.702</v>
      </c>
      <c r="R28" s="412">
        <v>-1.9877378326998606E-2</v>
      </c>
      <c r="S28" s="372">
        <v>-24.778761061946909</v>
      </c>
      <c r="T28" s="295">
        <v>-36.522645466227978</v>
      </c>
      <c r="U28" s="295">
        <v>-72.090286083110271</v>
      </c>
      <c r="V28" s="296">
        <v>-76.037966444046319</v>
      </c>
      <c r="X28" s="626" t="s">
        <v>22</v>
      </c>
      <c r="Y28" s="627" t="s">
        <v>22</v>
      </c>
      <c r="Z28" s="634" t="s">
        <v>22</v>
      </c>
      <c r="AA28" s="630" t="s">
        <v>22</v>
      </c>
      <c r="AB28" s="628" t="s">
        <v>22</v>
      </c>
      <c r="AC28" s="627" t="s">
        <v>22</v>
      </c>
      <c r="AD28" s="627" t="s">
        <v>22</v>
      </c>
      <c r="AE28" s="631" t="s">
        <v>22</v>
      </c>
    </row>
    <row r="29" spans="1:44" ht="42.75" customHeight="1" thickBot="1">
      <c r="A29" s="670"/>
      <c r="B29" s="692"/>
      <c r="C29" s="692"/>
      <c r="D29" s="675" t="s">
        <v>9</v>
      </c>
      <c r="E29" s="677"/>
      <c r="F29" s="452">
        <v>323</v>
      </c>
      <c r="G29" s="385">
        <v>0.24609612560380537</v>
      </c>
      <c r="H29" s="424" t="s">
        <v>22</v>
      </c>
      <c r="I29" s="407" t="s">
        <v>22</v>
      </c>
      <c r="J29" s="373">
        <v>8.3892617449664328</v>
      </c>
      <c r="K29" s="380">
        <v>-10.502114644293897</v>
      </c>
      <c r="L29" s="535" t="s">
        <v>207</v>
      </c>
      <c r="M29" s="536" t="s">
        <v>207</v>
      </c>
      <c r="O29" s="436">
        <v>126</v>
      </c>
      <c r="P29" s="385">
        <v>0.21806059788639282</v>
      </c>
      <c r="Q29" s="424" t="s">
        <v>22</v>
      </c>
      <c r="R29" s="407" t="s">
        <v>22</v>
      </c>
      <c r="S29" s="373">
        <v>-30.769230769230774</v>
      </c>
      <c r="T29" s="380">
        <v>-41.577855601044213</v>
      </c>
      <c r="U29" s="535" t="s">
        <v>207</v>
      </c>
      <c r="V29" s="536" t="s">
        <v>207</v>
      </c>
      <c r="X29" s="635" t="s">
        <v>22</v>
      </c>
      <c r="Y29" s="636" t="s">
        <v>22</v>
      </c>
      <c r="Z29" s="424" t="s">
        <v>22</v>
      </c>
      <c r="AA29" s="407" t="s">
        <v>22</v>
      </c>
      <c r="AB29" s="637" t="s">
        <v>22</v>
      </c>
      <c r="AC29" s="638" t="s">
        <v>22</v>
      </c>
      <c r="AD29" s="535" t="s">
        <v>207</v>
      </c>
      <c r="AE29" s="536" t="s">
        <v>207</v>
      </c>
    </row>
    <row r="30" spans="1:44" ht="47.25" customHeight="1">
      <c r="A30" s="670"/>
      <c r="B30" s="690" t="s">
        <v>24</v>
      </c>
      <c r="C30" s="648" t="s">
        <v>11</v>
      </c>
      <c r="D30" s="649"/>
      <c r="E30" s="650"/>
      <c r="F30" s="441">
        <v>31384</v>
      </c>
      <c r="G30" s="442">
        <v>24.555592981500759</v>
      </c>
      <c r="H30" s="443">
        <v>44251.654999999999</v>
      </c>
      <c r="I30" s="444">
        <v>28.446520251782992</v>
      </c>
      <c r="J30" s="372">
        <v>3.7727738650266076</v>
      </c>
      <c r="K30" s="295">
        <v>0.594366047760019</v>
      </c>
      <c r="L30" s="295">
        <v>2.0314567933116052</v>
      </c>
      <c r="M30" s="389">
        <v>0.47900326241810376</v>
      </c>
      <c r="O30" s="460">
        <v>14230</v>
      </c>
      <c r="P30" s="442">
        <v>25.082690916205657</v>
      </c>
      <c r="Q30" s="443">
        <v>19240.964</v>
      </c>
      <c r="R30" s="444">
        <v>26.919257597138699</v>
      </c>
      <c r="S30" s="372">
        <v>5.2748390915143801</v>
      </c>
      <c r="T30" s="295">
        <v>2.1468788974696906</v>
      </c>
      <c r="U30" s="295">
        <v>2.0735489014433597</v>
      </c>
      <c r="V30" s="389">
        <v>0.85952584250246389</v>
      </c>
      <c r="X30" s="460">
        <v>62</v>
      </c>
      <c r="Y30" s="442">
        <v>45.571481073134876</v>
      </c>
      <c r="Z30" s="443">
        <v>95.751000000000005</v>
      </c>
      <c r="AA30" s="444">
        <v>51.901592139920687</v>
      </c>
      <c r="AB30" s="372">
        <v>-27.058823529411768</v>
      </c>
      <c r="AC30" s="295">
        <v>-27.793328577296407</v>
      </c>
      <c r="AD30" s="295">
        <v>-21.175075942802096</v>
      </c>
      <c r="AE30" s="389">
        <v>-19.144046361998477</v>
      </c>
    </row>
    <row r="31" spans="1:44" ht="50.25" customHeight="1">
      <c r="A31" s="670"/>
      <c r="B31" s="691"/>
      <c r="C31" s="648" t="s">
        <v>21</v>
      </c>
      <c r="D31" s="649"/>
      <c r="E31" s="650"/>
      <c r="F31" s="441">
        <v>3338</v>
      </c>
      <c r="G31" s="442">
        <v>2.6117311168827917</v>
      </c>
      <c r="H31" s="443">
        <v>4745.5259999999998</v>
      </c>
      <c r="I31" s="444">
        <v>3.050591022287477</v>
      </c>
      <c r="J31" s="372">
        <v>-7.3806881243063174</v>
      </c>
      <c r="K31" s="295">
        <v>-10.217481764210845</v>
      </c>
      <c r="L31" s="295">
        <v>-0.27093038064330699</v>
      </c>
      <c r="M31" s="296">
        <v>-1.7883520771395922</v>
      </c>
      <c r="O31" s="460">
        <v>1968</v>
      </c>
      <c r="P31" s="442">
        <v>3.4689202897465026</v>
      </c>
      <c r="Q31" s="443">
        <v>2728.8690000000001</v>
      </c>
      <c r="R31" s="444">
        <v>3.81785068356483</v>
      </c>
      <c r="S31" s="372">
        <v>-7.6923076923076934</v>
      </c>
      <c r="T31" s="295">
        <v>-10.434983811637522</v>
      </c>
      <c r="U31" s="295">
        <v>5.5807665864358853</v>
      </c>
      <c r="V31" s="296">
        <v>4.3250300455191564</v>
      </c>
      <c r="X31" s="460">
        <v>4</v>
      </c>
      <c r="Y31" s="442">
        <v>2.9400955531054755</v>
      </c>
      <c r="Z31" s="443">
        <v>3.29</v>
      </c>
      <c r="AA31" s="444">
        <v>1.7833363426004851</v>
      </c>
      <c r="AB31" s="372">
        <v>100</v>
      </c>
      <c r="AC31" s="295">
        <v>97.986034546122738</v>
      </c>
      <c r="AD31" s="295">
        <v>36.06286186931348</v>
      </c>
      <c r="AE31" s="296">
        <v>39.568703462067106</v>
      </c>
    </row>
    <row r="32" spans="1:44" ht="45" customHeight="1" thickBot="1">
      <c r="A32" s="671"/>
      <c r="B32" s="692"/>
      <c r="C32" s="682" t="s">
        <v>12</v>
      </c>
      <c r="D32" s="683"/>
      <c r="E32" s="684"/>
      <c r="F32" s="455">
        <v>6952</v>
      </c>
      <c r="G32" s="456">
        <v>5.4394112416324649</v>
      </c>
      <c r="H32" s="453">
        <v>13418.934999999999</v>
      </c>
      <c r="I32" s="454">
        <v>8.6261633883491946</v>
      </c>
      <c r="J32" s="373">
        <v>-10.826064648537709</v>
      </c>
      <c r="K32" s="295">
        <v>-13.557331460256179</v>
      </c>
      <c r="L32" s="295">
        <v>-7.1942541076372066</v>
      </c>
      <c r="M32" s="386">
        <v>-8.606334385875968</v>
      </c>
      <c r="O32" s="462">
        <v>3536</v>
      </c>
      <c r="P32" s="456">
        <v>6.2327754799510329</v>
      </c>
      <c r="Q32" s="453">
        <v>7297.4369999999999</v>
      </c>
      <c r="R32" s="454">
        <v>10.209550124509928</v>
      </c>
      <c r="S32" s="373">
        <v>2.6415094339622698</v>
      </c>
      <c r="T32" s="295">
        <v>-0.40820841444978839</v>
      </c>
      <c r="U32" s="295">
        <v>2.1895570683365833</v>
      </c>
      <c r="V32" s="386">
        <v>0.97415425341434059</v>
      </c>
      <c r="X32" s="462">
        <v>5</v>
      </c>
      <c r="Y32" s="456">
        <v>3.6751194413818453</v>
      </c>
      <c r="Z32" s="453">
        <v>12.901999999999999</v>
      </c>
      <c r="AA32" s="454">
        <v>6.9934971101007468</v>
      </c>
      <c r="AB32" s="373">
        <v>25</v>
      </c>
      <c r="AC32" s="295">
        <v>23.741271591326722</v>
      </c>
      <c r="AD32" s="295">
        <v>361.27994279585261</v>
      </c>
      <c r="AE32" s="386">
        <v>373.16543739106402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7" t="s">
        <v>29</v>
      </c>
      <c r="B34" s="688"/>
      <c r="C34" s="688"/>
      <c r="D34" s="688"/>
      <c r="E34" s="689"/>
      <c r="F34" s="418" t="s">
        <v>22</v>
      </c>
      <c r="G34" s="180" t="s">
        <v>22</v>
      </c>
      <c r="H34" s="459">
        <v>70056.275999999998</v>
      </c>
      <c r="I34" s="407" t="s">
        <v>22</v>
      </c>
      <c r="J34" s="537" t="s">
        <v>207</v>
      </c>
      <c r="K34" s="535" t="s">
        <v>207</v>
      </c>
      <c r="L34" s="387">
        <v>-2.8999341026129599</v>
      </c>
      <c r="M34" s="536" t="s">
        <v>207</v>
      </c>
      <c r="O34" s="420" t="s">
        <v>22</v>
      </c>
      <c r="P34" s="180" t="s">
        <v>22</v>
      </c>
      <c r="Q34" s="459">
        <v>33781.724000000002</v>
      </c>
      <c r="R34" s="407" t="s">
        <v>22</v>
      </c>
      <c r="S34" s="537" t="s">
        <v>207</v>
      </c>
      <c r="T34" s="535" t="s">
        <v>207</v>
      </c>
      <c r="U34" s="387">
        <v>-0.86724700678675504</v>
      </c>
      <c r="V34" s="536" t="s">
        <v>207</v>
      </c>
      <c r="X34" s="420" t="s">
        <v>22</v>
      </c>
      <c r="Y34" s="180" t="s">
        <v>22</v>
      </c>
      <c r="Z34" s="459">
        <v>118.63</v>
      </c>
      <c r="AA34" s="407" t="s">
        <v>22</v>
      </c>
      <c r="AB34" s="537" t="s">
        <v>207</v>
      </c>
      <c r="AC34" s="535" t="s">
        <v>207</v>
      </c>
      <c r="AD34" s="387">
        <v>-13.280261994049582</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0" t="s">
        <v>0</v>
      </c>
      <c r="B43" s="661"/>
      <c r="C43" s="661"/>
      <c r="D43" s="661"/>
      <c r="E43" s="662"/>
      <c r="F43" s="416" t="s">
        <v>28</v>
      </c>
      <c r="G43" s="393"/>
      <c r="H43" s="421"/>
      <c r="I43" s="393"/>
      <c r="J43" s="393"/>
      <c r="K43" s="393"/>
      <c r="L43" s="393"/>
      <c r="M43" s="395"/>
      <c r="O43" s="654" t="s">
        <v>27</v>
      </c>
      <c r="P43" s="655"/>
      <c r="Q43" s="655"/>
      <c r="R43" s="655"/>
      <c r="S43" s="655"/>
      <c r="T43" s="655"/>
      <c r="U43" s="655"/>
      <c r="V43" s="656"/>
      <c r="X43" s="426" t="s">
        <v>124</v>
      </c>
      <c r="Y43" s="393"/>
      <c r="Z43" s="421"/>
      <c r="AA43" s="393"/>
      <c r="AB43" s="393"/>
      <c r="AC43" s="393"/>
      <c r="AD43" s="393"/>
      <c r="AE43" s="395"/>
    </row>
    <row r="44" spans="1:62" ht="21" customHeight="1">
      <c r="A44" s="663"/>
      <c r="B44" s="664"/>
      <c r="C44" s="664"/>
      <c r="D44" s="664"/>
      <c r="E44" s="665"/>
      <c r="F44" s="651" t="s">
        <v>13</v>
      </c>
      <c r="G44" s="642" t="s">
        <v>132</v>
      </c>
      <c r="H44" s="644" t="s">
        <v>14</v>
      </c>
      <c r="I44" s="646" t="s">
        <v>131</v>
      </c>
      <c r="J44" s="396" t="s">
        <v>129</v>
      </c>
      <c r="K44" s="397"/>
      <c r="L44" s="397"/>
      <c r="M44" s="398"/>
      <c r="O44" s="640" t="s">
        <v>13</v>
      </c>
      <c r="P44" s="642" t="s">
        <v>132</v>
      </c>
      <c r="Q44" s="644" t="s">
        <v>14</v>
      </c>
      <c r="R44" s="646" t="s">
        <v>131</v>
      </c>
      <c r="S44" s="657" t="s">
        <v>129</v>
      </c>
      <c r="T44" s="658"/>
      <c r="U44" s="658"/>
      <c r="V44" s="659"/>
      <c r="X44" s="640" t="s">
        <v>13</v>
      </c>
      <c r="Y44" s="642" t="s">
        <v>132</v>
      </c>
      <c r="Z44" s="644" t="s">
        <v>14</v>
      </c>
      <c r="AA44" s="646" t="s">
        <v>131</v>
      </c>
      <c r="AB44" s="396" t="s">
        <v>129</v>
      </c>
      <c r="AC44" s="397"/>
      <c r="AD44" s="397"/>
      <c r="AE44" s="398"/>
    </row>
    <row r="45" spans="1:62" ht="31.5" customHeight="1" thickBot="1">
      <c r="A45" s="666"/>
      <c r="B45" s="667"/>
      <c r="C45" s="667"/>
      <c r="D45" s="667"/>
      <c r="E45" s="668"/>
      <c r="F45" s="652"/>
      <c r="G45" s="643"/>
      <c r="H45" s="645"/>
      <c r="I45" s="647"/>
      <c r="J45" s="399" t="s">
        <v>13</v>
      </c>
      <c r="K45" s="400" t="s">
        <v>132</v>
      </c>
      <c r="L45" s="401" t="s">
        <v>14</v>
      </c>
      <c r="M45" s="402" t="s">
        <v>133</v>
      </c>
      <c r="O45" s="641"/>
      <c r="P45" s="653"/>
      <c r="Q45" s="645"/>
      <c r="R45" s="647"/>
      <c r="S45" s="399" t="s">
        <v>13</v>
      </c>
      <c r="T45" s="400" t="s">
        <v>132</v>
      </c>
      <c r="U45" s="401" t="s">
        <v>14</v>
      </c>
      <c r="V45" s="402" t="s">
        <v>133</v>
      </c>
      <c r="X45" s="641"/>
      <c r="Y45" s="643"/>
      <c r="Z45" s="645"/>
      <c r="AA45" s="647"/>
      <c r="AB45" s="399" t="s">
        <v>13</v>
      </c>
      <c r="AC45" s="400" t="s">
        <v>132</v>
      </c>
      <c r="AD45" s="401" t="s">
        <v>14</v>
      </c>
      <c r="AE45" s="402" t="s">
        <v>133</v>
      </c>
    </row>
    <row r="46" spans="1:62" ht="12" customHeight="1" thickTop="1">
      <c r="A46" s="669"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70"/>
      <c r="B47" s="4" t="s">
        <v>2</v>
      </c>
      <c r="C47" s="4"/>
      <c r="D47" s="5"/>
      <c r="E47" s="13"/>
      <c r="F47" s="441">
        <v>1225948</v>
      </c>
      <c r="G47" s="112" t="s">
        <v>22</v>
      </c>
      <c r="H47" s="443">
        <v>1413595.746</v>
      </c>
      <c r="I47" s="406" t="s">
        <v>22</v>
      </c>
      <c r="J47" s="372">
        <v>3.8715395160702712</v>
      </c>
      <c r="K47" s="295" t="s">
        <v>197</v>
      </c>
      <c r="L47" s="372">
        <v>3.1734749971884497</v>
      </c>
      <c r="M47" s="296" t="s">
        <v>198</v>
      </c>
      <c r="O47" s="460">
        <v>4082079</v>
      </c>
      <c r="P47" s="112" t="s">
        <v>22</v>
      </c>
      <c r="Q47" s="443">
        <v>4906259.3260000004</v>
      </c>
      <c r="R47" s="406" t="s">
        <v>22</v>
      </c>
      <c r="S47" s="372">
        <v>2.2569234388022181</v>
      </c>
      <c r="T47" s="295" t="s">
        <v>197</v>
      </c>
      <c r="U47" s="372">
        <v>0.52260960512589349</v>
      </c>
      <c r="V47" s="296" t="s">
        <v>198</v>
      </c>
      <c r="X47" s="460">
        <v>310227</v>
      </c>
      <c r="Y47" s="112" t="s">
        <v>22</v>
      </c>
      <c r="Z47" s="443">
        <v>577355.25800000003</v>
      </c>
      <c r="AA47" s="406" t="s">
        <v>22</v>
      </c>
      <c r="AB47" s="372">
        <v>2.1162087966346093</v>
      </c>
      <c r="AC47" s="295" t="s">
        <v>197</v>
      </c>
      <c r="AD47" s="372">
        <v>0.88722600591259493</v>
      </c>
      <c r="AE47" s="296" t="s">
        <v>198</v>
      </c>
    </row>
    <row r="48" spans="1:62" ht="49.5" customHeight="1">
      <c r="A48" s="670"/>
      <c r="B48" s="237" t="s">
        <v>3</v>
      </c>
      <c r="C48" s="237"/>
      <c r="D48" s="238"/>
      <c r="E48" s="239"/>
      <c r="F48" s="445">
        <v>2774</v>
      </c>
      <c r="G48" s="446">
        <v>22.627387132243783</v>
      </c>
      <c r="H48" s="447">
        <v>418.73399999999998</v>
      </c>
      <c r="I48" s="448">
        <v>2.962190578069269</v>
      </c>
      <c r="J48" s="378">
        <v>-21.638418079096041</v>
      </c>
      <c r="K48" s="383">
        <v>-24.559140755990811</v>
      </c>
      <c r="L48" s="378">
        <v>1.4026182853766187</v>
      </c>
      <c r="M48" s="388">
        <v>-1.7163875810716718</v>
      </c>
      <c r="O48" s="461">
        <v>9134</v>
      </c>
      <c r="P48" s="446">
        <v>22.375853088585497</v>
      </c>
      <c r="Q48" s="447">
        <v>1121.4780000000001</v>
      </c>
      <c r="R48" s="448">
        <v>2.2858106868850006</v>
      </c>
      <c r="S48" s="378">
        <v>-24.337309476474488</v>
      </c>
      <c r="T48" s="383">
        <v>-26.007268770600732</v>
      </c>
      <c r="U48" s="378">
        <v>-32.834367438852013</v>
      </c>
      <c r="V48" s="388">
        <v>-33.18355658991662</v>
      </c>
      <c r="X48" s="461">
        <v>1583</v>
      </c>
      <c r="Y48" s="446">
        <v>51.027151086140151</v>
      </c>
      <c r="Z48" s="447">
        <v>230.01</v>
      </c>
      <c r="AA48" s="448">
        <v>3.9838556384984019</v>
      </c>
      <c r="AB48" s="378">
        <v>-12.153163152053267</v>
      </c>
      <c r="AC48" s="383">
        <v>-13.973660123933371</v>
      </c>
      <c r="AD48" s="378">
        <v>-1.3425409625117908</v>
      </c>
      <c r="AE48" s="388">
        <v>-2.2101578730033822</v>
      </c>
    </row>
    <row r="49" spans="1:31" ht="49.5" customHeight="1">
      <c r="A49" s="670"/>
      <c r="B49" s="113"/>
      <c r="C49" s="672" t="s">
        <v>7</v>
      </c>
      <c r="D49" s="673"/>
      <c r="E49" s="674"/>
      <c r="F49" s="449">
        <v>2160</v>
      </c>
      <c r="G49" s="433">
        <v>17.619018098646926</v>
      </c>
      <c r="H49" s="434">
        <v>341.173</v>
      </c>
      <c r="I49" s="435">
        <v>2.4135117905200598</v>
      </c>
      <c r="J49" s="375">
        <v>-19.402985074626869</v>
      </c>
      <c r="K49" s="376">
        <v>-22.407027660446161</v>
      </c>
      <c r="L49" s="375">
        <v>15.788455533985868</v>
      </c>
      <c r="M49" s="377">
        <v>12.226960986960208</v>
      </c>
      <c r="O49" s="432">
        <v>7151</v>
      </c>
      <c r="P49" s="433">
        <v>17.518034315357443</v>
      </c>
      <c r="Q49" s="434">
        <v>895.39700000000005</v>
      </c>
      <c r="R49" s="435">
        <v>1.8250095245780735</v>
      </c>
      <c r="S49" s="375">
        <v>-22.212553029478954</v>
      </c>
      <c r="T49" s="376">
        <v>-23.929408049251009</v>
      </c>
      <c r="U49" s="375">
        <v>-31.356958046648899</v>
      </c>
      <c r="V49" s="377">
        <v>-31.713828139763265</v>
      </c>
      <c r="X49" s="432">
        <v>1278</v>
      </c>
      <c r="Y49" s="433">
        <v>41.195640611552193</v>
      </c>
      <c r="Z49" s="434">
        <v>174.727</v>
      </c>
      <c r="AA49" s="435">
        <v>3.0263342643707247</v>
      </c>
      <c r="AB49" s="375">
        <v>-7.7256317689530647</v>
      </c>
      <c r="AC49" s="376">
        <v>-9.6378828410950632</v>
      </c>
      <c r="AD49" s="375">
        <v>-3.4113146635120302</v>
      </c>
      <c r="AE49" s="377">
        <v>-4.2607382912606795</v>
      </c>
    </row>
    <row r="50" spans="1:31" ht="49.5" customHeight="1">
      <c r="A50" s="670"/>
      <c r="B50" s="463"/>
      <c r="C50" s="678" t="s">
        <v>126</v>
      </c>
      <c r="D50" s="679"/>
      <c r="E50" s="680"/>
      <c r="F50" s="449">
        <v>106</v>
      </c>
      <c r="G50" s="433">
        <v>0.86463699928545101</v>
      </c>
      <c r="H50" s="434">
        <v>3.3029999999999999</v>
      </c>
      <c r="I50" s="435">
        <v>2.3365944679349649E-2</v>
      </c>
      <c r="J50" s="375">
        <v>-17.829457364341081</v>
      </c>
      <c r="K50" s="376">
        <v>-20.892149073282894</v>
      </c>
      <c r="L50" s="375">
        <v>-23.506252894858733</v>
      </c>
      <c r="M50" s="377">
        <v>-25.85909594764955</v>
      </c>
      <c r="O50" s="432">
        <v>451</v>
      </c>
      <c r="P50" s="433">
        <v>1.1048291814048674</v>
      </c>
      <c r="Q50" s="434">
        <v>17.881</v>
      </c>
      <c r="R50" s="435">
        <v>3.6445281041795466E-2</v>
      </c>
      <c r="S50" s="375">
        <v>-23.559322033898297</v>
      </c>
      <c r="T50" s="376">
        <v>-25.246452371658521</v>
      </c>
      <c r="U50" s="375">
        <v>36.694442320923486</v>
      </c>
      <c r="V50" s="377">
        <v>35.983778035496925</v>
      </c>
      <c r="X50" s="432">
        <v>50</v>
      </c>
      <c r="Y50" s="433">
        <v>1.6117230286209776</v>
      </c>
      <c r="Z50" s="434">
        <v>1.1080000000000001</v>
      </c>
      <c r="AA50" s="435">
        <v>1.9190957121239211E-2</v>
      </c>
      <c r="AB50" s="375">
        <v>-42.52873563218391</v>
      </c>
      <c r="AC50" s="376">
        <v>-43.719743373678654</v>
      </c>
      <c r="AD50" s="375">
        <v>-44.627686156921534</v>
      </c>
      <c r="AE50" s="377">
        <v>-45.114643314869873</v>
      </c>
    </row>
    <row r="51" spans="1:31" ht="49.5" customHeight="1" thickBot="1">
      <c r="A51" s="671"/>
      <c r="B51" s="464"/>
      <c r="C51" s="682" t="s">
        <v>8</v>
      </c>
      <c r="D51" s="683"/>
      <c r="E51" s="684"/>
      <c r="F51" s="450">
        <v>508</v>
      </c>
      <c r="G51" s="410">
        <v>4.1437320343114061</v>
      </c>
      <c r="H51" s="431">
        <v>74.257999999999996</v>
      </c>
      <c r="I51" s="411">
        <v>0.52531284286985958</v>
      </c>
      <c r="J51" s="379">
        <v>-30.506155950752387</v>
      </c>
      <c r="K51" s="380">
        <v>-33.096356929901859</v>
      </c>
      <c r="L51" s="379">
        <v>-34.845400624714841</v>
      </c>
      <c r="M51" s="381">
        <v>-36.849467000059214</v>
      </c>
      <c r="O51" s="429">
        <v>1532</v>
      </c>
      <c r="P51" s="410">
        <v>3.7529895918231864</v>
      </c>
      <c r="Q51" s="431">
        <v>208.2</v>
      </c>
      <c r="R51" s="411">
        <v>0.42435588126513146</v>
      </c>
      <c r="S51" s="379">
        <v>-33.07121013543032</v>
      </c>
      <c r="T51" s="380">
        <v>-34.548402578702053</v>
      </c>
      <c r="U51" s="379">
        <v>-40.888210008687899</v>
      </c>
      <c r="V51" s="381">
        <v>-41.195527828499735</v>
      </c>
      <c r="X51" s="429">
        <v>255</v>
      </c>
      <c r="Y51" s="410">
        <v>8.2197874459669862</v>
      </c>
      <c r="Z51" s="431">
        <v>54.174999999999997</v>
      </c>
      <c r="AA51" s="411">
        <v>0.9383304170064386</v>
      </c>
      <c r="AB51" s="379">
        <v>-22.727272727272734</v>
      </c>
      <c r="AC51" s="380">
        <v>-24.328636772427927</v>
      </c>
      <c r="AD51" s="379">
        <v>7.8302581556895632</v>
      </c>
      <c r="AE51" s="381">
        <v>6.8819734912426611</v>
      </c>
    </row>
    <row r="52" spans="1:31" ht="49.5" customHeight="1">
      <c r="A52" s="670" t="s">
        <v>30</v>
      </c>
      <c r="B52" s="691" t="s">
        <v>4</v>
      </c>
      <c r="C52" s="691" t="s">
        <v>5</v>
      </c>
      <c r="D52" s="25" t="s">
        <v>6</v>
      </c>
      <c r="E52" s="240"/>
      <c r="F52" s="451">
        <v>1671</v>
      </c>
      <c r="G52" s="295">
        <v>13.495825259080537</v>
      </c>
      <c r="H52" s="423" t="s">
        <v>22</v>
      </c>
      <c r="I52" s="406" t="s">
        <v>22</v>
      </c>
      <c r="J52" s="372">
        <v>-10.546038543897225</v>
      </c>
      <c r="K52" s="295">
        <v>-24.796055022889675</v>
      </c>
      <c r="L52" s="533" t="s">
        <v>207</v>
      </c>
      <c r="M52" s="534" t="s">
        <v>207</v>
      </c>
      <c r="O52" s="430">
        <v>15071</v>
      </c>
      <c r="P52" s="295">
        <v>35.807410256158448</v>
      </c>
      <c r="Q52" s="423" t="s">
        <v>22</v>
      </c>
      <c r="R52" s="406" t="s">
        <v>22</v>
      </c>
      <c r="S52" s="372">
        <v>45.276653171390024</v>
      </c>
      <c r="T52" s="295">
        <v>18.316683086727423</v>
      </c>
      <c r="U52" s="533" t="s">
        <v>207</v>
      </c>
      <c r="V52" s="534" t="s">
        <v>207</v>
      </c>
      <c r="X52" s="430">
        <v>1407</v>
      </c>
      <c r="Y52" s="295">
        <v>44.354588719160105</v>
      </c>
      <c r="Z52" s="423" t="s">
        <v>22</v>
      </c>
      <c r="AA52" s="406" t="s">
        <v>22</v>
      </c>
      <c r="AB52" s="372">
        <v>2.327272727272728</v>
      </c>
      <c r="AC52" s="295">
        <v>-9.332123923841678</v>
      </c>
      <c r="AD52" s="533" t="s">
        <v>207</v>
      </c>
      <c r="AE52" s="534" t="s">
        <v>207</v>
      </c>
    </row>
    <row r="53" spans="1:31" ht="49.5" customHeight="1">
      <c r="A53" s="670"/>
      <c r="B53" s="691"/>
      <c r="C53" s="691"/>
      <c r="D53" s="350"/>
      <c r="E53" s="16" t="s">
        <v>7</v>
      </c>
      <c r="F53" s="451">
        <v>1044</v>
      </c>
      <c r="G53" s="295">
        <v>8.4318621008258994</v>
      </c>
      <c r="H53" s="423" t="s">
        <v>22</v>
      </c>
      <c r="I53" s="406" t="s">
        <v>22</v>
      </c>
      <c r="J53" s="372">
        <v>-19.87720644666156</v>
      </c>
      <c r="K53" s="295">
        <v>-32.640767835033046</v>
      </c>
      <c r="L53" s="533" t="s">
        <v>207</v>
      </c>
      <c r="M53" s="534" t="s">
        <v>207</v>
      </c>
      <c r="O53" s="430">
        <v>6646</v>
      </c>
      <c r="P53" s="295">
        <v>15.790329013498049</v>
      </c>
      <c r="Q53" s="423" t="s">
        <v>22</v>
      </c>
      <c r="R53" s="406" t="s">
        <v>22</v>
      </c>
      <c r="S53" s="372">
        <v>39.416823998321803</v>
      </c>
      <c r="T53" s="295">
        <v>13.544302004996894</v>
      </c>
      <c r="U53" s="533" t="s">
        <v>207</v>
      </c>
      <c r="V53" s="534" t="s">
        <v>207</v>
      </c>
      <c r="X53" s="430">
        <v>914</v>
      </c>
      <c r="Y53" s="295">
        <v>28.813144342084104</v>
      </c>
      <c r="Z53" s="423" t="s">
        <v>22</v>
      </c>
      <c r="AA53" s="406" t="s">
        <v>22</v>
      </c>
      <c r="AB53" s="372">
        <v>2.0089285714285836</v>
      </c>
      <c r="AC53" s="295">
        <v>-9.6141952397515382</v>
      </c>
      <c r="AD53" s="533" t="s">
        <v>207</v>
      </c>
      <c r="AE53" s="534" t="s">
        <v>207</v>
      </c>
    </row>
    <row r="54" spans="1:31" ht="49.5" customHeight="1">
      <c r="A54" s="670"/>
      <c r="B54" s="691"/>
      <c r="C54" s="691"/>
      <c r="D54" s="350"/>
      <c r="E54" s="16" t="s">
        <v>126</v>
      </c>
      <c r="F54" s="451">
        <v>32</v>
      </c>
      <c r="G54" s="295">
        <v>0.25844788048508505</v>
      </c>
      <c r="H54" s="423" t="s">
        <v>22</v>
      </c>
      <c r="I54" s="406" t="s">
        <v>22</v>
      </c>
      <c r="J54" s="628">
        <v>0</v>
      </c>
      <c r="K54" s="295">
        <v>-15.93000046843683</v>
      </c>
      <c r="L54" s="533" t="s">
        <v>207</v>
      </c>
      <c r="M54" s="534" t="s">
        <v>207</v>
      </c>
      <c r="O54" s="430">
        <v>75</v>
      </c>
      <c r="P54" s="295">
        <v>0.17819360156670982</v>
      </c>
      <c r="Q54" s="423" t="s">
        <v>22</v>
      </c>
      <c r="R54" s="406" t="s">
        <v>22</v>
      </c>
      <c r="S54" s="372">
        <v>226.08695652173913</v>
      </c>
      <c r="T54" s="295">
        <v>165.57279680707916</v>
      </c>
      <c r="U54" s="533" t="s">
        <v>207</v>
      </c>
      <c r="V54" s="534" t="s">
        <v>207</v>
      </c>
      <c r="X54" s="430">
        <v>14</v>
      </c>
      <c r="Y54" s="295">
        <v>0.44133919123542392</v>
      </c>
      <c r="Z54" s="423" t="s">
        <v>22</v>
      </c>
      <c r="AA54" s="406" t="s">
        <v>22</v>
      </c>
      <c r="AB54" s="372">
        <v>7.6923076923076934</v>
      </c>
      <c r="AC54" s="295">
        <v>-4.5783929546745838</v>
      </c>
      <c r="AD54" s="533" t="s">
        <v>207</v>
      </c>
      <c r="AE54" s="534" t="s">
        <v>207</v>
      </c>
    </row>
    <row r="55" spans="1:31" ht="49.5" customHeight="1">
      <c r="A55" s="670"/>
      <c r="B55" s="691"/>
      <c r="C55" s="691"/>
      <c r="D55" s="351"/>
      <c r="E55" s="16" t="s">
        <v>8</v>
      </c>
      <c r="F55" s="451">
        <v>595</v>
      </c>
      <c r="G55" s="295">
        <v>4.8055152777695511</v>
      </c>
      <c r="H55" s="423" t="s">
        <v>22</v>
      </c>
      <c r="I55" s="406" t="s">
        <v>22</v>
      </c>
      <c r="J55" s="372">
        <v>11.632270168855527</v>
      </c>
      <c r="K55" s="295">
        <v>-6.1507509919698009</v>
      </c>
      <c r="L55" s="533" t="s">
        <v>207</v>
      </c>
      <c r="M55" s="534" t="s">
        <v>207</v>
      </c>
      <c r="O55" s="430">
        <v>8350</v>
      </c>
      <c r="P55" s="295">
        <v>19.838887641093695</v>
      </c>
      <c r="Q55" s="423" t="s">
        <v>22</v>
      </c>
      <c r="R55" s="406" t="s">
        <v>22</v>
      </c>
      <c r="S55" s="372">
        <v>49.53438395415472</v>
      </c>
      <c r="T55" s="295">
        <v>21.784278000954089</v>
      </c>
      <c r="U55" s="533" t="s">
        <v>207</v>
      </c>
      <c r="V55" s="534" t="s">
        <v>207</v>
      </c>
      <c r="X55" s="430">
        <v>479</v>
      </c>
      <c r="Y55" s="295">
        <v>15.100105185840576</v>
      </c>
      <c r="Z55" s="423" t="s">
        <v>22</v>
      </c>
      <c r="AA55" s="406" t="s">
        <v>22</v>
      </c>
      <c r="AB55" s="372">
        <v>2.7896995708154577</v>
      </c>
      <c r="AC55" s="295">
        <v>-8.9223870215755028</v>
      </c>
      <c r="AD55" s="533" t="s">
        <v>207</v>
      </c>
      <c r="AE55" s="534" t="s">
        <v>207</v>
      </c>
    </row>
    <row r="56" spans="1:31" ht="49.5" customHeight="1">
      <c r="A56" s="670"/>
      <c r="B56" s="691"/>
      <c r="C56" s="691"/>
      <c r="D56" s="22" t="s">
        <v>3</v>
      </c>
      <c r="E56" s="15"/>
      <c r="F56" s="451">
        <v>440</v>
      </c>
      <c r="G56" s="295">
        <v>3.5536583566699198</v>
      </c>
      <c r="H56" s="451">
        <v>70.358000000000004</v>
      </c>
      <c r="I56" s="412">
        <v>0.48844190459354209</v>
      </c>
      <c r="J56" s="372">
        <v>-1.5659955257270752</v>
      </c>
      <c r="K56" s="295">
        <v>-17.246532899579861</v>
      </c>
      <c r="L56" s="295">
        <v>-6.6832897860657567</v>
      </c>
      <c r="M56" s="377">
        <v>-19.551241242896339</v>
      </c>
      <c r="O56" s="430">
        <v>2889</v>
      </c>
      <c r="P56" s="295">
        <v>6.8640175323496626</v>
      </c>
      <c r="Q56" s="451">
        <v>688.30399999999997</v>
      </c>
      <c r="R56" s="412">
        <v>1.3431374719404936</v>
      </c>
      <c r="S56" s="372">
        <v>-5.1543007222586965</v>
      </c>
      <c r="T56" s="295">
        <v>-22.755457958240356</v>
      </c>
      <c r="U56" s="295">
        <v>0.54192703996820057</v>
      </c>
      <c r="V56" s="377">
        <v>-16.217395295171599</v>
      </c>
      <c r="X56" s="430">
        <v>473</v>
      </c>
      <c r="Y56" s="295">
        <v>14.910959818168251</v>
      </c>
      <c r="Z56" s="451">
        <v>80.869</v>
      </c>
      <c r="AA56" s="412">
        <v>1.3473938469919593</v>
      </c>
      <c r="AB56" s="372">
        <v>-3.8617886178861767</v>
      </c>
      <c r="AC56" s="295">
        <v>-14.815989877801101</v>
      </c>
      <c r="AD56" s="295">
        <v>-31.282927160871481</v>
      </c>
      <c r="AE56" s="377">
        <v>-39.222142533375248</v>
      </c>
    </row>
    <row r="57" spans="1:31" ht="49.5" customHeight="1">
      <c r="A57" s="670"/>
      <c r="B57" s="691"/>
      <c r="C57" s="691"/>
      <c r="D57" s="23"/>
      <c r="E57" s="16" t="s">
        <v>7</v>
      </c>
      <c r="F57" s="451">
        <v>185</v>
      </c>
      <c r="G57" s="295">
        <v>1.4941518090543982</v>
      </c>
      <c r="H57" s="451">
        <v>20.561</v>
      </c>
      <c r="I57" s="412">
        <v>0.14273933312981918</v>
      </c>
      <c r="J57" s="372">
        <v>-19.913419913419915</v>
      </c>
      <c r="K57" s="295">
        <v>-32.671212496367147</v>
      </c>
      <c r="L57" s="295">
        <v>-33.026058631921813</v>
      </c>
      <c r="M57" s="296">
        <v>-42.261461641964502</v>
      </c>
      <c r="O57" s="430">
        <v>1055</v>
      </c>
      <c r="P57" s="295">
        <v>2.5065899953717183</v>
      </c>
      <c r="Q57" s="451">
        <v>162.37700000000001</v>
      </c>
      <c r="R57" s="412">
        <v>0.31685800646412282</v>
      </c>
      <c r="S57" s="372">
        <v>-4.5248868778280524</v>
      </c>
      <c r="T57" s="295">
        <v>-22.242848693529083</v>
      </c>
      <c r="U57" s="295">
        <v>13.486067332490009</v>
      </c>
      <c r="V57" s="296">
        <v>-5.4309122696266456</v>
      </c>
      <c r="X57" s="430">
        <v>242</v>
      </c>
      <c r="Y57" s="295">
        <v>7.6288631627837562</v>
      </c>
      <c r="Z57" s="451">
        <v>27.388999999999999</v>
      </c>
      <c r="AA57" s="412">
        <v>0.4563401312649194</v>
      </c>
      <c r="AB57" s="372">
        <v>-9.0225563909774422</v>
      </c>
      <c r="AC57" s="295">
        <v>-19.388728312407693</v>
      </c>
      <c r="AD57" s="295">
        <v>-27.555743645356685</v>
      </c>
      <c r="AE57" s="296">
        <v>-35.925578534087421</v>
      </c>
    </row>
    <row r="58" spans="1:31" ht="49.5" customHeight="1">
      <c r="A58" s="670"/>
      <c r="B58" s="691"/>
      <c r="C58" s="691"/>
      <c r="D58" s="23"/>
      <c r="E58" s="16" t="s">
        <v>126</v>
      </c>
      <c r="F58" s="451">
        <v>21</v>
      </c>
      <c r="G58" s="295">
        <v>0.16960642156833705</v>
      </c>
      <c r="H58" s="451">
        <v>5.7869999999999999</v>
      </c>
      <c r="I58" s="412">
        <v>4.0174725004730488E-2</v>
      </c>
      <c r="J58" s="372">
        <v>162.5</v>
      </c>
      <c r="K58" s="295">
        <v>120.68374877035333</v>
      </c>
      <c r="L58" s="295">
        <v>493.53846153846155</v>
      </c>
      <c r="M58" s="296">
        <v>411.69219741996523</v>
      </c>
      <c r="O58" s="430">
        <v>19</v>
      </c>
      <c r="P58" s="295">
        <v>4.5142379063566489E-2</v>
      </c>
      <c r="Q58" s="451">
        <v>1.984</v>
      </c>
      <c r="R58" s="412">
        <v>3.871522967075507E-3</v>
      </c>
      <c r="S58" s="372">
        <v>90</v>
      </c>
      <c r="T58" s="295">
        <v>54.740416272924818</v>
      </c>
      <c r="U58" s="295">
        <v>158.67014341590613</v>
      </c>
      <c r="V58" s="296">
        <v>115.5524467532922</v>
      </c>
      <c r="X58" s="430">
        <v>3</v>
      </c>
      <c r="Y58" s="295">
        <v>9.4572683836162269E-2</v>
      </c>
      <c r="Z58" s="451">
        <v>8.4000000000000005E-2</v>
      </c>
      <c r="AA58" s="412">
        <v>1.3995608100424708E-3</v>
      </c>
      <c r="AB58" s="628">
        <v>0</v>
      </c>
      <c r="AC58" s="295">
        <v>-11.394222029340696</v>
      </c>
      <c r="AD58" s="295">
        <v>-98.270181219110384</v>
      </c>
      <c r="AE58" s="296">
        <v>-98.470035538997308</v>
      </c>
    </row>
    <row r="59" spans="1:31" ht="49.5" customHeight="1">
      <c r="A59" s="670"/>
      <c r="B59" s="691"/>
      <c r="C59" s="691"/>
      <c r="D59" s="24"/>
      <c r="E59" s="16" t="s">
        <v>8</v>
      </c>
      <c r="F59" s="451">
        <v>234</v>
      </c>
      <c r="G59" s="295">
        <v>1.8899001260471844</v>
      </c>
      <c r="H59" s="451">
        <v>44.01</v>
      </c>
      <c r="I59" s="412">
        <v>0.30552784645899234</v>
      </c>
      <c r="J59" s="372">
        <v>12.5</v>
      </c>
      <c r="K59" s="295">
        <v>-5.4212505269914288</v>
      </c>
      <c r="L59" s="295">
        <v>0.6587072869493511</v>
      </c>
      <c r="M59" s="296">
        <v>-13.221672294652876</v>
      </c>
      <c r="O59" s="430">
        <v>1815</v>
      </c>
      <c r="P59" s="295">
        <v>4.3122851579143777</v>
      </c>
      <c r="Q59" s="451">
        <v>523.94299999999998</v>
      </c>
      <c r="R59" s="412">
        <v>1.0224079425092956</v>
      </c>
      <c r="S59" s="372">
        <v>-6.0072501294665983</v>
      </c>
      <c r="T59" s="295">
        <v>-23.450119781035582</v>
      </c>
      <c r="U59" s="295">
        <v>-3.1073738871854886</v>
      </c>
      <c r="V59" s="296">
        <v>-19.258394667574095</v>
      </c>
      <c r="X59" s="430">
        <v>228</v>
      </c>
      <c r="Y59" s="295">
        <v>7.1875239715483321</v>
      </c>
      <c r="Z59" s="451">
        <v>53.396000000000001</v>
      </c>
      <c r="AA59" s="412">
        <v>0.88965415491699729</v>
      </c>
      <c r="AB59" s="372">
        <v>2.2421524663677133</v>
      </c>
      <c r="AC59" s="295">
        <v>-9.4075453932272524</v>
      </c>
      <c r="AD59" s="295">
        <v>-28.825262259900569</v>
      </c>
      <c r="AE59" s="296">
        <v>-37.048423530506405</v>
      </c>
    </row>
    <row r="60" spans="1:31" ht="49.5" customHeight="1">
      <c r="A60" s="670"/>
      <c r="B60" s="691"/>
      <c r="C60" s="691"/>
      <c r="D60" s="25" t="s">
        <v>20</v>
      </c>
      <c r="E60" s="15"/>
      <c r="F60" s="451">
        <v>2</v>
      </c>
      <c r="G60" s="295">
        <v>1.6152992530317815E-2</v>
      </c>
      <c r="H60" s="451">
        <v>2.5529999999999999</v>
      </c>
      <c r="I60" s="412">
        <v>1.7723530834124233E-2</v>
      </c>
      <c r="J60" s="628">
        <v>0</v>
      </c>
      <c r="K60" s="295">
        <v>-15.93000046843683</v>
      </c>
      <c r="L60" s="295">
        <v>-32.173219978746019</v>
      </c>
      <c r="M60" s="296">
        <v>-41.52622557426794</v>
      </c>
      <c r="O60" s="430">
        <v>18</v>
      </c>
      <c r="P60" s="295">
        <v>4.2766464376010366E-2</v>
      </c>
      <c r="Q60" s="451">
        <v>49.131</v>
      </c>
      <c r="R60" s="412">
        <v>9.5872880491626372E-2</v>
      </c>
      <c r="S60" s="372">
        <v>-28</v>
      </c>
      <c r="T60" s="295">
        <v>-41.361526464996899</v>
      </c>
      <c r="U60" s="295">
        <v>-24.676897603753062</v>
      </c>
      <c r="V60" s="296">
        <v>-37.232496939337892</v>
      </c>
      <c r="X60" s="430">
        <v>19</v>
      </c>
      <c r="Y60" s="295">
        <v>0.59896033096236101</v>
      </c>
      <c r="Z60" s="451">
        <v>34.476999999999997</v>
      </c>
      <c r="AA60" s="412">
        <v>0.5744364053313602</v>
      </c>
      <c r="AB60" s="372">
        <v>-58.695652173913047</v>
      </c>
      <c r="AC60" s="295">
        <v>-63.401961272988544</v>
      </c>
      <c r="AD60" s="295">
        <v>-71.899553353111855</v>
      </c>
      <c r="AE60" s="296">
        <v>-75.146133697351473</v>
      </c>
    </row>
    <row r="61" spans="1:31" ht="49.5" customHeight="1">
      <c r="A61" s="670"/>
      <c r="B61" s="691"/>
      <c r="C61" s="691"/>
      <c r="D61" s="25"/>
      <c r="E61" s="16" t="s">
        <v>7</v>
      </c>
      <c r="F61" s="451">
        <v>1</v>
      </c>
      <c r="G61" s="295">
        <v>8.0764962651589077E-3</v>
      </c>
      <c r="H61" s="451">
        <v>1.4039999999999999</v>
      </c>
      <c r="I61" s="412">
        <v>9.7469006232316583E-3</v>
      </c>
      <c r="J61" s="372">
        <v>-50</v>
      </c>
      <c r="K61" s="295">
        <v>-57.965000234218415</v>
      </c>
      <c r="L61" s="295">
        <v>-62.699256110520722</v>
      </c>
      <c r="M61" s="296">
        <v>-67.842859657764279</v>
      </c>
      <c r="O61" s="430">
        <v>16</v>
      </c>
      <c r="P61" s="295">
        <v>3.8014635000898099E-2</v>
      </c>
      <c r="Q61" s="451">
        <v>33.029000000000003</v>
      </c>
      <c r="R61" s="412">
        <v>6.4451881088476284E-2</v>
      </c>
      <c r="S61" s="372">
        <v>-20</v>
      </c>
      <c r="T61" s="295">
        <v>-34.846140516663226</v>
      </c>
      <c r="U61" s="295">
        <v>-28.046097204975695</v>
      </c>
      <c r="V61" s="296">
        <v>-40.040085043837678</v>
      </c>
      <c r="X61" s="430">
        <v>12</v>
      </c>
      <c r="Y61" s="295">
        <v>0.37829073534464908</v>
      </c>
      <c r="Z61" s="451">
        <v>13.983000000000001</v>
      </c>
      <c r="AA61" s="412">
        <v>0.23297689055742701</v>
      </c>
      <c r="AB61" s="372">
        <v>-70.731707317073173</v>
      </c>
      <c r="AC61" s="295">
        <v>-74.066601569563119</v>
      </c>
      <c r="AD61" s="295">
        <v>-86.185263490683468</v>
      </c>
      <c r="AE61" s="296">
        <v>-87.781346733615237</v>
      </c>
    </row>
    <row r="62" spans="1:31" ht="49.5" customHeight="1">
      <c r="A62" s="670"/>
      <c r="B62" s="691"/>
      <c r="C62" s="691"/>
      <c r="D62" s="25"/>
      <c r="E62" s="16" t="s">
        <v>126</v>
      </c>
      <c r="F62" s="629" t="s">
        <v>22</v>
      </c>
      <c r="G62" s="627" t="s">
        <v>22</v>
      </c>
      <c r="H62" s="629" t="s">
        <v>22</v>
      </c>
      <c r="I62" s="630" t="s">
        <v>22</v>
      </c>
      <c r="J62" s="628" t="s">
        <v>22</v>
      </c>
      <c r="K62" s="627" t="s">
        <v>22</v>
      </c>
      <c r="L62" s="627" t="s">
        <v>22</v>
      </c>
      <c r="M62" s="631" t="s">
        <v>22</v>
      </c>
      <c r="N62" s="632"/>
      <c r="O62" s="626" t="s">
        <v>22</v>
      </c>
      <c r="P62" s="627" t="s">
        <v>22</v>
      </c>
      <c r="Q62" s="629" t="s">
        <v>22</v>
      </c>
      <c r="R62" s="630" t="s">
        <v>22</v>
      </c>
      <c r="S62" s="628" t="s">
        <v>22</v>
      </c>
      <c r="T62" s="627" t="s">
        <v>22</v>
      </c>
      <c r="U62" s="627" t="s">
        <v>22</v>
      </c>
      <c r="V62" s="631" t="s">
        <v>22</v>
      </c>
      <c r="W62" s="632"/>
      <c r="X62" s="626" t="s">
        <v>22</v>
      </c>
      <c r="Y62" s="627" t="s">
        <v>22</v>
      </c>
      <c r="Z62" s="629" t="s">
        <v>22</v>
      </c>
      <c r="AA62" s="630" t="s">
        <v>22</v>
      </c>
      <c r="AB62" s="628" t="s">
        <v>22</v>
      </c>
      <c r="AC62" s="627" t="s">
        <v>22</v>
      </c>
      <c r="AD62" s="627" t="s">
        <v>22</v>
      </c>
      <c r="AE62" s="631" t="s">
        <v>22</v>
      </c>
    </row>
    <row r="63" spans="1:31" ht="49.5" customHeight="1">
      <c r="A63" s="670"/>
      <c r="B63" s="691"/>
      <c r="C63" s="691"/>
      <c r="D63" s="25"/>
      <c r="E63" s="16" t="s">
        <v>8</v>
      </c>
      <c r="F63" s="451">
        <v>1</v>
      </c>
      <c r="G63" s="295">
        <v>8.0764962651589077E-3</v>
      </c>
      <c r="H63" s="451">
        <v>1.149</v>
      </c>
      <c r="I63" s="412">
        <v>7.9766302108925762E-3</v>
      </c>
      <c r="J63" s="628" t="s">
        <v>22</v>
      </c>
      <c r="K63" s="627" t="s">
        <v>22</v>
      </c>
      <c r="L63" s="627" t="s">
        <v>22</v>
      </c>
      <c r="M63" s="631" t="s">
        <v>22</v>
      </c>
      <c r="O63" s="430">
        <v>2</v>
      </c>
      <c r="P63" s="295">
        <v>4.7518293751122624E-3</v>
      </c>
      <c r="Q63" s="451">
        <v>16.102</v>
      </c>
      <c r="R63" s="412">
        <v>3.1420999403150109E-2</v>
      </c>
      <c r="S63" s="372">
        <v>-60</v>
      </c>
      <c r="T63" s="295">
        <v>-67.42307025833162</v>
      </c>
      <c r="U63" s="295">
        <v>-16.673566549368672</v>
      </c>
      <c r="V63" s="296">
        <v>-30.563240224327771</v>
      </c>
      <c r="X63" s="430">
        <v>7</v>
      </c>
      <c r="Y63" s="295">
        <v>0.22066959561771196</v>
      </c>
      <c r="Z63" s="451">
        <v>20.494</v>
      </c>
      <c r="AA63" s="412">
        <v>0.34145951477393333</v>
      </c>
      <c r="AB63" s="372">
        <v>40</v>
      </c>
      <c r="AC63" s="295">
        <v>24.048089158923048</v>
      </c>
      <c r="AD63" s="295">
        <v>-4.5636583775728781</v>
      </c>
      <c r="AE63" s="296">
        <v>-15.589879943763563</v>
      </c>
    </row>
    <row r="64" spans="1:31" ht="49.5" customHeight="1">
      <c r="A64" s="670"/>
      <c r="B64" s="691"/>
      <c r="C64" s="693"/>
      <c r="D64" s="6" t="s">
        <v>9</v>
      </c>
      <c r="E64" s="15"/>
      <c r="F64" s="451">
        <v>2113</v>
      </c>
      <c r="G64" s="295">
        <v>17.065636608280773</v>
      </c>
      <c r="H64" s="423" t="s">
        <v>22</v>
      </c>
      <c r="I64" s="406" t="s">
        <v>22</v>
      </c>
      <c r="J64" s="372">
        <v>-8.8044885627967204</v>
      </c>
      <c r="K64" s="295">
        <v>-23.331933961936571</v>
      </c>
      <c r="L64" s="533" t="s">
        <v>207</v>
      </c>
      <c r="M64" s="534" t="s">
        <v>207</v>
      </c>
      <c r="O64" s="430">
        <v>17978</v>
      </c>
      <c r="P64" s="295">
        <v>42.714194252884127</v>
      </c>
      <c r="Q64" s="423" t="s">
        <v>22</v>
      </c>
      <c r="R64" s="406" t="s">
        <v>22</v>
      </c>
      <c r="S64" s="372">
        <v>33.715135738192657</v>
      </c>
      <c r="T64" s="295">
        <v>8.9007145585188141</v>
      </c>
      <c r="U64" s="533" t="s">
        <v>207</v>
      </c>
      <c r="V64" s="534" t="s">
        <v>207</v>
      </c>
      <c r="X64" s="430">
        <v>1899</v>
      </c>
      <c r="Y64" s="295">
        <v>59.86450886829072</v>
      </c>
      <c r="Z64" s="423" t="s">
        <v>22</v>
      </c>
      <c r="AA64" s="406" t="s">
        <v>22</v>
      </c>
      <c r="AB64" s="372">
        <v>-0.73183481442760012</v>
      </c>
      <c r="AC64" s="295">
        <v>-12.042669960124385</v>
      </c>
      <c r="AD64" s="533" t="s">
        <v>207</v>
      </c>
      <c r="AE64" s="534" t="s">
        <v>207</v>
      </c>
    </row>
    <row r="65" spans="1:62" ht="49.5" customHeight="1">
      <c r="A65" s="670"/>
      <c r="B65" s="691"/>
      <c r="C65" s="694" t="s">
        <v>10</v>
      </c>
      <c r="D65" s="6" t="s">
        <v>6</v>
      </c>
      <c r="E65" s="15"/>
      <c r="F65" s="451">
        <v>7</v>
      </c>
      <c r="G65" s="295">
        <v>5.6535473856112357E-2</v>
      </c>
      <c r="H65" s="423" t="s">
        <v>22</v>
      </c>
      <c r="I65" s="406" t="s">
        <v>22</v>
      </c>
      <c r="J65" s="372">
        <v>-36.363636363636367</v>
      </c>
      <c r="K65" s="295">
        <v>-46.500909389005251</v>
      </c>
      <c r="L65" s="533" t="s">
        <v>207</v>
      </c>
      <c r="M65" s="534" t="s">
        <v>207</v>
      </c>
      <c r="O65" s="430">
        <v>23</v>
      </c>
      <c r="P65" s="295">
        <v>5.4646037813791015E-2</v>
      </c>
      <c r="Q65" s="423" t="s">
        <v>22</v>
      </c>
      <c r="R65" s="406" t="s">
        <v>22</v>
      </c>
      <c r="S65" s="372">
        <v>-56.60377358490566</v>
      </c>
      <c r="T65" s="295">
        <v>-64.657104525548448</v>
      </c>
      <c r="U65" s="533" t="s">
        <v>207</v>
      </c>
      <c r="V65" s="534" t="s">
        <v>207</v>
      </c>
      <c r="X65" s="430">
        <v>2</v>
      </c>
      <c r="Y65" s="295">
        <v>6.3048455890774846E-2</v>
      </c>
      <c r="Z65" s="423" t="s">
        <v>22</v>
      </c>
      <c r="AA65" s="406" t="s">
        <v>22</v>
      </c>
      <c r="AB65" s="372">
        <v>-50</v>
      </c>
      <c r="AC65" s="295">
        <v>-55.697111014670341</v>
      </c>
      <c r="AD65" s="533" t="s">
        <v>207</v>
      </c>
      <c r="AE65" s="534" t="s">
        <v>207</v>
      </c>
    </row>
    <row r="66" spans="1:62" ht="49.5" customHeight="1">
      <c r="A66" s="670"/>
      <c r="B66" s="691"/>
      <c r="C66" s="691"/>
      <c r="D66" s="6" t="s">
        <v>3</v>
      </c>
      <c r="E66" s="15"/>
      <c r="F66" s="451">
        <v>15</v>
      </c>
      <c r="G66" s="295">
        <v>0.12114744397738363</v>
      </c>
      <c r="H66" s="382">
        <v>-0.19900000000000001</v>
      </c>
      <c r="I66" s="412">
        <v>-1.3815051453155982E-3</v>
      </c>
      <c r="J66" s="372">
        <v>50</v>
      </c>
      <c r="K66" s="295">
        <v>26.104999297344776</v>
      </c>
      <c r="L66" s="295">
        <v>-89.559286463798529</v>
      </c>
      <c r="M66" s="296">
        <v>-90.99901354644544</v>
      </c>
      <c r="O66" s="430">
        <v>145</v>
      </c>
      <c r="P66" s="295">
        <v>0.34450762969563903</v>
      </c>
      <c r="Q66" s="382">
        <v>-0.38300000000000001</v>
      </c>
      <c r="R66" s="412">
        <v>-7.4737565342233826E-4</v>
      </c>
      <c r="S66" s="372">
        <v>353.125</v>
      </c>
      <c r="T66" s="295">
        <v>269.03553222983714</v>
      </c>
      <c r="U66" s="295">
        <v>-96.102574539533933</v>
      </c>
      <c r="V66" s="296">
        <v>-96.752235944404021</v>
      </c>
      <c r="X66" s="430">
        <v>5</v>
      </c>
      <c r="Y66" s="295">
        <v>0.15762113972693712</v>
      </c>
      <c r="Z66" s="382">
        <v>-0.433</v>
      </c>
      <c r="AA66" s="412">
        <v>-7.2144027470046413E-3</v>
      </c>
      <c r="AB66" s="372">
        <v>-16.666666666666657</v>
      </c>
      <c r="AC66" s="295">
        <v>-26.161851691117249</v>
      </c>
      <c r="AD66" s="295">
        <v>-48.635824436536183</v>
      </c>
      <c r="AE66" s="296">
        <v>-54.570175761193198</v>
      </c>
    </row>
    <row r="67" spans="1:62" ht="49.5" customHeight="1" thickBot="1">
      <c r="A67" s="670"/>
      <c r="B67" s="692"/>
      <c r="C67" s="692"/>
      <c r="D67" s="26" t="s">
        <v>9</v>
      </c>
      <c r="E67" s="18"/>
      <c r="F67" s="452">
        <v>22</v>
      </c>
      <c r="G67" s="385">
        <v>0.17768291783349599</v>
      </c>
      <c r="H67" s="424" t="s">
        <v>22</v>
      </c>
      <c r="I67" s="407" t="s">
        <v>22</v>
      </c>
      <c r="J67" s="373">
        <v>4.7619047619047734</v>
      </c>
      <c r="K67" s="380">
        <v>-11.92666715740998</v>
      </c>
      <c r="L67" s="535" t="s">
        <v>207</v>
      </c>
      <c r="M67" s="536" t="s">
        <v>207</v>
      </c>
      <c r="O67" s="436">
        <v>168</v>
      </c>
      <c r="P67" s="385">
        <v>0.39915366750943004</v>
      </c>
      <c r="Q67" s="424" t="s">
        <v>22</v>
      </c>
      <c r="R67" s="407" t="s">
        <v>22</v>
      </c>
      <c r="S67" s="373">
        <v>97.64705882352942</v>
      </c>
      <c r="T67" s="380">
        <v>60.968358723537904</v>
      </c>
      <c r="U67" s="535" t="s">
        <v>207</v>
      </c>
      <c r="V67" s="536" t="s">
        <v>207</v>
      </c>
      <c r="X67" s="436">
        <v>7</v>
      </c>
      <c r="Y67" s="385">
        <v>0.22066959561771196</v>
      </c>
      <c r="Z67" s="424" t="s">
        <v>22</v>
      </c>
      <c r="AA67" s="407" t="s">
        <v>22</v>
      </c>
      <c r="AB67" s="373">
        <v>-30</v>
      </c>
      <c r="AC67" s="380">
        <v>-37.975955420538476</v>
      </c>
      <c r="AD67" s="535" t="s">
        <v>207</v>
      </c>
      <c r="AE67" s="536" t="s">
        <v>207</v>
      </c>
    </row>
    <row r="68" spans="1:62" ht="49.5" customHeight="1">
      <c r="A68" s="670"/>
      <c r="B68" s="690" t="s">
        <v>24</v>
      </c>
      <c r="C68" s="7" t="s">
        <v>11</v>
      </c>
      <c r="D68" s="21"/>
      <c r="E68" s="14"/>
      <c r="F68" s="441">
        <v>4390</v>
      </c>
      <c r="G68" s="442">
        <v>35.809022894935183</v>
      </c>
      <c r="H68" s="443">
        <v>5486.1369999999997</v>
      </c>
      <c r="I68" s="444">
        <v>38.809801285296167</v>
      </c>
      <c r="J68" s="372">
        <v>4.973696795791497</v>
      </c>
      <c r="K68" s="295">
        <v>1.0610772545165617</v>
      </c>
      <c r="L68" s="295">
        <v>3.4344430356477744</v>
      </c>
      <c r="M68" s="389">
        <v>0.25294101848022876</v>
      </c>
      <c r="O68" s="460">
        <v>6778</v>
      </c>
      <c r="P68" s="442">
        <v>16.604284238497097</v>
      </c>
      <c r="Q68" s="443">
        <v>8706.893</v>
      </c>
      <c r="R68" s="444">
        <v>17.746499769914525</v>
      </c>
      <c r="S68" s="372">
        <v>-2.2497836746466646</v>
      </c>
      <c r="T68" s="295">
        <v>-4.4072391011705179</v>
      </c>
      <c r="U68" s="295">
        <v>-6.0065033028751174</v>
      </c>
      <c r="V68" s="389">
        <v>-6.4951685333764573</v>
      </c>
      <c r="X68" s="460">
        <v>4558</v>
      </c>
      <c r="Y68" s="442">
        <v>146.92467128908831</v>
      </c>
      <c r="Z68" s="443">
        <v>8976.366</v>
      </c>
      <c r="AA68" s="444">
        <v>155.4738763633118</v>
      </c>
      <c r="AB68" s="372">
        <v>5.5336883537856068</v>
      </c>
      <c r="AC68" s="295">
        <v>3.3466573009549592</v>
      </c>
      <c r="AD68" s="295">
        <v>6.9154541202399571</v>
      </c>
      <c r="AE68" s="389">
        <v>5.9752144577491748</v>
      </c>
    </row>
    <row r="69" spans="1:62" ht="49.5" customHeight="1">
      <c r="A69" s="670"/>
      <c r="B69" s="691"/>
      <c r="C69" s="2" t="s">
        <v>21</v>
      </c>
      <c r="D69" s="6"/>
      <c r="E69" s="15"/>
      <c r="F69" s="441">
        <v>184</v>
      </c>
      <c r="G69" s="442">
        <v>1.5008793195143677</v>
      </c>
      <c r="H69" s="443">
        <v>290.16199999999998</v>
      </c>
      <c r="I69" s="444">
        <v>2.0526519043443696</v>
      </c>
      <c r="J69" s="372">
        <v>-15.207373271889395</v>
      </c>
      <c r="K69" s="295">
        <v>-18.367796296123927</v>
      </c>
      <c r="L69" s="295">
        <v>4.3050333230284679</v>
      </c>
      <c r="M69" s="296">
        <v>1.0967531391870438</v>
      </c>
      <c r="O69" s="460">
        <v>930</v>
      </c>
      <c r="P69" s="442">
        <v>2.2782508618769994</v>
      </c>
      <c r="Q69" s="443">
        <v>1234.193</v>
      </c>
      <c r="R69" s="444">
        <v>2.5155478298091083</v>
      </c>
      <c r="S69" s="372">
        <v>-4.3209876543209873</v>
      </c>
      <c r="T69" s="295">
        <v>-6.4327293174040108</v>
      </c>
      <c r="U69" s="295">
        <v>-7.8450844832851629</v>
      </c>
      <c r="V69" s="296">
        <v>-8.3241910663493002</v>
      </c>
      <c r="X69" s="460">
        <v>229</v>
      </c>
      <c r="Y69" s="442">
        <v>7.3816914710840766</v>
      </c>
      <c r="Z69" s="443">
        <v>465.577</v>
      </c>
      <c r="AA69" s="444">
        <v>8.0639605086960167</v>
      </c>
      <c r="AB69" s="372">
        <v>-11.583011583011583</v>
      </c>
      <c r="AC69" s="295">
        <v>-13.415324110718132</v>
      </c>
      <c r="AD69" s="295">
        <v>-11.77525074992846</v>
      </c>
      <c r="AE69" s="296">
        <v>-12.551119955562029</v>
      </c>
    </row>
    <row r="70" spans="1:62" ht="49.5" customHeight="1" thickBot="1">
      <c r="A70" s="671"/>
      <c r="B70" s="692"/>
      <c r="C70" s="17" t="s">
        <v>12</v>
      </c>
      <c r="D70" s="26"/>
      <c r="E70" s="18"/>
      <c r="F70" s="455">
        <v>658</v>
      </c>
      <c r="G70" s="456">
        <v>5.3672749578285535</v>
      </c>
      <c r="H70" s="453">
        <v>1031.191</v>
      </c>
      <c r="I70" s="454">
        <v>7.2948083136067954</v>
      </c>
      <c r="J70" s="373">
        <v>-8.2287308228730893</v>
      </c>
      <c r="K70" s="295">
        <v>-11.64926446196678</v>
      </c>
      <c r="L70" s="295">
        <v>1.1047892831125523</v>
      </c>
      <c r="M70" s="386">
        <v>-2.0050557705188226</v>
      </c>
      <c r="O70" s="462">
        <v>1784</v>
      </c>
      <c r="P70" s="456">
        <v>4.3703220834285661</v>
      </c>
      <c r="Q70" s="453">
        <v>3269.5520000000001</v>
      </c>
      <c r="R70" s="454">
        <v>6.6640423645637519</v>
      </c>
      <c r="S70" s="373">
        <v>-35.221496005809726</v>
      </c>
      <c r="T70" s="295">
        <v>-36.651229260815477</v>
      </c>
      <c r="U70" s="295">
        <v>-24.852983561463731</v>
      </c>
      <c r="V70" s="386">
        <v>-25.243667336403547</v>
      </c>
      <c r="X70" s="462">
        <v>392</v>
      </c>
      <c r="Y70" s="456">
        <v>12.635908544388466</v>
      </c>
      <c r="Z70" s="453">
        <v>846.50599999999997</v>
      </c>
      <c r="AA70" s="454">
        <v>14.661787318476277</v>
      </c>
      <c r="AB70" s="373">
        <v>29.372937293729365</v>
      </c>
      <c r="AC70" s="295">
        <v>26.691872738222003</v>
      </c>
      <c r="AD70" s="295">
        <v>15.01643371418244</v>
      </c>
      <c r="AE70" s="386">
        <v>14.004952130849361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7298.9359999999997</v>
      </c>
      <c r="I72" s="407" t="s">
        <v>22</v>
      </c>
      <c r="J72" s="537" t="s">
        <v>207</v>
      </c>
      <c r="K72" s="535" t="s">
        <v>207</v>
      </c>
      <c r="L72" s="387">
        <v>2.9138016387111492</v>
      </c>
      <c r="M72" s="536" t="s">
        <v>207</v>
      </c>
      <c r="O72" s="428" t="s">
        <v>22</v>
      </c>
      <c r="P72" s="180" t="s">
        <v>22</v>
      </c>
      <c r="Q72" s="459">
        <v>15069.168</v>
      </c>
      <c r="R72" s="407" t="s">
        <v>22</v>
      </c>
      <c r="S72" s="537" t="s">
        <v>207</v>
      </c>
      <c r="T72" s="535" t="s">
        <v>207</v>
      </c>
      <c r="U72" s="387">
        <v>-13.211734743830888</v>
      </c>
      <c r="V72" s="536" t="s">
        <v>207</v>
      </c>
      <c r="X72" s="428" t="s">
        <v>22</v>
      </c>
      <c r="Y72" s="180" t="s">
        <v>22</v>
      </c>
      <c r="Z72" s="459">
        <v>10633.371999999999</v>
      </c>
      <c r="AA72" s="407" t="s">
        <v>22</v>
      </c>
      <c r="AB72" s="537" t="s">
        <v>207</v>
      </c>
      <c r="AC72" s="535" t="s">
        <v>207</v>
      </c>
      <c r="AD72" s="387">
        <v>4.9469717052807596</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5"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5" t="s">
        <v>83</v>
      </c>
    </row>
    <row r="5" spans="1:49" s="53" customFormat="1" ht="36.75" customHeight="1" thickBot="1">
      <c r="A5" s="696"/>
      <c r="B5" s="698" t="s">
        <v>86</v>
      </c>
      <c r="C5" s="715" t="s">
        <v>87</v>
      </c>
      <c r="D5" s="716"/>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6"/>
    </row>
    <row r="6" spans="1:49" s="53" customFormat="1" ht="36.75" customHeight="1" thickBot="1">
      <c r="A6" s="696"/>
      <c r="B6" s="699"/>
      <c r="C6" s="717"/>
      <c r="D6" s="718"/>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6"/>
    </row>
    <row r="7" spans="1:49" s="53" customFormat="1" ht="36.75" customHeight="1">
      <c r="A7" s="696"/>
      <c r="B7" s="699"/>
      <c r="C7" s="717"/>
      <c r="D7" s="718"/>
      <c r="E7" s="711" t="s">
        <v>98</v>
      </c>
      <c r="F7" s="711"/>
      <c r="G7" s="711" t="s">
        <v>125</v>
      </c>
      <c r="H7" s="711"/>
      <c r="I7" s="711" t="s">
        <v>99</v>
      </c>
      <c r="J7" s="713"/>
      <c r="K7" s="701" t="s">
        <v>92</v>
      </c>
      <c r="L7" s="702"/>
      <c r="M7" s="468"/>
      <c r="N7" s="468"/>
      <c r="O7" s="468"/>
      <c r="P7" s="468"/>
      <c r="Q7" s="468"/>
      <c r="R7" s="471"/>
      <c r="S7" s="705" t="s">
        <v>87</v>
      </c>
      <c r="T7" s="706"/>
      <c r="U7" s="251"/>
      <c r="V7" s="252"/>
      <c r="W7" s="252"/>
      <c r="X7" s="252"/>
      <c r="Y7" s="251"/>
      <c r="Z7" s="59"/>
      <c r="AA7" s="705" t="s">
        <v>93</v>
      </c>
      <c r="AB7" s="706"/>
      <c r="AC7" s="468"/>
      <c r="AD7" s="468"/>
      <c r="AE7" s="468"/>
      <c r="AF7" s="468"/>
      <c r="AG7" s="468"/>
      <c r="AH7" s="468"/>
      <c r="AI7" s="731" t="s">
        <v>94</v>
      </c>
      <c r="AJ7" s="732"/>
      <c r="AK7" s="701" t="s">
        <v>92</v>
      </c>
      <c r="AL7" s="725"/>
      <c r="AM7" s="726" t="s">
        <v>87</v>
      </c>
      <c r="AN7" s="702"/>
      <c r="AO7" s="701" t="s">
        <v>94</v>
      </c>
      <c r="AP7" s="729"/>
      <c r="AQ7" s="60" t="s">
        <v>95</v>
      </c>
      <c r="AR7" s="61"/>
      <c r="AS7" s="60" t="s">
        <v>96</v>
      </c>
      <c r="AT7" s="61"/>
      <c r="AU7" s="60" t="s">
        <v>97</v>
      </c>
      <c r="AV7" s="61"/>
      <c r="AW7" s="696"/>
    </row>
    <row r="8" spans="1:49" s="53" customFormat="1" ht="36.75" customHeight="1" thickBot="1">
      <c r="A8" s="697"/>
      <c r="B8" s="700"/>
      <c r="C8" s="719"/>
      <c r="D8" s="720"/>
      <c r="E8" s="712"/>
      <c r="F8" s="712"/>
      <c r="G8" s="712"/>
      <c r="H8" s="712"/>
      <c r="I8" s="712"/>
      <c r="J8" s="714"/>
      <c r="K8" s="703"/>
      <c r="L8" s="704"/>
      <c r="M8" s="710" t="s">
        <v>139</v>
      </c>
      <c r="N8" s="710"/>
      <c r="O8" s="710" t="s">
        <v>125</v>
      </c>
      <c r="P8" s="710"/>
      <c r="Q8" s="710" t="s">
        <v>99</v>
      </c>
      <c r="R8" s="710"/>
      <c r="S8" s="707"/>
      <c r="T8" s="709"/>
      <c r="U8" s="721" t="s">
        <v>98</v>
      </c>
      <c r="V8" s="722"/>
      <c r="W8" s="723" t="s">
        <v>125</v>
      </c>
      <c r="X8" s="724"/>
      <c r="Y8" s="62" t="s">
        <v>99</v>
      </c>
      <c r="Z8" s="63"/>
      <c r="AA8" s="707"/>
      <c r="AB8" s="708"/>
      <c r="AC8" s="710" t="s">
        <v>139</v>
      </c>
      <c r="AD8" s="710"/>
      <c r="AE8" s="710" t="s">
        <v>125</v>
      </c>
      <c r="AF8" s="710"/>
      <c r="AG8" s="710" t="s">
        <v>99</v>
      </c>
      <c r="AH8" s="710"/>
      <c r="AI8" s="733"/>
      <c r="AJ8" s="734"/>
      <c r="AK8" s="703"/>
      <c r="AL8" s="704"/>
      <c r="AM8" s="727"/>
      <c r="AN8" s="728"/>
      <c r="AO8" s="703"/>
      <c r="AP8" s="730"/>
      <c r="AQ8" s="469"/>
      <c r="AR8" s="470"/>
      <c r="AS8" s="469"/>
      <c r="AT8" s="470"/>
      <c r="AU8" s="469"/>
      <c r="AV8" s="470"/>
      <c r="AW8" s="69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12780795</v>
      </c>
      <c r="C10" s="71">
        <v>31839</v>
      </c>
      <c r="D10" s="490">
        <v>24.911595874904496</v>
      </c>
      <c r="E10" s="229">
        <v>25168</v>
      </c>
      <c r="F10" s="490">
        <v>19.692045760846643</v>
      </c>
      <c r="G10" s="229">
        <v>1291</v>
      </c>
      <c r="H10" s="490">
        <v>1.0101093085367538</v>
      </c>
      <c r="I10" s="229">
        <v>5380</v>
      </c>
      <c r="J10" s="491">
        <v>4.2094408055210959</v>
      </c>
      <c r="K10" s="228">
        <v>24822</v>
      </c>
      <c r="L10" s="326">
        <v>18.912068203522157</v>
      </c>
      <c r="M10" s="352">
        <v>11843</v>
      </c>
      <c r="N10" s="326">
        <v>9.0232706363029926</v>
      </c>
      <c r="O10" s="352">
        <v>345</v>
      </c>
      <c r="P10" s="326">
        <v>0.26285809081521005</v>
      </c>
      <c r="Q10" s="352">
        <v>12634</v>
      </c>
      <c r="R10" s="326">
        <v>9.6259394764039534</v>
      </c>
      <c r="S10" s="73">
        <v>10259</v>
      </c>
      <c r="T10" s="326">
        <v>7.8164091410818557</v>
      </c>
      <c r="U10" s="74">
        <v>4056</v>
      </c>
      <c r="V10" s="326">
        <v>3.0902968589753392</v>
      </c>
      <c r="W10" s="352">
        <v>319</v>
      </c>
      <c r="X10" s="326">
        <v>0.24304849556536814</v>
      </c>
      <c r="Y10" s="72">
        <v>5884</v>
      </c>
      <c r="Z10" s="326">
        <v>4.4830637865411473</v>
      </c>
      <c r="AA10" s="75">
        <v>173</v>
      </c>
      <c r="AB10" s="326">
        <v>0.13180999916240968</v>
      </c>
      <c r="AC10" s="229">
        <v>143</v>
      </c>
      <c r="AD10" s="326">
        <v>0.10895277387413055</v>
      </c>
      <c r="AE10" s="229">
        <v>0</v>
      </c>
      <c r="AF10" s="326">
        <v>0</v>
      </c>
      <c r="AG10" s="229">
        <v>30</v>
      </c>
      <c r="AH10" s="326">
        <v>2.2857225288279139E-2</v>
      </c>
      <c r="AI10" s="70">
        <v>35254</v>
      </c>
      <c r="AJ10" s="319">
        <v>26.860287343766419</v>
      </c>
      <c r="AK10" s="495">
        <v>73</v>
      </c>
      <c r="AL10" s="326">
        <v>5.5619248201479232E-2</v>
      </c>
      <c r="AM10" s="74">
        <v>250</v>
      </c>
      <c r="AN10" s="326">
        <v>0.19047687740232613</v>
      </c>
      <c r="AO10" s="70">
        <v>323</v>
      </c>
      <c r="AP10" s="326">
        <v>0.24609612560380537</v>
      </c>
      <c r="AQ10" s="70">
        <v>31384</v>
      </c>
      <c r="AR10" s="491">
        <v>24.555592981500759</v>
      </c>
      <c r="AS10" s="74">
        <v>3338</v>
      </c>
      <c r="AT10" s="490">
        <v>2.6117311168827917</v>
      </c>
      <c r="AU10" s="70">
        <v>6952</v>
      </c>
      <c r="AV10" s="490">
        <v>5.4394112416324649</v>
      </c>
      <c r="AW10" s="466" t="s">
        <v>100</v>
      </c>
    </row>
    <row r="11" spans="1:49" s="82" customFormat="1" ht="36.75" customHeight="1">
      <c r="A11" s="77" t="s">
        <v>101</v>
      </c>
      <c r="B11" s="487">
        <v>454602</v>
      </c>
      <c r="C11" s="79">
        <v>1459</v>
      </c>
      <c r="D11" s="327">
        <v>32.094007505466323</v>
      </c>
      <c r="E11" s="230">
        <v>1167</v>
      </c>
      <c r="F11" s="327">
        <v>25.670806551664974</v>
      </c>
      <c r="G11" s="230">
        <v>65</v>
      </c>
      <c r="H11" s="327">
        <v>1.4298221301270122</v>
      </c>
      <c r="I11" s="230">
        <v>227</v>
      </c>
      <c r="J11" s="323">
        <v>4.9933788236743348</v>
      </c>
      <c r="K11" s="492">
        <v>719</v>
      </c>
      <c r="L11" s="327">
        <v>15.585158767031141</v>
      </c>
      <c r="M11" s="353">
        <v>435</v>
      </c>
      <c r="N11" s="327">
        <v>9.4291294348519408</v>
      </c>
      <c r="O11" s="353">
        <v>19</v>
      </c>
      <c r="P11" s="327">
        <v>0.41184703278663654</v>
      </c>
      <c r="Q11" s="353">
        <v>265</v>
      </c>
      <c r="R11" s="327">
        <v>5.7441822993925618</v>
      </c>
      <c r="S11" s="230">
        <v>607</v>
      </c>
      <c r="T11" s="327">
        <v>13.157428889552019</v>
      </c>
      <c r="U11" s="81">
        <v>182</v>
      </c>
      <c r="V11" s="327">
        <v>3.9450610509035706</v>
      </c>
      <c r="W11" s="353">
        <v>27</v>
      </c>
      <c r="X11" s="327">
        <v>0.58525630974943088</v>
      </c>
      <c r="Y11" s="353">
        <v>398</v>
      </c>
      <c r="Z11" s="327">
        <v>8.6271115288990181</v>
      </c>
      <c r="AA11" s="81">
        <v>16</v>
      </c>
      <c r="AB11" s="327">
        <v>0.34681855392558864</v>
      </c>
      <c r="AC11" s="230">
        <v>11</v>
      </c>
      <c r="AD11" s="327">
        <v>0.23843775582384219</v>
      </c>
      <c r="AE11" s="230">
        <v>0</v>
      </c>
      <c r="AF11" s="327">
        <v>0</v>
      </c>
      <c r="AG11" s="230">
        <v>5</v>
      </c>
      <c r="AH11" s="327">
        <v>0.10838079810174646</v>
      </c>
      <c r="AI11" s="78">
        <v>1342</v>
      </c>
      <c r="AJ11" s="320">
        <v>29.089406210508749</v>
      </c>
      <c r="AK11" s="492">
        <v>5</v>
      </c>
      <c r="AL11" s="327">
        <v>0.10838079810174646</v>
      </c>
      <c r="AM11" s="80">
        <v>7</v>
      </c>
      <c r="AN11" s="327">
        <v>0.15173311734244505</v>
      </c>
      <c r="AO11" s="79">
        <v>12</v>
      </c>
      <c r="AP11" s="327">
        <v>0.26011391544419149</v>
      </c>
      <c r="AQ11" s="78">
        <v>1289</v>
      </c>
      <c r="AR11" s="323">
        <v>28.354472703595672</v>
      </c>
      <c r="AS11" s="80">
        <v>106</v>
      </c>
      <c r="AT11" s="327">
        <v>2.3317099352840507</v>
      </c>
      <c r="AU11" s="79">
        <v>343</v>
      </c>
      <c r="AV11" s="327">
        <v>7.5450613943625413</v>
      </c>
      <c r="AW11" s="77" t="s">
        <v>101</v>
      </c>
    </row>
    <row r="12" spans="1:49" s="82" customFormat="1" ht="36.75" customHeight="1">
      <c r="A12" s="83" t="s">
        <v>37</v>
      </c>
      <c r="B12" s="488">
        <v>99340</v>
      </c>
      <c r="C12" s="85">
        <v>326</v>
      </c>
      <c r="D12" s="328">
        <v>32.816589490638215</v>
      </c>
      <c r="E12" s="231">
        <v>298</v>
      </c>
      <c r="F12" s="328">
        <v>29.997986712301188</v>
      </c>
      <c r="G12" s="231">
        <v>3</v>
      </c>
      <c r="H12" s="328">
        <v>0.30199315482182404</v>
      </c>
      <c r="I12" s="231">
        <v>25</v>
      </c>
      <c r="J12" s="324">
        <v>2.5166096235152007</v>
      </c>
      <c r="K12" s="493">
        <v>401</v>
      </c>
      <c r="L12" s="328">
        <v>40.122334766353262</v>
      </c>
      <c r="M12" s="354">
        <v>205</v>
      </c>
      <c r="N12" s="328">
        <v>20.511418022699299</v>
      </c>
      <c r="O12" s="354">
        <v>3</v>
      </c>
      <c r="P12" s="328">
        <v>0.30016709301511169</v>
      </c>
      <c r="Q12" s="354">
        <v>193</v>
      </c>
      <c r="R12" s="328">
        <v>19.310749650638854</v>
      </c>
      <c r="S12" s="231">
        <v>195</v>
      </c>
      <c r="T12" s="328">
        <v>19.510861045982264</v>
      </c>
      <c r="U12" s="87">
        <v>81</v>
      </c>
      <c r="V12" s="328">
        <v>8.1045115114080168</v>
      </c>
      <c r="W12" s="354">
        <v>1</v>
      </c>
      <c r="X12" s="328">
        <v>0.10005569767170391</v>
      </c>
      <c r="Y12" s="354">
        <v>113</v>
      </c>
      <c r="Z12" s="328">
        <v>11.306293836902542</v>
      </c>
      <c r="AA12" s="87">
        <v>0</v>
      </c>
      <c r="AB12" s="328">
        <v>0</v>
      </c>
      <c r="AC12" s="231">
        <v>0</v>
      </c>
      <c r="AD12" s="328">
        <v>0</v>
      </c>
      <c r="AE12" s="231">
        <v>0</v>
      </c>
      <c r="AF12" s="328">
        <v>0</v>
      </c>
      <c r="AG12" s="231">
        <v>0</v>
      </c>
      <c r="AH12" s="328">
        <v>0</v>
      </c>
      <c r="AI12" s="84">
        <v>596</v>
      </c>
      <c r="AJ12" s="321">
        <v>59.633195812335522</v>
      </c>
      <c r="AK12" s="493">
        <v>2</v>
      </c>
      <c r="AL12" s="328">
        <v>0.20011139534340783</v>
      </c>
      <c r="AM12" s="86">
        <v>9</v>
      </c>
      <c r="AN12" s="328">
        <v>0.90050127904533517</v>
      </c>
      <c r="AO12" s="85">
        <v>11</v>
      </c>
      <c r="AP12" s="328">
        <v>1.100612674388743</v>
      </c>
      <c r="AQ12" s="84">
        <v>127</v>
      </c>
      <c r="AR12" s="324">
        <v>12.784376887457219</v>
      </c>
      <c r="AS12" s="86">
        <v>35</v>
      </c>
      <c r="AT12" s="328">
        <v>3.5232534729212808</v>
      </c>
      <c r="AU12" s="85">
        <v>68</v>
      </c>
      <c r="AV12" s="328">
        <v>6.8451781759613448</v>
      </c>
      <c r="AW12" s="83" t="s">
        <v>102</v>
      </c>
    </row>
    <row r="13" spans="1:49" s="82" customFormat="1" ht="36.75" customHeight="1">
      <c r="A13" s="83" t="s">
        <v>38</v>
      </c>
      <c r="B13" s="488">
        <v>90611</v>
      </c>
      <c r="C13" s="85">
        <v>250</v>
      </c>
      <c r="D13" s="328">
        <v>27.590469148337398</v>
      </c>
      <c r="E13" s="231">
        <v>207</v>
      </c>
      <c r="F13" s="328">
        <v>22.844908454823365</v>
      </c>
      <c r="G13" s="231">
        <v>9</v>
      </c>
      <c r="H13" s="328">
        <v>0.99325688934014633</v>
      </c>
      <c r="I13" s="231">
        <v>34</v>
      </c>
      <c r="J13" s="324">
        <v>3.7523038041738861</v>
      </c>
      <c r="K13" s="493">
        <v>211</v>
      </c>
      <c r="L13" s="328">
        <v>22.723438167478555</v>
      </c>
      <c r="M13" s="354">
        <v>95</v>
      </c>
      <c r="N13" s="328">
        <v>10.230931876352905</v>
      </c>
      <c r="O13" s="354">
        <v>1</v>
      </c>
      <c r="P13" s="328">
        <v>0.1076940197510832</v>
      </c>
      <c r="Q13" s="354">
        <v>115</v>
      </c>
      <c r="R13" s="328">
        <v>12.384812271374569</v>
      </c>
      <c r="S13" s="231">
        <v>118</v>
      </c>
      <c r="T13" s="328">
        <v>12.707894330627818</v>
      </c>
      <c r="U13" s="87">
        <v>30</v>
      </c>
      <c r="V13" s="328">
        <v>3.230820592532496</v>
      </c>
      <c r="W13" s="354">
        <v>0</v>
      </c>
      <c r="X13" s="328">
        <v>0</v>
      </c>
      <c r="Y13" s="354">
        <v>88</v>
      </c>
      <c r="Z13" s="328">
        <v>9.4770737380953207</v>
      </c>
      <c r="AA13" s="87">
        <v>0</v>
      </c>
      <c r="AB13" s="328">
        <v>0</v>
      </c>
      <c r="AC13" s="231">
        <v>0</v>
      </c>
      <c r="AD13" s="328">
        <v>0</v>
      </c>
      <c r="AE13" s="231">
        <v>0</v>
      </c>
      <c r="AF13" s="328">
        <v>0</v>
      </c>
      <c r="AG13" s="231">
        <v>0</v>
      </c>
      <c r="AH13" s="328">
        <v>0</v>
      </c>
      <c r="AI13" s="84">
        <v>329</v>
      </c>
      <c r="AJ13" s="321">
        <v>35.431332498106372</v>
      </c>
      <c r="AK13" s="493">
        <v>1</v>
      </c>
      <c r="AL13" s="328">
        <v>0.1076940197510832</v>
      </c>
      <c r="AM13" s="86">
        <v>0</v>
      </c>
      <c r="AN13" s="328">
        <v>0</v>
      </c>
      <c r="AO13" s="85">
        <v>1</v>
      </c>
      <c r="AP13" s="328">
        <v>0.1076940197510832</v>
      </c>
      <c r="AQ13" s="84">
        <v>180</v>
      </c>
      <c r="AR13" s="324">
        <v>19.865137786802926</v>
      </c>
      <c r="AS13" s="86">
        <v>13</v>
      </c>
      <c r="AT13" s="328">
        <v>1.4347043957135448</v>
      </c>
      <c r="AU13" s="85">
        <v>17</v>
      </c>
      <c r="AV13" s="328">
        <v>1.876151902086943</v>
      </c>
      <c r="AW13" s="83" t="s">
        <v>38</v>
      </c>
    </row>
    <row r="14" spans="1:49" s="82" customFormat="1" ht="36.75" customHeight="1">
      <c r="A14" s="83" t="s">
        <v>39</v>
      </c>
      <c r="B14" s="488">
        <v>204266</v>
      </c>
      <c r="C14" s="85">
        <v>239</v>
      </c>
      <c r="D14" s="328">
        <v>11.70042983169005</v>
      </c>
      <c r="E14" s="231">
        <v>178</v>
      </c>
      <c r="F14" s="328">
        <v>8.7141276570745987</v>
      </c>
      <c r="G14" s="231">
        <v>5</v>
      </c>
      <c r="H14" s="328">
        <v>0.24477886677175839</v>
      </c>
      <c r="I14" s="231">
        <v>56</v>
      </c>
      <c r="J14" s="324">
        <v>2.741523307843694</v>
      </c>
      <c r="K14" s="493">
        <v>504</v>
      </c>
      <c r="L14" s="328">
        <v>24.317595517327891</v>
      </c>
      <c r="M14" s="354">
        <v>307</v>
      </c>
      <c r="N14" s="328">
        <v>14.812503618689806</v>
      </c>
      <c r="O14" s="354">
        <v>16</v>
      </c>
      <c r="P14" s="328">
        <v>0.77198715928025052</v>
      </c>
      <c r="Q14" s="354">
        <v>181</v>
      </c>
      <c r="R14" s="328">
        <v>8.7331047393578345</v>
      </c>
      <c r="S14" s="231">
        <v>109</v>
      </c>
      <c r="T14" s="328">
        <v>5.2591625225967071</v>
      </c>
      <c r="U14" s="87">
        <v>60</v>
      </c>
      <c r="V14" s="328">
        <v>2.8949518473009395</v>
      </c>
      <c r="W14" s="354">
        <v>0</v>
      </c>
      <c r="X14" s="328">
        <v>0</v>
      </c>
      <c r="Y14" s="354">
        <v>49</v>
      </c>
      <c r="Z14" s="328">
        <v>2.3642106752957672</v>
      </c>
      <c r="AA14" s="87">
        <v>3</v>
      </c>
      <c r="AB14" s="328">
        <v>0.14474759236504697</v>
      </c>
      <c r="AC14" s="231">
        <v>2</v>
      </c>
      <c r="AD14" s="328">
        <v>9.6498394910031315E-2</v>
      </c>
      <c r="AE14" s="231">
        <v>0</v>
      </c>
      <c r="AF14" s="328">
        <v>0</v>
      </c>
      <c r="AG14" s="231">
        <v>1</v>
      </c>
      <c r="AH14" s="328">
        <v>4.8249197455015658E-2</v>
      </c>
      <c r="AI14" s="84">
        <v>616</v>
      </c>
      <c r="AJ14" s="321">
        <v>29.721505632289645</v>
      </c>
      <c r="AK14" s="493">
        <v>0</v>
      </c>
      <c r="AL14" s="328">
        <v>0</v>
      </c>
      <c r="AM14" s="86">
        <v>0</v>
      </c>
      <c r="AN14" s="328">
        <v>0</v>
      </c>
      <c r="AO14" s="85">
        <v>0</v>
      </c>
      <c r="AP14" s="328">
        <v>0</v>
      </c>
      <c r="AQ14" s="84">
        <v>404</v>
      </c>
      <c r="AR14" s="324">
        <v>19.778132435158078</v>
      </c>
      <c r="AS14" s="86">
        <v>96</v>
      </c>
      <c r="AT14" s="328">
        <v>4.6997542420177609</v>
      </c>
      <c r="AU14" s="85">
        <v>135</v>
      </c>
      <c r="AV14" s="328">
        <v>6.6090294028374768</v>
      </c>
      <c r="AW14" s="83" t="s">
        <v>39</v>
      </c>
    </row>
    <row r="15" spans="1:49" s="82" customFormat="1" ht="36.75" customHeight="1">
      <c r="A15" s="83" t="s">
        <v>40</v>
      </c>
      <c r="B15" s="488">
        <v>83157</v>
      </c>
      <c r="C15" s="85">
        <v>205</v>
      </c>
      <c r="D15" s="328">
        <v>24.652163978979519</v>
      </c>
      <c r="E15" s="231">
        <v>165</v>
      </c>
      <c r="F15" s="328">
        <v>19.841985641617661</v>
      </c>
      <c r="G15" s="231">
        <v>1</v>
      </c>
      <c r="H15" s="328">
        <v>0.12025445843404645</v>
      </c>
      <c r="I15" s="231">
        <v>39</v>
      </c>
      <c r="J15" s="324">
        <v>4.6899238789278108</v>
      </c>
      <c r="K15" s="493">
        <v>246</v>
      </c>
      <c r="L15" s="328">
        <v>28.435909390400376</v>
      </c>
      <c r="M15" s="354">
        <v>116</v>
      </c>
      <c r="N15" s="328">
        <v>13.408802801977414</v>
      </c>
      <c r="O15" s="354">
        <v>2</v>
      </c>
      <c r="P15" s="328">
        <v>0.23118625520650712</v>
      </c>
      <c r="Q15" s="354">
        <v>128</v>
      </c>
      <c r="R15" s="328">
        <v>14.795920333216456</v>
      </c>
      <c r="S15" s="231">
        <v>60</v>
      </c>
      <c r="T15" s="328">
        <v>6.9355876561952137</v>
      </c>
      <c r="U15" s="87">
        <v>27</v>
      </c>
      <c r="V15" s="328">
        <v>3.1210144452878463</v>
      </c>
      <c r="W15" s="354">
        <v>0</v>
      </c>
      <c r="X15" s="328">
        <v>0</v>
      </c>
      <c r="Y15" s="354">
        <v>33</v>
      </c>
      <c r="Z15" s="328">
        <v>3.8145732109073678</v>
      </c>
      <c r="AA15" s="87">
        <v>0</v>
      </c>
      <c r="AB15" s="328">
        <v>0</v>
      </c>
      <c r="AC15" s="231">
        <v>0</v>
      </c>
      <c r="AD15" s="328">
        <v>0</v>
      </c>
      <c r="AE15" s="231">
        <v>0</v>
      </c>
      <c r="AF15" s="328">
        <v>0</v>
      </c>
      <c r="AG15" s="231">
        <v>0</v>
      </c>
      <c r="AH15" s="328">
        <v>0</v>
      </c>
      <c r="AI15" s="84">
        <v>306</v>
      </c>
      <c r="AJ15" s="321">
        <v>35.371497046595593</v>
      </c>
      <c r="AK15" s="493">
        <v>1</v>
      </c>
      <c r="AL15" s="328">
        <v>0.11559312760325356</v>
      </c>
      <c r="AM15" s="86">
        <v>1</v>
      </c>
      <c r="AN15" s="328">
        <v>0.11559312760325356</v>
      </c>
      <c r="AO15" s="85">
        <v>2</v>
      </c>
      <c r="AP15" s="328">
        <v>0.23118625520650712</v>
      </c>
      <c r="AQ15" s="84">
        <v>140</v>
      </c>
      <c r="AR15" s="324">
        <v>16.835624180766501</v>
      </c>
      <c r="AS15" s="86">
        <v>29</v>
      </c>
      <c r="AT15" s="328">
        <v>3.4873792945873472</v>
      </c>
      <c r="AU15" s="85">
        <v>58</v>
      </c>
      <c r="AV15" s="328">
        <v>6.9747585891746944</v>
      </c>
      <c r="AW15" s="83" t="s">
        <v>40</v>
      </c>
    </row>
    <row r="16" spans="1:49" s="82" customFormat="1" ht="36.75" customHeight="1">
      <c r="A16" s="83" t="s">
        <v>41</v>
      </c>
      <c r="B16" s="488">
        <v>94823</v>
      </c>
      <c r="C16" s="85">
        <v>281</v>
      </c>
      <c r="D16" s="328">
        <v>29.63416048848908</v>
      </c>
      <c r="E16" s="231">
        <v>219</v>
      </c>
      <c r="F16" s="328">
        <v>23.095662444765509</v>
      </c>
      <c r="G16" s="231">
        <v>7</v>
      </c>
      <c r="H16" s="328">
        <v>0.73821752106556415</v>
      </c>
      <c r="I16" s="231">
        <v>55</v>
      </c>
      <c r="J16" s="324">
        <v>5.8002805226580056</v>
      </c>
      <c r="K16" s="493">
        <v>121</v>
      </c>
      <c r="L16" s="328">
        <v>12.739211151547478</v>
      </c>
      <c r="M16" s="354">
        <v>61</v>
      </c>
      <c r="N16" s="328">
        <v>6.4222469441685641</v>
      </c>
      <c r="O16" s="354">
        <v>2</v>
      </c>
      <c r="P16" s="328">
        <v>0.2105654735792972</v>
      </c>
      <c r="Q16" s="354">
        <v>58</v>
      </c>
      <c r="R16" s="328">
        <v>6.106398733799618</v>
      </c>
      <c r="S16" s="231">
        <v>88</v>
      </c>
      <c r="T16" s="328">
        <v>9.2648808374890752</v>
      </c>
      <c r="U16" s="87">
        <v>37</v>
      </c>
      <c r="V16" s="328">
        <v>3.8954612612169979</v>
      </c>
      <c r="W16" s="354">
        <v>1</v>
      </c>
      <c r="X16" s="328">
        <v>0.1052827367896486</v>
      </c>
      <c r="Y16" s="354">
        <v>50</v>
      </c>
      <c r="Z16" s="328">
        <v>5.2641368394824299</v>
      </c>
      <c r="AA16" s="87">
        <v>0</v>
      </c>
      <c r="AB16" s="328">
        <v>0</v>
      </c>
      <c r="AC16" s="231">
        <v>0</v>
      </c>
      <c r="AD16" s="328">
        <v>0</v>
      </c>
      <c r="AE16" s="231">
        <v>0</v>
      </c>
      <c r="AF16" s="328">
        <v>0</v>
      </c>
      <c r="AG16" s="231">
        <v>0</v>
      </c>
      <c r="AH16" s="328">
        <v>0</v>
      </c>
      <c r="AI16" s="84">
        <v>209</v>
      </c>
      <c r="AJ16" s="321">
        <v>22.004091989036556</v>
      </c>
      <c r="AK16" s="493">
        <v>0</v>
      </c>
      <c r="AL16" s="328">
        <v>0</v>
      </c>
      <c r="AM16" s="86">
        <v>1</v>
      </c>
      <c r="AN16" s="328">
        <v>0.1052827367896486</v>
      </c>
      <c r="AO16" s="85">
        <v>1</v>
      </c>
      <c r="AP16" s="328">
        <v>0.1052827367896486</v>
      </c>
      <c r="AQ16" s="84">
        <v>202</v>
      </c>
      <c r="AR16" s="324">
        <v>21.302848465034856</v>
      </c>
      <c r="AS16" s="86">
        <v>23</v>
      </c>
      <c r="AT16" s="328">
        <v>2.4255718549297112</v>
      </c>
      <c r="AU16" s="85">
        <v>53</v>
      </c>
      <c r="AV16" s="328">
        <v>5.5893612309249869</v>
      </c>
      <c r="AW16" s="83" t="s">
        <v>41</v>
      </c>
    </row>
    <row r="17" spans="1:49" s="82" customFormat="1" ht="36.75" customHeight="1">
      <c r="A17" s="83" t="s">
        <v>42</v>
      </c>
      <c r="B17" s="488">
        <v>158449</v>
      </c>
      <c r="C17" s="85">
        <v>469</v>
      </c>
      <c r="D17" s="328">
        <v>29.599429469419182</v>
      </c>
      <c r="E17" s="231">
        <v>411</v>
      </c>
      <c r="F17" s="328">
        <v>25.938945654437706</v>
      </c>
      <c r="G17" s="231">
        <v>2</v>
      </c>
      <c r="H17" s="328">
        <v>0.12622357982694749</v>
      </c>
      <c r="I17" s="231">
        <v>56</v>
      </c>
      <c r="J17" s="324">
        <v>3.5342602351545294</v>
      </c>
      <c r="K17" s="493">
        <v>131</v>
      </c>
      <c r="L17" s="328">
        <v>8.2836944012343334</v>
      </c>
      <c r="M17" s="354">
        <v>82</v>
      </c>
      <c r="N17" s="328">
        <v>5.1852132893222551</v>
      </c>
      <c r="O17" s="354">
        <v>1</v>
      </c>
      <c r="P17" s="328">
        <v>6.3234308406368969E-2</v>
      </c>
      <c r="Q17" s="354">
        <v>48</v>
      </c>
      <c r="R17" s="328">
        <v>3.0352468035057103</v>
      </c>
      <c r="S17" s="231">
        <v>52</v>
      </c>
      <c r="T17" s="328">
        <v>3.2881840371311859</v>
      </c>
      <c r="U17" s="87">
        <v>7</v>
      </c>
      <c r="V17" s="328">
        <v>0.44264015884458274</v>
      </c>
      <c r="W17" s="354">
        <v>3</v>
      </c>
      <c r="X17" s="328">
        <v>0.18970292521910689</v>
      </c>
      <c r="Y17" s="354">
        <v>42</v>
      </c>
      <c r="Z17" s="328">
        <v>2.655840953067496</v>
      </c>
      <c r="AA17" s="87">
        <v>0</v>
      </c>
      <c r="AB17" s="328">
        <v>0</v>
      </c>
      <c r="AC17" s="231">
        <v>0</v>
      </c>
      <c r="AD17" s="328">
        <v>0</v>
      </c>
      <c r="AE17" s="231">
        <v>0</v>
      </c>
      <c r="AF17" s="328">
        <v>0</v>
      </c>
      <c r="AG17" s="231">
        <v>0</v>
      </c>
      <c r="AH17" s="328">
        <v>0</v>
      </c>
      <c r="AI17" s="84">
        <v>183</v>
      </c>
      <c r="AJ17" s="321">
        <v>11.57187843836552</v>
      </c>
      <c r="AK17" s="493">
        <v>1</v>
      </c>
      <c r="AL17" s="328">
        <v>6.3234308406368969E-2</v>
      </c>
      <c r="AM17" s="86">
        <v>2</v>
      </c>
      <c r="AN17" s="328">
        <v>0.12646861681273794</v>
      </c>
      <c r="AO17" s="85">
        <v>3</v>
      </c>
      <c r="AP17" s="328">
        <v>0.18970292521910689</v>
      </c>
      <c r="AQ17" s="84">
        <v>419</v>
      </c>
      <c r="AR17" s="324">
        <v>26.443839973745494</v>
      </c>
      <c r="AS17" s="86">
        <v>57</v>
      </c>
      <c r="AT17" s="328">
        <v>3.5973720250680028</v>
      </c>
      <c r="AU17" s="85">
        <v>47</v>
      </c>
      <c r="AV17" s="328">
        <v>2.9662541259332653</v>
      </c>
      <c r="AW17" s="83" t="s">
        <v>42</v>
      </c>
    </row>
    <row r="18" spans="1:49" s="82" customFormat="1" ht="36.75" customHeight="1">
      <c r="A18" s="83" t="s">
        <v>43</v>
      </c>
      <c r="B18" s="488">
        <v>282094</v>
      </c>
      <c r="C18" s="85">
        <v>674</v>
      </c>
      <c r="D18" s="328">
        <v>23.892744971534309</v>
      </c>
      <c r="E18" s="231">
        <v>514</v>
      </c>
      <c r="F18" s="328">
        <v>18.220876729033584</v>
      </c>
      <c r="G18" s="231">
        <v>43</v>
      </c>
      <c r="H18" s="328">
        <v>1.5243145901720703</v>
      </c>
      <c r="I18" s="231">
        <v>117</v>
      </c>
      <c r="J18" s="324">
        <v>4.1475536523286562</v>
      </c>
      <c r="K18" s="493">
        <v>862</v>
      </c>
      <c r="L18" s="328">
        <v>29.789949751059233</v>
      </c>
      <c r="M18" s="354">
        <v>616</v>
      </c>
      <c r="N18" s="328">
        <v>21.288409566882237</v>
      </c>
      <c r="O18" s="354">
        <v>13</v>
      </c>
      <c r="P18" s="328">
        <v>0.44926838371667055</v>
      </c>
      <c r="Q18" s="354">
        <v>233</v>
      </c>
      <c r="R18" s="328">
        <v>8.0522718004603266</v>
      </c>
      <c r="S18" s="231">
        <v>208</v>
      </c>
      <c r="T18" s="328">
        <v>7.1882941394667288</v>
      </c>
      <c r="U18" s="87">
        <v>97</v>
      </c>
      <c r="V18" s="328">
        <v>3.3522333246551574</v>
      </c>
      <c r="W18" s="354">
        <v>5</v>
      </c>
      <c r="X18" s="328">
        <v>0.17279553219871946</v>
      </c>
      <c r="Y18" s="354">
        <v>106</v>
      </c>
      <c r="Z18" s="328">
        <v>3.6632652826128522</v>
      </c>
      <c r="AA18" s="87">
        <v>1</v>
      </c>
      <c r="AB18" s="328">
        <v>3.4559106439743893E-2</v>
      </c>
      <c r="AC18" s="231">
        <v>1</v>
      </c>
      <c r="AD18" s="328">
        <v>3.4559106439743893E-2</v>
      </c>
      <c r="AE18" s="231">
        <v>0</v>
      </c>
      <c r="AF18" s="328">
        <v>0</v>
      </c>
      <c r="AG18" s="231">
        <v>0</v>
      </c>
      <c r="AH18" s="328">
        <v>0</v>
      </c>
      <c r="AI18" s="84">
        <v>1071</v>
      </c>
      <c r="AJ18" s="321">
        <v>37.012802996965704</v>
      </c>
      <c r="AK18" s="493">
        <v>1</v>
      </c>
      <c r="AL18" s="328">
        <v>3.4559106439743893E-2</v>
      </c>
      <c r="AM18" s="86">
        <v>1</v>
      </c>
      <c r="AN18" s="328">
        <v>3.4559106439743893E-2</v>
      </c>
      <c r="AO18" s="85">
        <v>2</v>
      </c>
      <c r="AP18" s="328">
        <v>6.9118212879487786E-2</v>
      </c>
      <c r="AQ18" s="84">
        <v>776</v>
      </c>
      <c r="AR18" s="324">
        <v>27.508560976128525</v>
      </c>
      <c r="AS18" s="86">
        <v>62</v>
      </c>
      <c r="AT18" s="328">
        <v>2.1978489439690314</v>
      </c>
      <c r="AU18" s="85">
        <v>156</v>
      </c>
      <c r="AV18" s="328">
        <v>5.5300715364382089</v>
      </c>
      <c r="AW18" s="83" t="s">
        <v>43</v>
      </c>
    </row>
    <row r="19" spans="1:49" s="82" customFormat="1" ht="36.75" customHeight="1">
      <c r="A19" s="83" t="s">
        <v>44</v>
      </c>
      <c r="B19" s="488">
        <v>201285</v>
      </c>
      <c r="C19" s="85">
        <v>371</v>
      </c>
      <c r="D19" s="328">
        <v>18.431577117023124</v>
      </c>
      <c r="E19" s="231">
        <v>302</v>
      </c>
      <c r="F19" s="328">
        <v>15.003601858061952</v>
      </c>
      <c r="G19" s="231">
        <v>8</v>
      </c>
      <c r="H19" s="328">
        <v>0.39744640683607824</v>
      </c>
      <c r="I19" s="231">
        <v>61</v>
      </c>
      <c r="J19" s="324">
        <v>3.0305288521250962</v>
      </c>
      <c r="K19" s="493">
        <v>159</v>
      </c>
      <c r="L19" s="328">
        <v>7.7269487461932229</v>
      </c>
      <c r="M19" s="354">
        <v>78</v>
      </c>
      <c r="N19" s="328">
        <v>3.790578630207996</v>
      </c>
      <c r="O19" s="354">
        <v>2</v>
      </c>
      <c r="P19" s="328">
        <v>9.7194323851487088E-2</v>
      </c>
      <c r="Q19" s="354">
        <v>79</v>
      </c>
      <c r="R19" s="328">
        <v>3.8391757921337399</v>
      </c>
      <c r="S19" s="231">
        <v>155</v>
      </c>
      <c r="T19" s="328">
        <v>7.532560098490249</v>
      </c>
      <c r="U19" s="87">
        <v>81</v>
      </c>
      <c r="V19" s="328">
        <v>3.9363701159852265</v>
      </c>
      <c r="W19" s="354">
        <v>1</v>
      </c>
      <c r="X19" s="328">
        <v>4.8597161925743544E-2</v>
      </c>
      <c r="Y19" s="354">
        <v>73</v>
      </c>
      <c r="Z19" s="328">
        <v>3.5475928205792786</v>
      </c>
      <c r="AA19" s="87">
        <v>4</v>
      </c>
      <c r="AB19" s="328">
        <v>0.19438864770297418</v>
      </c>
      <c r="AC19" s="231">
        <v>2</v>
      </c>
      <c r="AD19" s="328">
        <v>9.7194323851487088E-2</v>
      </c>
      <c r="AE19" s="231">
        <v>0</v>
      </c>
      <c r="AF19" s="328">
        <v>0</v>
      </c>
      <c r="AG19" s="231">
        <v>2</v>
      </c>
      <c r="AH19" s="328">
        <v>9.7194323851487088E-2</v>
      </c>
      <c r="AI19" s="84">
        <v>318</v>
      </c>
      <c r="AJ19" s="321">
        <v>15.453897492386446</v>
      </c>
      <c r="AK19" s="493">
        <v>1</v>
      </c>
      <c r="AL19" s="328">
        <v>4.8597161925743544E-2</v>
      </c>
      <c r="AM19" s="86">
        <v>3</v>
      </c>
      <c r="AN19" s="328">
        <v>0.14579148577723061</v>
      </c>
      <c r="AO19" s="85">
        <v>4</v>
      </c>
      <c r="AP19" s="328">
        <v>0.19438864770297418</v>
      </c>
      <c r="AQ19" s="84">
        <v>402</v>
      </c>
      <c r="AR19" s="324">
        <v>19.97168194351293</v>
      </c>
      <c r="AS19" s="86">
        <v>24</v>
      </c>
      <c r="AT19" s="328">
        <v>1.1923392205082346</v>
      </c>
      <c r="AU19" s="85">
        <v>364</v>
      </c>
      <c r="AV19" s="328">
        <v>18.08381151104156</v>
      </c>
      <c r="AW19" s="83" t="s">
        <v>44</v>
      </c>
    </row>
    <row r="20" spans="1:49" s="82" customFormat="1" ht="36.75" customHeight="1">
      <c r="A20" s="83" t="s">
        <v>45</v>
      </c>
      <c r="B20" s="488">
        <v>164594</v>
      </c>
      <c r="C20" s="85">
        <v>289</v>
      </c>
      <c r="D20" s="328">
        <v>17.558355711629829</v>
      </c>
      <c r="E20" s="231">
        <v>252</v>
      </c>
      <c r="F20" s="328">
        <v>15.310400136092445</v>
      </c>
      <c r="G20" s="231">
        <v>9</v>
      </c>
      <c r="H20" s="328">
        <v>0.54680000486044456</v>
      </c>
      <c r="I20" s="231">
        <v>28</v>
      </c>
      <c r="J20" s="324">
        <v>1.7011555706769386</v>
      </c>
      <c r="K20" s="493">
        <v>246</v>
      </c>
      <c r="L20" s="328">
        <v>14.42369707890818</v>
      </c>
      <c r="M20" s="354">
        <v>158</v>
      </c>
      <c r="N20" s="328">
        <v>9.2640005628759852</v>
      </c>
      <c r="O20" s="354">
        <v>0</v>
      </c>
      <c r="P20" s="328">
        <v>0</v>
      </c>
      <c r="Q20" s="354">
        <v>88</v>
      </c>
      <c r="R20" s="328">
        <v>5.1596965160321941</v>
      </c>
      <c r="S20" s="231">
        <v>126</v>
      </c>
      <c r="T20" s="328">
        <v>7.3877472843188237</v>
      </c>
      <c r="U20" s="87">
        <v>46</v>
      </c>
      <c r="V20" s="328">
        <v>2.6971140879259203</v>
      </c>
      <c r="W20" s="354">
        <v>7</v>
      </c>
      <c r="X20" s="328">
        <v>0.41043040468437914</v>
      </c>
      <c r="Y20" s="354">
        <v>73</v>
      </c>
      <c r="Z20" s="328">
        <v>4.2802027917085246</v>
      </c>
      <c r="AA20" s="87">
        <v>0</v>
      </c>
      <c r="AB20" s="328">
        <v>0</v>
      </c>
      <c r="AC20" s="231">
        <v>0</v>
      </c>
      <c r="AD20" s="328">
        <v>0</v>
      </c>
      <c r="AE20" s="231">
        <v>0</v>
      </c>
      <c r="AF20" s="328">
        <v>0</v>
      </c>
      <c r="AG20" s="231">
        <v>0</v>
      </c>
      <c r="AH20" s="328">
        <v>0</v>
      </c>
      <c r="AI20" s="84">
        <v>372</v>
      </c>
      <c r="AJ20" s="321">
        <v>21.811444363227004</v>
      </c>
      <c r="AK20" s="493">
        <v>0</v>
      </c>
      <c r="AL20" s="328">
        <v>0</v>
      </c>
      <c r="AM20" s="86">
        <v>1</v>
      </c>
      <c r="AN20" s="328">
        <v>5.8632914954911304E-2</v>
      </c>
      <c r="AO20" s="85">
        <v>1</v>
      </c>
      <c r="AP20" s="328">
        <v>5.8632914954911304E-2</v>
      </c>
      <c r="AQ20" s="84">
        <v>402</v>
      </c>
      <c r="AR20" s="324">
        <v>24.423733550433187</v>
      </c>
      <c r="AS20" s="86">
        <v>16</v>
      </c>
      <c r="AT20" s="328">
        <v>0.97208889752967909</v>
      </c>
      <c r="AU20" s="85">
        <v>73</v>
      </c>
      <c r="AV20" s="328">
        <v>4.435155594979161</v>
      </c>
      <c r="AW20" s="83" t="s">
        <v>45</v>
      </c>
    </row>
    <row r="21" spans="1:49" s="82" customFormat="1" ht="36.75" customHeight="1">
      <c r="A21" s="83" t="s">
        <v>46</v>
      </c>
      <c r="B21" s="488">
        <v>757331</v>
      </c>
      <c r="C21" s="85">
        <v>2195</v>
      </c>
      <c r="D21" s="328">
        <v>28.983363945223424</v>
      </c>
      <c r="E21" s="231">
        <v>1741</v>
      </c>
      <c r="F21" s="328">
        <v>22.988627165664681</v>
      </c>
      <c r="G21" s="231">
        <v>101</v>
      </c>
      <c r="H21" s="328">
        <v>1.3336308694613055</v>
      </c>
      <c r="I21" s="231">
        <v>353</v>
      </c>
      <c r="J21" s="324">
        <v>4.6611059100974339</v>
      </c>
      <c r="K21" s="493">
        <v>1119</v>
      </c>
      <c r="L21" s="328">
        <v>14.194347123456568</v>
      </c>
      <c r="M21" s="354">
        <v>397</v>
      </c>
      <c r="N21" s="328">
        <v>5.0358854405828932</v>
      </c>
      <c r="O21" s="354">
        <v>5</v>
      </c>
      <c r="P21" s="328">
        <v>6.3424249881396638E-2</v>
      </c>
      <c r="Q21" s="354">
        <v>717</v>
      </c>
      <c r="R21" s="328">
        <v>9.0950374329922781</v>
      </c>
      <c r="S21" s="231">
        <v>533</v>
      </c>
      <c r="T21" s="328">
        <v>6.7610250373568821</v>
      </c>
      <c r="U21" s="87">
        <v>207</v>
      </c>
      <c r="V21" s="328">
        <v>2.6257639450898211</v>
      </c>
      <c r="W21" s="354">
        <v>18</v>
      </c>
      <c r="X21" s="328">
        <v>0.22832729957302791</v>
      </c>
      <c r="Y21" s="354">
        <v>308</v>
      </c>
      <c r="Z21" s="328">
        <v>3.9069337926940331</v>
      </c>
      <c r="AA21" s="87">
        <v>0</v>
      </c>
      <c r="AB21" s="328">
        <v>0</v>
      </c>
      <c r="AC21" s="231">
        <v>0</v>
      </c>
      <c r="AD21" s="328">
        <v>0</v>
      </c>
      <c r="AE21" s="231">
        <v>0</v>
      </c>
      <c r="AF21" s="328">
        <v>0</v>
      </c>
      <c r="AG21" s="231">
        <v>0</v>
      </c>
      <c r="AH21" s="328">
        <v>0</v>
      </c>
      <c r="AI21" s="84">
        <v>1652</v>
      </c>
      <c r="AJ21" s="321">
        <v>20.955372160813454</v>
      </c>
      <c r="AK21" s="493">
        <v>3</v>
      </c>
      <c r="AL21" s="328">
        <v>3.8054549928837986E-2</v>
      </c>
      <c r="AM21" s="86">
        <v>9</v>
      </c>
      <c r="AN21" s="328">
        <v>0.11416364978651396</v>
      </c>
      <c r="AO21" s="85">
        <v>12</v>
      </c>
      <c r="AP21" s="328">
        <v>0.15221819971535194</v>
      </c>
      <c r="AQ21" s="84">
        <v>1811</v>
      </c>
      <c r="AR21" s="324">
        <v>23.912925788063607</v>
      </c>
      <c r="AS21" s="86">
        <v>153</v>
      </c>
      <c r="AT21" s="328">
        <v>2.0202527032433641</v>
      </c>
      <c r="AU21" s="85">
        <v>361</v>
      </c>
      <c r="AV21" s="328">
        <v>4.766740038371597</v>
      </c>
      <c r="AW21" s="83" t="s">
        <v>46</v>
      </c>
    </row>
    <row r="22" spans="1:49" s="82" customFormat="1" ht="36.75" customHeight="1">
      <c r="A22" s="83" t="s">
        <v>47</v>
      </c>
      <c r="B22" s="488">
        <v>666974</v>
      </c>
      <c r="C22" s="85">
        <v>1021</v>
      </c>
      <c r="D22" s="328">
        <v>15.307943038259362</v>
      </c>
      <c r="E22" s="231">
        <v>839</v>
      </c>
      <c r="F22" s="328">
        <v>12.579200988344374</v>
      </c>
      <c r="G22" s="231">
        <v>22</v>
      </c>
      <c r="H22" s="328">
        <v>0.32984794009961405</v>
      </c>
      <c r="I22" s="231">
        <v>160</v>
      </c>
      <c r="J22" s="324">
        <v>2.3988941098153749</v>
      </c>
      <c r="K22" s="493">
        <v>1040</v>
      </c>
      <c r="L22" s="328">
        <v>15.12951006088173</v>
      </c>
      <c r="M22" s="354">
        <v>589</v>
      </c>
      <c r="N22" s="328">
        <v>8.5685398325570574</v>
      </c>
      <c r="O22" s="354">
        <v>4</v>
      </c>
      <c r="P22" s="328">
        <v>5.8190423311083574E-2</v>
      </c>
      <c r="Q22" s="354">
        <v>447</v>
      </c>
      <c r="R22" s="328">
        <v>6.5027798050135894</v>
      </c>
      <c r="S22" s="231">
        <v>371</v>
      </c>
      <c r="T22" s="328">
        <v>5.3971617621030017</v>
      </c>
      <c r="U22" s="87">
        <v>126</v>
      </c>
      <c r="V22" s="328">
        <v>1.8329983342991327</v>
      </c>
      <c r="W22" s="354">
        <v>1</v>
      </c>
      <c r="X22" s="328">
        <v>1.4547605827770893E-2</v>
      </c>
      <c r="Y22" s="354">
        <v>244</v>
      </c>
      <c r="Z22" s="328">
        <v>3.5496158219760985</v>
      </c>
      <c r="AA22" s="87">
        <v>0</v>
      </c>
      <c r="AB22" s="328">
        <v>0</v>
      </c>
      <c r="AC22" s="231">
        <v>0</v>
      </c>
      <c r="AD22" s="328">
        <v>0</v>
      </c>
      <c r="AE22" s="231">
        <v>0</v>
      </c>
      <c r="AF22" s="328">
        <v>0</v>
      </c>
      <c r="AG22" s="231">
        <v>0</v>
      </c>
      <c r="AH22" s="328">
        <v>0</v>
      </c>
      <c r="AI22" s="84">
        <v>1411</v>
      </c>
      <c r="AJ22" s="321">
        <v>20.526671822984731</v>
      </c>
      <c r="AK22" s="493">
        <v>1</v>
      </c>
      <c r="AL22" s="328">
        <v>1.4547605827770893E-2</v>
      </c>
      <c r="AM22" s="86">
        <v>0</v>
      </c>
      <c r="AN22" s="328">
        <v>0</v>
      </c>
      <c r="AO22" s="85">
        <v>1</v>
      </c>
      <c r="AP22" s="328">
        <v>1.4547605827770893E-2</v>
      </c>
      <c r="AQ22" s="84">
        <v>1546</v>
      </c>
      <c r="AR22" s="324">
        <v>23.179314336091061</v>
      </c>
      <c r="AS22" s="86">
        <v>131</v>
      </c>
      <c r="AT22" s="328">
        <v>1.9640945524113385</v>
      </c>
      <c r="AU22" s="85">
        <v>289</v>
      </c>
      <c r="AV22" s="328">
        <v>4.3330024858540215</v>
      </c>
      <c r="AW22" s="83" t="s">
        <v>47</v>
      </c>
    </row>
    <row r="23" spans="1:49" s="82" customFormat="1" ht="36.75" customHeight="1">
      <c r="A23" s="83" t="s">
        <v>48</v>
      </c>
      <c r="B23" s="488">
        <v>1697184</v>
      </c>
      <c r="C23" s="85">
        <v>3486</v>
      </c>
      <c r="D23" s="328">
        <v>20.539906103286388</v>
      </c>
      <c r="E23" s="231">
        <v>2756</v>
      </c>
      <c r="F23" s="328">
        <v>16.238663574485738</v>
      </c>
      <c r="G23" s="231">
        <v>206</v>
      </c>
      <c r="H23" s="328">
        <v>1.2137752889492242</v>
      </c>
      <c r="I23" s="231">
        <v>524</v>
      </c>
      <c r="J23" s="324">
        <v>3.0874672398514242</v>
      </c>
      <c r="K23" s="493">
        <v>4085</v>
      </c>
      <c r="L23" s="328">
        <v>23.264652459693583</v>
      </c>
      <c r="M23" s="354">
        <v>1506</v>
      </c>
      <c r="N23" s="328">
        <v>8.5768828896691645</v>
      </c>
      <c r="O23" s="354">
        <v>64</v>
      </c>
      <c r="P23" s="328">
        <v>0.36448904710413449</v>
      </c>
      <c r="Q23" s="354">
        <v>2515</v>
      </c>
      <c r="R23" s="328">
        <v>14.323280522920287</v>
      </c>
      <c r="S23" s="231">
        <v>1791</v>
      </c>
      <c r="T23" s="328">
        <v>10.199998177554763</v>
      </c>
      <c r="U23" s="87">
        <v>921</v>
      </c>
      <c r="V23" s="328">
        <v>5.2452251934829359</v>
      </c>
      <c r="W23" s="354">
        <v>79</v>
      </c>
      <c r="X23" s="328">
        <v>0.44991616751916602</v>
      </c>
      <c r="Y23" s="354">
        <v>791</v>
      </c>
      <c r="Z23" s="328">
        <v>4.5048568165526621</v>
      </c>
      <c r="AA23" s="87">
        <v>0</v>
      </c>
      <c r="AB23" s="328">
        <v>0</v>
      </c>
      <c r="AC23" s="231">
        <v>0</v>
      </c>
      <c r="AD23" s="328">
        <v>0</v>
      </c>
      <c r="AE23" s="231">
        <v>0</v>
      </c>
      <c r="AF23" s="328">
        <v>0</v>
      </c>
      <c r="AG23" s="231">
        <v>0</v>
      </c>
      <c r="AH23" s="328">
        <v>0</v>
      </c>
      <c r="AI23" s="84">
        <v>5876</v>
      </c>
      <c r="AJ23" s="321">
        <v>33.464650637248347</v>
      </c>
      <c r="AK23" s="493">
        <v>14</v>
      </c>
      <c r="AL23" s="328">
        <v>7.9731979054029414E-2</v>
      </c>
      <c r="AM23" s="86">
        <v>11</v>
      </c>
      <c r="AN23" s="328">
        <v>6.2646554971023116E-2</v>
      </c>
      <c r="AO23" s="85">
        <v>25</v>
      </c>
      <c r="AP23" s="328">
        <v>0.14237853402505254</v>
      </c>
      <c r="AQ23" s="84">
        <v>4983</v>
      </c>
      <c r="AR23" s="324">
        <v>29.36039934385429</v>
      </c>
      <c r="AS23" s="86">
        <v>467</v>
      </c>
      <c r="AT23" s="328">
        <v>2.7516167958217848</v>
      </c>
      <c r="AU23" s="85">
        <v>570</v>
      </c>
      <c r="AV23" s="328">
        <v>3.3585044402963966</v>
      </c>
      <c r="AW23" s="83" t="s">
        <v>48</v>
      </c>
    </row>
    <row r="24" spans="1:49" s="82" customFormat="1" ht="36.75" customHeight="1">
      <c r="A24" s="83" t="s">
        <v>49</v>
      </c>
      <c r="B24" s="488">
        <v>953953</v>
      </c>
      <c r="C24" s="85">
        <v>2300</v>
      </c>
      <c r="D24" s="328">
        <v>24.110202494252864</v>
      </c>
      <c r="E24" s="231">
        <v>1779</v>
      </c>
      <c r="F24" s="328">
        <v>18.648717494467757</v>
      </c>
      <c r="G24" s="231">
        <v>227</v>
      </c>
      <c r="H24" s="328">
        <v>2.3795721592153911</v>
      </c>
      <c r="I24" s="231">
        <v>294</v>
      </c>
      <c r="J24" s="324">
        <v>3.0819128405697134</v>
      </c>
      <c r="K24" s="493">
        <v>2238</v>
      </c>
      <c r="L24" s="328">
        <v>22.725857246143306</v>
      </c>
      <c r="M24" s="354">
        <v>1198</v>
      </c>
      <c r="N24" s="328">
        <v>12.165137167506559</v>
      </c>
      <c r="O24" s="354">
        <v>31</v>
      </c>
      <c r="P24" s="328">
        <v>0.3147906946516722</v>
      </c>
      <c r="Q24" s="354">
        <v>1009</v>
      </c>
      <c r="R24" s="328">
        <v>10.245929383985073</v>
      </c>
      <c r="S24" s="231">
        <v>491</v>
      </c>
      <c r="T24" s="328">
        <v>4.9858784217410017</v>
      </c>
      <c r="U24" s="87">
        <v>214</v>
      </c>
      <c r="V24" s="328">
        <v>2.1730712469502533</v>
      </c>
      <c r="W24" s="354">
        <v>9</v>
      </c>
      <c r="X24" s="328">
        <v>9.1390846834356457E-2</v>
      </c>
      <c r="Y24" s="354">
        <v>268</v>
      </c>
      <c r="Z24" s="328">
        <v>2.7214163279563923</v>
      </c>
      <c r="AA24" s="87">
        <v>15</v>
      </c>
      <c r="AB24" s="328">
        <v>0.15231807805726075</v>
      </c>
      <c r="AC24" s="231">
        <v>15</v>
      </c>
      <c r="AD24" s="328">
        <v>0.15231807805726075</v>
      </c>
      <c r="AE24" s="231">
        <v>0</v>
      </c>
      <c r="AF24" s="328">
        <v>0</v>
      </c>
      <c r="AG24" s="231">
        <v>0</v>
      </c>
      <c r="AH24" s="328">
        <v>0</v>
      </c>
      <c r="AI24" s="84">
        <v>2744</v>
      </c>
      <c r="AJ24" s="321">
        <v>27.864053745941568</v>
      </c>
      <c r="AK24" s="493">
        <v>2</v>
      </c>
      <c r="AL24" s="328">
        <v>2.0309077074301438E-2</v>
      </c>
      <c r="AM24" s="86">
        <v>1</v>
      </c>
      <c r="AN24" s="328">
        <v>1.0154538537150719E-2</v>
      </c>
      <c r="AO24" s="85">
        <v>3</v>
      </c>
      <c r="AP24" s="328">
        <v>3.0463615611452152E-2</v>
      </c>
      <c r="AQ24" s="84">
        <v>2370</v>
      </c>
      <c r="AR24" s="324">
        <v>24.843991265817078</v>
      </c>
      <c r="AS24" s="86">
        <v>251</v>
      </c>
      <c r="AT24" s="328">
        <v>2.6311568808945514</v>
      </c>
      <c r="AU24" s="85">
        <v>441</v>
      </c>
      <c r="AV24" s="328">
        <v>4.6228692608545705</v>
      </c>
      <c r="AW24" s="83" t="s">
        <v>49</v>
      </c>
    </row>
    <row r="25" spans="1:49" s="82" customFormat="1" ht="36.75" customHeight="1">
      <c r="A25" s="83" t="s">
        <v>50</v>
      </c>
      <c r="B25" s="488">
        <v>210954</v>
      </c>
      <c r="C25" s="85">
        <v>266</v>
      </c>
      <c r="D25" s="328">
        <v>12.609384036330194</v>
      </c>
      <c r="E25" s="231">
        <v>204</v>
      </c>
      <c r="F25" s="328">
        <v>9.670354674478796</v>
      </c>
      <c r="G25" s="231">
        <v>9</v>
      </c>
      <c r="H25" s="328">
        <v>0.42663329446229981</v>
      </c>
      <c r="I25" s="231">
        <v>53</v>
      </c>
      <c r="J25" s="324">
        <v>2.512396067389099</v>
      </c>
      <c r="K25" s="493">
        <v>418</v>
      </c>
      <c r="L25" s="328">
        <v>19.550220212807421</v>
      </c>
      <c r="M25" s="354">
        <v>209</v>
      </c>
      <c r="N25" s="328">
        <v>9.7751101064037105</v>
      </c>
      <c r="O25" s="354">
        <v>4</v>
      </c>
      <c r="P25" s="328">
        <v>0.18708344701251123</v>
      </c>
      <c r="Q25" s="354">
        <v>205</v>
      </c>
      <c r="R25" s="328">
        <v>9.5880266593912005</v>
      </c>
      <c r="S25" s="231">
        <v>145</v>
      </c>
      <c r="T25" s="328">
        <v>6.7817749542035317</v>
      </c>
      <c r="U25" s="87">
        <v>22</v>
      </c>
      <c r="V25" s="328">
        <v>1.0289589585688117</v>
      </c>
      <c r="W25" s="354">
        <v>2</v>
      </c>
      <c r="X25" s="328">
        <v>9.3541723506255614E-2</v>
      </c>
      <c r="Y25" s="354">
        <v>121</v>
      </c>
      <c r="Z25" s="328">
        <v>5.6592742721284637</v>
      </c>
      <c r="AA25" s="87">
        <v>0</v>
      </c>
      <c r="AB25" s="328">
        <v>0</v>
      </c>
      <c r="AC25" s="231">
        <v>0</v>
      </c>
      <c r="AD25" s="328">
        <v>0</v>
      </c>
      <c r="AE25" s="231">
        <v>0</v>
      </c>
      <c r="AF25" s="328">
        <v>0</v>
      </c>
      <c r="AG25" s="231">
        <v>0</v>
      </c>
      <c r="AH25" s="328">
        <v>0</v>
      </c>
      <c r="AI25" s="84">
        <v>563</v>
      </c>
      <c r="AJ25" s="321">
        <v>26.331995167010955</v>
      </c>
      <c r="AK25" s="493">
        <v>0</v>
      </c>
      <c r="AL25" s="328">
        <v>0</v>
      </c>
      <c r="AM25" s="86">
        <v>7</v>
      </c>
      <c r="AN25" s="328">
        <v>0.32739603227189468</v>
      </c>
      <c r="AO25" s="85">
        <v>7</v>
      </c>
      <c r="AP25" s="328">
        <v>0.32739603227189468</v>
      </c>
      <c r="AQ25" s="84">
        <v>307</v>
      </c>
      <c r="AR25" s="324">
        <v>14.552935711102894</v>
      </c>
      <c r="AS25" s="86">
        <v>38</v>
      </c>
      <c r="AT25" s="328">
        <v>1.8013405766185995</v>
      </c>
      <c r="AU25" s="85">
        <v>107</v>
      </c>
      <c r="AV25" s="328">
        <v>5.0721958341628985</v>
      </c>
      <c r="AW25" s="83" t="s">
        <v>50</v>
      </c>
    </row>
    <row r="26" spans="1:49" s="82" customFormat="1" ht="36.75" customHeight="1">
      <c r="A26" s="83" t="s">
        <v>51</v>
      </c>
      <c r="B26" s="488">
        <v>107277</v>
      </c>
      <c r="C26" s="85">
        <v>198</v>
      </c>
      <c r="D26" s="328">
        <v>18.456891971251991</v>
      </c>
      <c r="E26" s="231">
        <v>160</v>
      </c>
      <c r="F26" s="328">
        <v>14.914660178789489</v>
      </c>
      <c r="G26" s="231">
        <v>5</v>
      </c>
      <c r="H26" s="328">
        <v>0.46608313058717155</v>
      </c>
      <c r="I26" s="231">
        <v>33</v>
      </c>
      <c r="J26" s="324">
        <v>3.0761486618753322</v>
      </c>
      <c r="K26" s="493">
        <v>92</v>
      </c>
      <c r="L26" s="328">
        <v>8.2816977480383489</v>
      </c>
      <c r="M26" s="354">
        <v>52</v>
      </c>
      <c r="N26" s="328">
        <v>4.6809595967173276</v>
      </c>
      <c r="O26" s="354">
        <v>1</v>
      </c>
      <c r="P26" s="328">
        <v>9.0018453783025518E-2</v>
      </c>
      <c r="Q26" s="354">
        <v>39</v>
      </c>
      <c r="R26" s="328">
        <v>3.5107196975379957</v>
      </c>
      <c r="S26" s="231">
        <v>25</v>
      </c>
      <c r="T26" s="328">
        <v>2.2504613445756378</v>
      </c>
      <c r="U26" s="87">
        <v>12</v>
      </c>
      <c r="V26" s="328">
        <v>1.0802214453963064</v>
      </c>
      <c r="W26" s="354">
        <v>1</v>
      </c>
      <c r="X26" s="328">
        <v>9.0018453783025518E-2</v>
      </c>
      <c r="Y26" s="354">
        <v>12</v>
      </c>
      <c r="Z26" s="328">
        <v>1.0802214453963064</v>
      </c>
      <c r="AA26" s="87">
        <v>0</v>
      </c>
      <c r="AB26" s="328">
        <v>0</v>
      </c>
      <c r="AC26" s="231">
        <v>0</v>
      </c>
      <c r="AD26" s="328">
        <v>0</v>
      </c>
      <c r="AE26" s="231">
        <v>0</v>
      </c>
      <c r="AF26" s="328">
        <v>0</v>
      </c>
      <c r="AG26" s="231">
        <v>0</v>
      </c>
      <c r="AH26" s="328">
        <v>0</v>
      </c>
      <c r="AI26" s="84">
        <v>117</v>
      </c>
      <c r="AJ26" s="321">
        <v>10.532159092613988</v>
      </c>
      <c r="AK26" s="493">
        <v>0</v>
      </c>
      <c r="AL26" s="328">
        <v>0</v>
      </c>
      <c r="AM26" s="86">
        <v>0</v>
      </c>
      <c r="AN26" s="328">
        <v>0</v>
      </c>
      <c r="AO26" s="85">
        <v>0</v>
      </c>
      <c r="AP26" s="328">
        <v>0</v>
      </c>
      <c r="AQ26" s="84">
        <v>129</v>
      </c>
      <c r="AR26" s="324">
        <v>12.024944769149025</v>
      </c>
      <c r="AS26" s="86">
        <v>18</v>
      </c>
      <c r="AT26" s="328">
        <v>1.6778992701138176</v>
      </c>
      <c r="AU26" s="85">
        <v>53</v>
      </c>
      <c r="AV26" s="328">
        <v>4.9404811842240184</v>
      </c>
      <c r="AW26" s="83" t="s">
        <v>51</v>
      </c>
    </row>
    <row r="27" spans="1:49" s="82" customFormat="1" ht="36.75" customHeight="1">
      <c r="A27" s="83" t="s">
        <v>52</v>
      </c>
      <c r="B27" s="488">
        <v>102413</v>
      </c>
      <c r="C27" s="85">
        <v>256</v>
      </c>
      <c r="D27" s="328">
        <v>24.996826574751253</v>
      </c>
      <c r="E27" s="231">
        <v>223</v>
      </c>
      <c r="F27" s="328">
        <v>21.774579399099721</v>
      </c>
      <c r="G27" s="231">
        <v>6</v>
      </c>
      <c r="H27" s="328">
        <v>0.5858631228457325</v>
      </c>
      <c r="I27" s="231">
        <v>27</v>
      </c>
      <c r="J27" s="324">
        <v>2.6363840528057962</v>
      </c>
      <c r="K27" s="493">
        <v>107</v>
      </c>
      <c r="L27" s="328">
        <v>9.9900099900099892</v>
      </c>
      <c r="M27" s="354">
        <v>73</v>
      </c>
      <c r="N27" s="328">
        <v>6.8156142922498066</v>
      </c>
      <c r="O27" s="354">
        <v>1</v>
      </c>
      <c r="P27" s="328">
        <v>9.3364579345887766E-2</v>
      </c>
      <c r="Q27" s="354">
        <v>33</v>
      </c>
      <c r="R27" s="328">
        <v>3.081031118414296</v>
      </c>
      <c r="S27" s="231">
        <v>35</v>
      </c>
      <c r="T27" s="328">
        <v>3.2677602771060719</v>
      </c>
      <c r="U27" s="87">
        <v>11</v>
      </c>
      <c r="V27" s="328">
        <v>1.0270103728047653</v>
      </c>
      <c r="W27" s="354">
        <v>0</v>
      </c>
      <c r="X27" s="328">
        <v>0</v>
      </c>
      <c r="Y27" s="354">
        <v>24</v>
      </c>
      <c r="Z27" s="328">
        <v>2.2407499043013064</v>
      </c>
      <c r="AA27" s="87">
        <v>0</v>
      </c>
      <c r="AB27" s="328">
        <v>0</v>
      </c>
      <c r="AC27" s="231">
        <v>0</v>
      </c>
      <c r="AD27" s="328">
        <v>0</v>
      </c>
      <c r="AE27" s="231">
        <v>0</v>
      </c>
      <c r="AF27" s="328">
        <v>0</v>
      </c>
      <c r="AG27" s="231">
        <v>0</v>
      </c>
      <c r="AH27" s="328">
        <v>0</v>
      </c>
      <c r="AI27" s="84">
        <v>142</v>
      </c>
      <c r="AJ27" s="321">
        <v>13.257770267116062</v>
      </c>
      <c r="AK27" s="493">
        <v>0</v>
      </c>
      <c r="AL27" s="328">
        <v>0</v>
      </c>
      <c r="AM27" s="86">
        <v>0</v>
      </c>
      <c r="AN27" s="328">
        <v>0</v>
      </c>
      <c r="AO27" s="85">
        <v>0</v>
      </c>
      <c r="AP27" s="328">
        <v>0</v>
      </c>
      <c r="AQ27" s="84">
        <v>217</v>
      </c>
      <c r="AR27" s="324">
        <v>21.188716276253992</v>
      </c>
      <c r="AS27" s="86">
        <v>31</v>
      </c>
      <c r="AT27" s="328">
        <v>3.0269594680362846</v>
      </c>
      <c r="AU27" s="85">
        <v>48</v>
      </c>
      <c r="AV27" s="328">
        <v>4.68690498276586</v>
      </c>
      <c r="AW27" s="83" t="s">
        <v>52</v>
      </c>
    </row>
    <row r="28" spans="1:49" s="82" customFormat="1" ht="36.75" customHeight="1">
      <c r="A28" s="83" t="s">
        <v>53</v>
      </c>
      <c r="B28" s="488">
        <v>69099</v>
      </c>
      <c r="C28" s="85">
        <v>199</v>
      </c>
      <c r="D28" s="328">
        <v>28.799259034139425</v>
      </c>
      <c r="E28" s="231">
        <v>153</v>
      </c>
      <c r="F28" s="328">
        <v>22.142143880519257</v>
      </c>
      <c r="G28" s="231">
        <v>10</v>
      </c>
      <c r="H28" s="328">
        <v>1.447198946439167</v>
      </c>
      <c r="I28" s="231">
        <v>36</v>
      </c>
      <c r="J28" s="324">
        <v>5.209916207181001</v>
      </c>
      <c r="K28" s="493">
        <v>147</v>
      </c>
      <c r="L28" s="328">
        <v>20.183805356717869</v>
      </c>
      <c r="M28" s="354">
        <v>61</v>
      </c>
      <c r="N28" s="328">
        <v>8.3755926990461909</v>
      </c>
      <c r="O28" s="354">
        <v>1</v>
      </c>
      <c r="P28" s="328">
        <v>0.13730479834501952</v>
      </c>
      <c r="Q28" s="354">
        <v>85</v>
      </c>
      <c r="R28" s="328">
        <v>11.670907859326659</v>
      </c>
      <c r="S28" s="231">
        <v>35</v>
      </c>
      <c r="T28" s="328">
        <v>4.8056679420756829</v>
      </c>
      <c r="U28" s="87">
        <v>12</v>
      </c>
      <c r="V28" s="328">
        <v>1.6476575801402342</v>
      </c>
      <c r="W28" s="354">
        <v>0</v>
      </c>
      <c r="X28" s="328">
        <v>0</v>
      </c>
      <c r="Y28" s="354">
        <v>23</v>
      </c>
      <c r="Z28" s="328">
        <v>3.1580103619354492</v>
      </c>
      <c r="AA28" s="87">
        <v>0</v>
      </c>
      <c r="AB28" s="328">
        <v>0</v>
      </c>
      <c r="AC28" s="231">
        <v>0</v>
      </c>
      <c r="AD28" s="328">
        <v>0</v>
      </c>
      <c r="AE28" s="231">
        <v>0</v>
      </c>
      <c r="AF28" s="328">
        <v>0</v>
      </c>
      <c r="AG28" s="231">
        <v>0</v>
      </c>
      <c r="AH28" s="328">
        <v>0</v>
      </c>
      <c r="AI28" s="84">
        <v>182</v>
      </c>
      <c r="AJ28" s="321">
        <v>24.989473298793552</v>
      </c>
      <c r="AK28" s="493">
        <v>0</v>
      </c>
      <c r="AL28" s="328">
        <v>0</v>
      </c>
      <c r="AM28" s="86">
        <v>0</v>
      </c>
      <c r="AN28" s="328">
        <v>0</v>
      </c>
      <c r="AO28" s="85">
        <v>0</v>
      </c>
      <c r="AP28" s="328">
        <v>0</v>
      </c>
      <c r="AQ28" s="84">
        <v>133</v>
      </c>
      <c r="AR28" s="324">
        <v>19.247745987640922</v>
      </c>
      <c r="AS28" s="86">
        <v>12</v>
      </c>
      <c r="AT28" s="328">
        <v>1.7366387357270006</v>
      </c>
      <c r="AU28" s="85">
        <v>23</v>
      </c>
      <c r="AV28" s="328">
        <v>3.3285575768100837</v>
      </c>
      <c r="AW28" s="83" t="s">
        <v>53</v>
      </c>
    </row>
    <row r="29" spans="1:49" s="82" customFormat="1" ht="36.75" customHeight="1">
      <c r="A29" s="83" t="s">
        <v>54</v>
      </c>
      <c r="B29" s="488">
        <v>80259</v>
      </c>
      <c r="C29" s="85">
        <v>168</v>
      </c>
      <c r="D29" s="328">
        <v>20.932231899226252</v>
      </c>
      <c r="E29" s="231">
        <v>115</v>
      </c>
      <c r="F29" s="328">
        <v>14.328611121494161</v>
      </c>
      <c r="G29" s="231">
        <v>7</v>
      </c>
      <c r="H29" s="328">
        <v>0.87217632913442722</v>
      </c>
      <c r="I29" s="231">
        <v>46</v>
      </c>
      <c r="J29" s="324">
        <v>5.7314444485976646</v>
      </c>
      <c r="K29" s="493">
        <v>42</v>
      </c>
      <c r="L29" s="328">
        <v>4.9474432320154547</v>
      </c>
      <c r="M29" s="354">
        <v>35</v>
      </c>
      <c r="N29" s="328">
        <v>4.1228693600128787</v>
      </c>
      <c r="O29" s="354">
        <v>1</v>
      </c>
      <c r="P29" s="328">
        <v>0.11779626742893941</v>
      </c>
      <c r="Q29" s="354">
        <v>6</v>
      </c>
      <c r="R29" s="328">
        <v>0.70677760457363636</v>
      </c>
      <c r="S29" s="231">
        <v>23</v>
      </c>
      <c r="T29" s="328">
        <v>2.7093141508656062</v>
      </c>
      <c r="U29" s="87">
        <v>10</v>
      </c>
      <c r="V29" s="328">
        <v>1.1779626742893941</v>
      </c>
      <c r="W29" s="354">
        <v>0</v>
      </c>
      <c r="X29" s="328">
        <v>0</v>
      </c>
      <c r="Y29" s="354">
        <v>13</v>
      </c>
      <c r="Z29" s="328">
        <v>1.5313514765762122</v>
      </c>
      <c r="AA29" s="87">
        <v>0</v>
      </c>
      <c r="AB29" s="328">
        <v>0</v>
      </c>
      <c r="AC29" s="231">
        <v>0</v>
      </c>
      <c r="AD29" s="328">
        <v>0</v>
      </c>
      <c r="AE29" s="231">
        <v>0</v>
      </c>
      <c r="AF29" s="328">
        <v>0</v>
      </c>
      <c r="AG29" s="231">
        <v>0</v>
      </c>
      <c r="AH29" s="328">
        <v>0</v>
      </c>
      <c r="AI29" s="84">
        <v>65</v>
      </c>
      <c r="AJ29" s="321">
        <v>7.6567573828810618</v>
      </c>
      <c r="AK29" s="493">
        <v>0</v>
      </c>
      <c r="AL29" s="328">
        <v>0</v>
      </c>
      <c r="AM29" s="86">
        <v>1</v>
      </c>
      <c r="AN29" s="328">
        <v>0.11779626742893941</v>
      </c>
      <c r="AO29" s="85">
        <v>1</v>
      </c>
      <c r="AP29" s="328">
        <v>0.11779626742893941</v>
      </c>
      <c r="AQ29" s="84">
        <v>101</v>
      </c>
      <c r="AR29" s="324">
        <v>12.584258463225307</v>
      </c>
      <c r="AS29" s="86">
        <v>21</v>
      </c>
      <c r="AT29" s="328">
        <v>2.6165289874032815</v>
      </c>
      <c r="AU29" s="85">
        <v>41</v>
      </c>
      <c r="AV29" s="328">
        <v>5.1084613563587888</v>
      </c>
      <c r="AW29" s="83" t="s">
        <v>54</v>
      </c>
    </row>
    <row r="30" spans="1:49" s="82" customFormat="1" ht="36.75" customHeight="1">
      <c r="A30" s="83" t="s">
        <v>55</v>
      </c>
      <c r="B30" s="488">
        <v>187021</v>
      </c>
      <c r="C30" s="85">
        <v>539</v>
      </c>
      <c r="D30" s="328">
        <v>28.820292908283029</v>
      </c>
      <c r="E30" s="231">
        <v>401</v>
      </c>
      <c r="F30" s="328">
        <v>21.441442404863622</v>
      </c>
      <c r="G30" s="231">
        <v>37</v>
      </c>
      <c r="H30" s="328">
        <v>1.978387453815347</v>
      </c>
      <c r="I30" s="231">
        <v>101</v>
      </c>
      <c r="J30" s="324">
        <v>5.4004630496040553</v>
      </c>
      <c r="K30" s="493">
        <v>344</v>
      </c>
      <c r="L30" s="328">
        <v>17.814234816471952</v>
      </c>
      <c r="M30" s="354">
        <v>200</v>
      </c>
      <c r="N30" s="328">
        <v>10.357113265390669</v>
      </c>
      <c r="O30" s="354">
        <v>18</v>
      </c>
      <c r="P30" s="328">
        <v>0.93214019388516023</v>
      </c>
      <c r="Q30" s="354">
        <v>126</v>
      </c>
      <c r="R30" s="328">
        <v>6.5249813571961228</v>
      </c>
      <c r="S30" s="231">
        <v>188</v>
      </c>
      <c r="T30" s="328">
        <v>9.7356864694672307</v>
      </c>
      <c r="U30" s="87">
        <v>85</v>
      </c>
      <c r="V30" s="328">
        <v>4.401773137791035</v>
      </c>
      <c r="W30" s="354">
        <v>11</v>
      </c>
      <c r="X30" s="328">
        <v>0.56964122959648689</v>
      </c>
      <c r="Y30" s="354">
        <v>92</v>
      </c>
      <c r="Z30" s="328">
        <v>4.7642721020797083</v>
      </c>
      <c r="AA30" s="87">
        <v>0</v>
      </c>
      <c r="AB30" s="328">
        <v>0</v>
      </c>
      <c r="AC30" s="231">
        <v>0</v>
      </c>
      <c r="AD30" s="328">
        <v>0</v>
      </c>
      <c r="AE30" s="231">
        <v>0</v>
      </c>
      <c r="AF30" s="328">
        <v>0</v>
      </c>
      <c r="AG30" s="231">
        <v>0</v>
      </c>
      <c r="AH30" s="328">
        <v>0</v>
      </c>
      <c r="AI30" s="84">
        <v>532</v>
      </c>
      <c r="AJ30" s="321">
        <v>27.549921285939185</v>
      </c>
      <c r="AK30" s="493">
        <v>0</v>
      </c>
      <c r="AL30" s="328">
        <v>0</v>
      </c>
      <c r="AM30" s="86">
        <v>0</v>
      </c>
      <c r="AN30" s="328">
        <v>0</v>
      </c>
      <c r="AO30" s="85">
        <v>0</v>
      </c>
      <c r="AP30" s="328">
        <v>0</v>
      </c>
      <c r="AQ30" s="84">
        <v>307</v>
      </c>
      <c r="AR30" s="324">
        <v>16.41526887354896</v>
      </c>
      <c r="AS30" s="86">
        <v>37</v>
      </c>
      <c r="AT30" s="328">
        <v>1.978387453815347</v>
      </c>
      <c r="AU30" s="85">
        <v>80</v>
      </c>
      <c r="AV30" s="328">
        <v>4.2775944947358857</v>
      </c>
      <c r="AW30" s="83" t="s">
        <v>55</v>
      </c>
    </row>
    <row r="31" spans="1:49" s="82" customFormat="1" ht="36.75" customHeight="1">
      <c r="A31" s="83" t="s">
        <v>56</v>
      </c>
      <c r="B31" s="488">
        <v>199421</v>
      </c>
      <c r="C31" s="85">
        <v>446</v>
      </c>
      <c r="D31" s="328">
        <v>22.364745939494838</v>
      </c>
      <c r="E31" s="231">
        <v>362</v>
      </c>
      <c r="F31" s="328">
        <v>18.152551636989084</v>
      </c>
      <c r="G31" s="231">
        <v>14</v>
      </c>
      <c r="H31" s="328">
        <v>0.702032383750959</v>
      </c>
      <c r="I31" s="231">
        <v>70</v>
      </c>
      <c r="J31" s="324">
        <v>3.5101619187547954</v>
      </c>
      <c r="K31" s="493">
        <v>300</v>
      </c>
      <c r="L31" s="328">
        <v>14.650774374818898</v>
      </c>
      <c r="M31" s="354">
        <v>122</v>
      </c>
      <c r="N31" s="328">
        <v>5.9579815790930191</v>
      </c>
      <c r="O31" s="354">
        <v>3</v>
      </c>
      <c r="P31" s="328">
        <v>0.14650774374818898</v>
      </c>
      <c r="Q31" s="354">
        <v>175</v>
      </c>
      <c r="R31" s="328">
        <v>8.5462850519776907</v>
      </c>
      <c r="S31" s="231">
        <v>116</v>
      </c>
      <c r="T31" s="328">
        <v>5.6649660915966411</v>
      </c>
      <c r="U31" s="87">
        <v>31</v>
      </c>
      <c r="V31" s="328">
        <v>1.5139133520646197</v>
      </c>
      <c r="W31" s="354">
        <v>3</v>
      </c>
      <c r="X31" s="328">
        <v>0.14650774374818898</v>
      </c>
      <c r="Y31" s="354">
        <v>82</v>
      </c>
      <c r="Z31" s="328">
        <v>4.0045449957838324</v>
      </c>
      <c r="AA31" s="87">
        <v>0</v>
      </c>
      <c r="AB31" s="328">
        <v>0</v>
      </c>
      <c r="AC31" s="231">
        <v>0</v>
      </c>
      <c r="AD31" s="328">
        <v>0</v>
      </c>
      <c r="AE31" s="231">
        <v>0</v>
      </c>
      <c r="AF31" s="328">
        <v>0</v>
      </c>
      <c r="AG31" s="231">
        <v>0</v>
      </c>
      <c r="AH31" s="328">
        <v>0</v>
      </c>
      <c r="AI31" s="84">
        <v>416</v>
      </c>
      <c r="AJ31" s="321">
        <v>20.315740466415537</v>
      </c>
      <c r="AK31" s="493">
        <v>2</v>
      </c>
      <c r="AL31" s="328">
        <v>9.7671829165459342E-2</v>
      </c>
      <c r="AM31" s="86">
        <v>0</v>
      </c>
      <c r="AN31" s="328">
        <v>0</v>
      </c>
      <c r="AO31" s="85">
        <v>2</v>
      </c>
      <c r="AP31" s="328">
        <v>9.7671829165459342E-2</v>
      </c>
      <c r="AQ31" s="84">
        <v>347</v>
      </c>
      <c r="AR31" s="324">
        <v>17.400374082970199</v>
      </c>
      <c r="AS31" s="86">
        <v>36</v>
      </c>
      <c r="AT31" s="328">
        <v>1.8052261296453231</v>
      </c>
      <c r="AU31" s="85">
        <v>62</v>
      </c>
      <c r="AV31" s="328">
        <v>3.1090005566113903</v>
      </c>
      <c r="AW31" s="83" t="s">
        <v>56</v>
      </c>
    </row>
    <row r="32" spans="1:49" s="82" customFormat="1" ht="36.75" customHeight="1">
      <c r="A32" s="83" t="s">
        <v>57</v>
      </c>
      <c r="B32" s="488">
        <v>307193</v>
      </c>
      <c r="C32" s="85">
        <v>769</v>
      </c>
      <c r="D32" s="328">
        <v>25.033122499536123</v>
      </c>
      <c r="E32" s="231">
        <v>598</v>
      </c>
      <c r="F32" s="328">
        <v>19.46658940796177</v>
      </c>
      <c r="G32" s="231">
        <v>30</v>
      </c>
      <c r="H32" s="328">
        <v>0.97658475290778113</v>
      </c>
      <c r="I32" s="231">
        <v>141</v>
      </c>
      <c r="J32" s="324">
        <v>4.5899483386665709</v>
      </c>
      <c r="K32" s="493">
        <v>423</v>
      </c>
      <c r="L32" s="328">
        <v>13.146444554947784</v>
      </c>
      <c r="M32" s="354">
        <v>289</v>
      </c>
      <c r="N32" s="328">
        <v>8.9818498259572337</v>
      </c>
      <c r="O32" s="354">
        <v>2</v>
      </c>
      <c r="P32" s="328">
        <v>6.2158130283441061E-2</v>
      </c>
      <c r="Q32" s="354">
        <v>132</v>
      </c>
      <c r="R32" s="328">
        <v>4.1024365987071096</v>
      </c>
      <c r="S32" s="231">
        <v>207</v>
      </c>
      <c r="T32" s="328">
        <v>6.4333664843361493</v>
      </c>
      <c r="U32" s="87">
        <v>59</v>
      </c>
      <c r="V32" s="328">
        <v>1.8336648433615115</v>
      </c>
      <c r="W32" s="354">
        <v>10</v>
      </c>
      <c r="X32" s="328">
        <v>0.31079065141720535</v>
      </c>
      <c r="Y32" s="354">
        <v>138</v>
      </c>
      <c r="Z32" s="328">
        <v>4.2889109895574329</v>
      </c>
      <c r="AA32" s="87">
        <v>0</v>
      </c>
      <c r="AB32" s="328">
        <v>0</v>
      </c>
      <c r="AC32" s="231">
        <v>0</v>
      </c>
      <c r="AD32" s="328">
        <v>0</v>
      </c>
      <c r="AE32" s="231">
        <v>0</v>
      </c>
      <c r="AF32" s="328">
        <v>0</v>
      </c>
      <c r="AG32" s="231">
        <v>0</v>
      </c>
      <c r="AH32" s="328">
        <v>0</v>
      </c>
      <c r="AI32" s="84">
        <v>630</v>
      </c>
      <c r="AJ32" s="321">
        <v>19.579811039283932</v>
      </c>
      <c r="AK32" s="493">
        <v>1</v>
      </c>
      <c r="AL32" s="328">
        <v>3.1079065141720531E-2</v>
      </c>
      <c r="AM32" s="86">
        <v>5</v>
      </c>
      <c r="AN32" s="328">
        <v>0.15539532570860268</v>
      </c>
      <c r="AO32" s="85">
        <v>6</v>
      </c>
      <c r="AP32" s="328">
        <v>0.18647439085032319</v>
      </c>
      <c r="AQ32" s="84">
        <v>625</v>
      </c>
      <c r="AR32" s="324">
        <v>20.345515685578775</v>
      </c>
      <c r="AS32" s="86">
        <v>116</v>
      </c>
      <c r="AT32" s="328">
        <v>3.7761277112434204</v>
      </c>
      <c r="AU32" s="85">
        <v>73</v>
      </c>
      <c r="AV32" s="328">
        <v>2.3763562320756004</v>
      </c>
      <c r="AW32" s="83" t="s">
        <v>57</v>
      </c>
    </row>
    <row r="33" spans="1:49" s="82" customFormat="1" ht="36.75" customHeight="1">
      <c r="A33" s="83" t="s">
        <v>58</v>
      </c>
      <c r="B33" s="488">
        <v>796056</v>
      </c>
      <c r="C33" s="85">
        <v>2062</v>
      </c>
      <c r="D33" s="328">
        <v>25.902700312540826</v>
      </c>
      <c r="E33" s="231">
        <v>1655</v>
      </c>
      <c r="F33" s="328">
        <v>20.789994673741546</v>
      </c>
      <c r="G33" s="231">
        <v>41</v>
      </c>
      <c r="H33" s="328">
        <v>0.51503914297486608</v>
      </c>
      <c r="I33" s="231">
        <v>366</v>
      </c>
      <c r="J33" s="324">
        <v>4.5976664958244147</v>
      </c>
      <c r="K33" s="493">
        <v>1423</v>
      </c>
      <c r="L33" s="328">
        <v>17.42378573273978</v>
      </c>
      <c r="M33" s="354">
        <v>544</v>
      </c>
      <c r="N33" s="328">
        <v>6.6609553328253277</v>
      </c>
      <c r="O33" s="354">
        <v>5</v>
      </c>
      <c r="P33" s="328">
        <v>6.1222015926703371E-2</v>
      </c>
      <c r="Q33" s="354">
        <v>874</v>
      </c>
      <c r="R33" s="328">
        <v>10.70160838398775</v>
      </c>
      <c r="S33" s="231">
        <v>954</v>
      </c>
      <c r="T33" s="328">
        <v>11.681160638815005</v>
      </c>
      <c r="U33" s="87">
        <v>343</v>
      </c>
      <c r="V33" s="328">
        <v>4.1998302925718516</v>
      </c>
      <c r="W33" s="354">
        <v>8</v>
      </c>
      <c r="X33" s="328">
        <v>9.7955225482725394E-2</v>
      </c>
      <c r="Y33" s="354">
        <v>603</v>
      </c>
      <c r="Z33" s="328">
        <v>7.3833751207604266</v>
      </c>
      <c r="AA33" s="87">
        <v>12</v>
      </c>
      <c r="AB33" s="328">
        <v>0.14693283822408809</v>
      </c>
      <c r="AC33" s="231">
        <v>10</v>
      </c>
      <c r="AD33" s="328">
        <v>0.12244403185340674</v>
      </c>
      <c r="AE33" s="231">
        <v>0</v>
      </c>
      <c r="AF33" s="328">
        <v>0</v>
      </c>
      <c r="AG33" s="231">
        <v>2</v>
      </c>
      <c r="AH33" s="328">
        <v>2.4488806370681349E-2</v>
      </c>
      <c r="AI33" s="84">
        <v>2389</v>
      </c>
      <c r="AJ33" s="321">
        <v>29.251879209778874</v>
      </c>
      <c r="AK33" s="493">
        <v>12</v>
      </c>
      <c r="AL33" s="328">
        <v>0.14693283822408809</v>
      </c>
      <c r="AM33" s="86">
        <v>9</v>
      </c>
      <c r="AN33" s="328">
        <v>0.11019962866806607</v>
      </c>
      <c r="AO33" s="85">
        <v>21</v>
      </c>
      <c r="AP33" s="328">
        <v>0.25713246689215419</v>
      </c>
      <c r="AQ33" s="84">
        <v>1491</v>
      </c>
      <c r="AR33" s="324">
        <v>18.729838101842081</v>
      </c>
      <c r="AS33" s="86">
        <v>147</v>
      </c>
      <c r="AT33" s="328">
        <v>1.8466037565196418</v>
      </c>
      <c r="AU33" s="85">
        <v>279</v>
      </c>
      <c r="AV33" s="328">
        <v>3.5047785582923812</v>
      </c>
      <c r="AW33" s="83" t="s">
        <v>58</v>
      </c>
    </row>
    <row r="34" spans="1:49" s="82" customFormat="1" ht="36.75" customHeight="1">
      <c r="A34" s="83" t="s">
        <v>59</v>
      </c>
      <c r="B34" s="488">
        <v>167906</v>
      </c>
      <c r="C34" s="85">
        <v>159</v>
      </c>
      <c r="D34" s="328">
        <v>9.4695841720962921</v>
      </c>
      <c r="E34" s="231">
        <v>125</v>
      </c>
      <c r="F34" s="328">
        <v>7.4446416447297885</v>
      </c>
      <c r="G34" s="231">
        <v>3</v>
      </c>
      <c r="H34" s="328">
        <v>0.17867139947351496</v>
      </c>
      <c r="I34" s="231">
        <v>31</v>
      </c>
      <c r="J34" s="324">
        <v>1.8462711278929878</v>
      </c>
      <c r="K34" s="493">
        <v>297</v>
      </c>
      <c r="L34" s="328">
        <v>17.115459236008927</v>
      </c>
      <c r="M34" s="354">
        <v>161</v>
      </c>
      <c r="N34" s="328">
        <v>9.2780772289476001</v>
      </c>
      <c r="O34" s="354">
        <v>3</v>
      </c>
      <c r="P34" s="328">
        <v>0.17288342662635281</v>
      </c>
      <c r="Q34" s="354">
        <v>133</v>
      </c>
      <c r="R34" s="328">
        <v>7.6644985804349748</v>
      </c>
      <c r="S34" s="231">
        <v>87</v>
      </c>
      <c r="T34" s="328">
        <v>5.0136193721642313</v>
      </c>
      <c r="U34" s="87">
        <v>24</v>
      </c>
      <c r="V34" s="328">
        <v>1.3830674130108225</v>
      </c>
      <c r="W34" s="354">
        <v>2</v>
      </c>
      <c r="X34" s="328">
        <v>0.11525561775090187</v>
      </c>
      <c r="Y34" s="354">
        <v>61</v>
      </c>
      <c r="Z34" s="328">
        <v>3.5152963414025069</v>
      </c>
      <c r="AA34" s="87">
        <v>0</v>
      </c>
      <c r="AB34" s="328">
        <v>0</v>
      </c>
      <c r="AC34" s="231">
        <v>0</v>
      </c>
      <c r="AD34" s="328">
        <v>0</v>
      </c>
      <c r="AE34" s="231">
        <v>0</v>
      </c>
      <c r="AF34" s="328">
        <v>0</v>
      </c>
      <c r="AG34" s="231">
        <v>0</v>
      </c>
      <c r="AH34" s="328">
        <v>0</v>
      </c>
      <c r="AI34" s="84">
        <v>384</v>
      </c>
      <c r="AJ34" s="321">
        <v>22.12907860817316</v>
      </c>
      <c r="AK34" s="493">
        <v>1</v>
      </c>
      <c r="AL34" s="328">
        <v>5.7627808875450937E-2</v>
      </c>
      <c r="AM34" s="86">
        <v>0</v>
      </c>
      <c r="AN34" s="328">
        <v>0</v>
      </c>
      <c r="AO34" s="85">
        <v>1</v>
      </c>
      <c r="AP34" s="328">
        <v>5.7627808875450937E-2</v>
      </c>
      <c r="AQ34" s="84">
        <v>321</v>
      </c>
      <c r="AR34" s="324">
        <v>19.117839743666099</v>
      </c>
      <c r="AS34" s="86">
        <v>40</v>
      </c>
      <c r="AT34" s="328">
        <v>2.3822853263135326</v>
      </c>
      <c r="AU34" s="85">
        <v>54</v>
      </c>
      <c r="AV34" s="328">
        <v>3.2160851905232692</v>
      </c>
      <c r="AW34" s="83" t="s">
        <v>59</v>
      </c>
    </row>
    <row r="35" spans="1:49" s="82" customFormat="1" ht="36.75" customHeight="1">
      <c r="A35" s="83" t="s">
        <v>60</v>
      </c>
      <c r="B35" s="488">
        <v>144518</v>
      </c>
      <c r="C35" s="85">
        <v>696</v>
      </c>
      <c r="D35" s="328">
        <v>48.160090784538951</v>
      </c>
      <c r="E35" s="231">
        <v>544</v>
      </c>
      <c r="F35" s="328">
        <v>37.642369808605153</v>
      </c>
      <c r="G35" s="231">
        <v>31</v>
      </c>
      <c r="H35" s="328">
        <v>2.1450615148286025</v>
      </c>
      <c r="I35" s="231">
        <v>121</v>
      </c>
      <c r="J35" s="324">
        <v>8.3726594611051919</v>
      </c>
      <c r="K35" s="493">
        <v>149</v>
      </c>
      <c r="L35" s="328">
        <v>10.757553150013717</v>
      </c>
      <c r="M35" s="354">
        <v>85</v>
      </c>
      <c r="N35" s="328">
        <v>6.1368591795380274</v>
      </c>
      <c r="O35" s="354">
        <v>1</v>
      </c>
      <c r="P35" s="328">
        <v>7.2198343288682659E-2</v>
      </c>
      <c r="Q35" s="354">
        <v>63</v>
      </c>
      <c r="R35" s="328">
        <v>4.5484956271870081</v>
      </c>
      <c r="S35" s="231">
        <v>37</v>
      </c>
      <c r="T35" s="328">
        <v>2.6713387016812584</v>
      </c>
      <c r="U35" s="87">
        <v>10</v>
      </c>
      <c r="V35" s="328">
        <v>0.72198343288682665</v>
      </c>
      <c r="W35" s="354">
        <v>0</v>
      </c>
      <c r="X35" s="328">
        <v>0</v>
      </c>
      <c r="Y35" s="354">
        <v>27</v>
      </c>
      <c r="Z35" s="328">
        <v>1.9493552687944318</v>
      </c>
      <c r="AA35" s="87">
        <v>0</v>
      </c>
      <c r="AB35" s="328">
        <v>0</v>
      </c>
      <c r="AC35" s="231">
        <v>0</v>
      </c>
      <c r="AD35" s="328">
        <v>0</v>
      </c>
      <c r="AE35" s="231">
        <v>0</v>
      </c>
      <c r="AF35" s="328">
        <v>0</v>
      </c>
      <c r="AG35" s="231">
        <v>0</v>
      </c>
      <c r="AH35" s="328">
        <v>0</v>
      </c>
      <c r="AI35" s="84">
        <v>186</v>
      </c>
      <c r="AJ35" s="321">
        <v>13.428891851694974</v>
      </c>
      <c r="AK35" s="493">
        <v>1</v>
      </c>
      <c r="AL35" s="328">
        <v>7.2198343288682659E-2</v>
      </c>
      <c r="AM35" s="86">
        <v>0</v>
      </c>
      <c r="AN35" s="328">
        <v>0</v>
      </c>
      <c r="AO35" s="85">
        <v>1</v>
      </c>
      <c r="AP35" s="328">
        <v>7.2198343288682659E-2</v>
      </c>
      <c r="AQ35" s="84">
        <v>269</v>
      </c>
      <c r="AR35" s="324">
        <v>18.613598306093358</v>
      </c>
      <c r="AS35" s="86">
        <v>43</v>
      </c>
      <c r="AT35" s="328">
        <v>2.9754079076654811</v>
      </c>
      <c r="AU35" s="85">
        <v>116</v>
      </c>
      <c r="AV35" s="328">
        <v>8.0266817974231586</v>
      </c>
      <c r="AW35" s="83" t="s">
        <v>60</v>
      </c>
    </row>
    <row r="36" spans="1:49" s="82" customFormat="1" ht="36.75" customHeight="1">
      <c r="A36" s="83" t="s">
        <v>61</v>
      </c>
      <c r="B36" s="488">
        <v>215800</v>
      </c>
      <c r="C36" s="85">
        <v>526</v>
      </c>
      <c r="D36" s="328">
        <v>24.374420759962927</v>
      </c>
      <c r="E36" s="231">
        <v>423</v>
      </c>
      <c r="F36" s="328">
        <v>19.6014828544949</v>
      </c>
      <c r="G36" s="231">
        <v>12</v>
      </c>
      <c r="H36" s="328">
        <v>0.55607043558850788</v>
      </c>
      <c r="I36" s="231">
        <v>91</v>
      </c>
      <c r="J36" s="324">
        <v>4.2168674698795181</v>
      </c>
      <c r="K36" s="493">
        <v>466</v>
      </c>
      <c r="L36" s="328">
        <v>21.122993844415102</v>
      </c>
      <c r="M36" s="354">
        <v>214</v>
      </c>
      <c r="N36" s="328">
        <v>9.7002589757614412</v>
      </c>
      <c r="O36" s="354">
        <v>5</v>
      </c>
      <c r="P36" s="328">
        <v>0.22664156485423925</v>
      </c>
      <c r="Q36" s="354">
        <v>247</v>
      </c>
      <c r="R36" s="328">
        <v>11.196093303799419</v>
      </c>
      <c r="S36" s="231">
        <v>172</v>
      </c>
      <c r="T36" s="328">
        <v>7.7964698309858305</v>
      </c>
      <c r="U36" s="87">
        <v>54</v>
      </c>
      <c r="V36" s="328">
        <v>2.4477289004257843</v>
      </c>
      <c r="W36" s="354">
        <v>2</v>
      </c>
      <c r="X36" s="328">
        <v>9.0656625941695698E-2</v>
      </c>
      <c r="Y36" s="354">
        <v>116</v>
      </c>
      <c r="Z36" s="328">
        <v>5.2580843046183512</v>
      </c>
      <c r="AA36" s="87">
        <v>0</v>
      </c>
      <c r="AB36" s="328">
        <v>0</v>
      </c>
      <c r="AC36" s="231">
        <v>0</v>
      </c>
      <c r="AD36" s="328">
        <v>0</v>
      </c>
      <c r="AE36" s="231">
        <v>0</v>
      </c>
      <c r="AF36" s="328">
        <v>0</v>
      </c>
      <c r="AG36" s="231">
        <v>0</v>
      </c>
      <c r="AH36" s="328">
        <v>0</v>
      </c>
      <c r="AI36" s="84">
        <v>638</v>
      </c>
      <c r="AJ36" s="321">
        <v>28.919463675400927</v>
      </c>
      <c r="AK36" s="493">
        <v>0</v>
      </c>
      <c r="AL36" s="328">
        <v>0</v>
      </c>
      <c r="AM36" s="86">
        <v>2</v>
      </c>
      <c r="AN36" s="328">
        <v>9.0656625941695698E-2</v>
      </c>
      <c r="AO36" s="85">
        <v>2</v>
      </c>
      <c r="AP36" s="328">
        <v>9.0656625941695698E-2</v>
      </c>
      <c r="AQ36" s="84">
        <v>667</v>
      </c>
      <c r="AR36" s="324">
        <v>30.908248378127894</v>
      </c>
      <c r="AS36" s="86">
        <v>103</v>
      </c>
      <c r="AT36" s="328">
        <v>4.7729379054680257</v>
      </c>
      <c r="AU36" s="85">
        <v>82</v>
      </c>
      <c r="AV36" s="328">
        <v>3.799814643188137</v>
      </c>
      <c r="AW36" s="83" t="s">
        <v>61</v>
      </c>
    </row>
    <row r="37" spans="1:49" s="82" customFormat="1" ht="36.75" customHeight="1">
      <c r="A37" s="83" t="s">
        <v>62</v>
      </c>
      <c r="B37" s="488">
        <v>1066192</v>
      </c>
      <c r="C37" s="85">
        <v>2472</v>
      </c>
      <c r="D37" s="328">
        <v>23.18531746627249</v>
      </c>
      <c r="E37" s="231">
        <v>1775</v>
      </c>
      <c r="F37" s="328">
        <v>16.64803337485181</v>
      </c>
      <c r="G37" s="231">
        <v>84</v>
      </c>
      <c r="H37" s="328">
        <v>0.7878505935141138</v>
      </c>
      <c r="I37" s="231">
        <v>613</v>
      </c>
      <c r="J37" s="324">
        <v>5.7494334979065682</v>
      </c>
      <c r="K37" s="493">
        <v>3233</v>
      </c>
      <c r="L37" s="328">
        <v>29.713371200853377</v>
      </c>
      <c r="M37" s="354">
        <v>1403</v>
      </c>
      <c r="N37" s="328">
        <v>12.894481841879768</v>
      </c>
      <c r="O37" s="354">
        <v>36</v>
      </c>
      <c r="P37" s="328">
        <v>0.3308633972257104</v>
      </c>
      <c r="Q37" s="354">
        <v>1794</v>
      </c>
      <c r="R37" s="328">
        <v>16.488025961747901</v>
      </c>
      <c r="S37" s="231">
        <v>975</v>
      </c>
      <c r="T37" s="328">
        <v>8.9608836748629894</v>
      </c>
      <c r="U37" s="87">
        <v>442</v>
      </c>
      <c r="V37" s="328">
        <v>4.0622672659378889</v>
      </c>
      <c r="W37" s="354">
        <v>2</v>
      </c>
      <c r="X37" s="328">
        <v>1.8381299845872799E-2</v>
      </c>
      <c r="Y37" s="354">
        <v>531</v>
      </c>
      <c r="Z37" s="328">
        <v>4.8802351090792273</v>
      </c>
      <c r="AA37" s="87">
        <v>13</v>
      </c>
      <c r="AB37" s="328">
        <v>0.1194784489981732</v>
      </c>
      <c r="AC37" s="231">
        <v>3</v>
      </c>
      <c r="AD37" s="328">
        <v>2.7571949768809199E-2</v>
      </c>
      <c r="AE37" s="231">
        <v>0</v>
      </c>
      <c r="AF37" s="328">
        <v>0</v>
      </c>
      <c r="AG37" s="231">
        <v>10</v>
      </c>
      <c r="AH37" s="328">
        <v>9.1906499229363989E-2</v>
      </c>
      <c r="AI37" s="84">
        <v>4221</v>
      </c>
      <c r="AJ37" s="321">
        <v>38.793733324714545</v>
      </c>
      <c r="AK37" s="493">
        <v>4</v>
      </c>
      <c r="AL37" s="328">
        <v>3.6762599691745598E-2</v>
      </c>
      <c r="AM37" s="86">
        <v>155</v>
      </c>
      <c r="AN37" s="328">
        <v>1.4245507380551419</v>
      </c>
      <c r="AO37" s="85">
        <v>159</v>
      </c>
      <c r="AP37" s="328">
        <v>1.4613133377468874</v>
      </c>
      <c r="AQ37" s="84">
        <v>3261</v>
      </c>
      <c r="AR37" s="324">
        <v>30.585485541065772</v>
      </c>
      <c r="AS37" s="86">
        <v>276</v>
      </c>
      <c r="AT37" s="328">
        <v>2.5886519501178027</v>
      </c>
      <c r="AU37" s="85">
        <v>423</v>
      </c>
      <c r="AV37" s="328">
        <v>3.9673904887675016</v>
      </c>
      <c r="AW37" s="83" t="s">
        <v>62</v>
      </c>
    </row>
    <row r="38" spans="1:49" s="82" customFormat="1" ht="36.75" customHeight="1">
      <c r="A38" s="83" t="s">
        <v>63</v>
      </c>
      <c r="B38" s="488">
        <v>590531</v>
      </c>
      <c r="C38" s="85">
        <v>1605</v>
      </c>
      <c r="D38" s="328">
        <v>27.17892879459334</v>
      </c>
      <c r="E38" s="231">
        <v>1259</v>
      </c>
      <c r="F38" s="328">
        <v>21.319795235135835</v>
      </c>
      <c r="G38" s="231">
        <v>23</v>
      </c>
      <c r="H38" s="328">
        <v>0.38947997649573013</v>
      </c>
      <c r="I38" s="231">
        <v>323</v>
      </c>
      <c r="J38" s="324">
        <v>5.469653582961775</v>
      </c>
      <c r="K38" s="493">
        <v>1109</v>
      </c>
      <c r="L38" s="328">
        <v>18.225004026263289</v>
      </c>
      <c r="M38" s="354">
        <v>487</v>
      </c>
      <c r="N38" s="328">
        <v>8.0032253929578197</v>
      </c>
      <c r="O38" s="354">
        <v>30</v>
      </c>
      <c r="P38" s="328">
        <v>0.49301183118836672</v>
      </c>
      <c r="Q38" s="354">
        <v>592</v>
      </c>
      <c r="R38" s="328">
        <v>9.7287668021171037</v>
      </c>
      <c r="S38" s="231">
        <v>422</v>
      </c>
      <c r="T38" s="328">
        <v>6.9350330920496921</v>
      </c>
      <c r="U38" s="87">
        <v>136</v>
      </c>
      <c r="V38" s="328">
        <v>2.2349869680539292</v>
      </c>
      <c r="W38" s="354">
        <v>69</v>
      </c>
      <c r="X38" s="328">
        <v>1.1339272117332435</v>
      </c>
      <c r="Y38" s="354">
        <v>217</v>
      </c>
      <c r="Z38" s="328">
        <v>3.5661189122625192</v>
      </c>
      <c r="AA38" s="87">
        <v>5</v>
      </c>
      <c r="AB38" s="328">
        <v>8.2168638531394445E-2</v>
      </c>
      <c r="AC38" s="231">
        <v>4</v>
      </c>
      <c r="AD38" s="328">
        <v>6.5734910825115553E-2</v>
      </c>
      <c r="AE38" s="231">
        <v>0</v>
      </c>
      <c r="AF38" s="328">
        <v>0</v>
      </c>
      <c r="AG38" s="231">
        <v>1</v>
      </c>
      <c r="AH38" s="328">
        <v>1.6433727706278888E-2</v>
      </c>
      <c r="AI38" s="84">
        <v>1536</v>
      </c>
      <c r="AJ38" s="321">
        <v>25.242205756844374</v>
      </c>
      <c r="AK38" s="493">
        <v>3</v>
      </c>
      <c r="AL38" s="328">
        <v>4.9301183118836668E-2</v>
      </c>
      <c r="AM38" s="86">
        <v>0</v>
      </c>
      <c r="AN38" s="328">
        <v>0</v>
      </c>
      <c r="AO38" s="85">
        <v>3</v>
      </c>
      <c r="AP38" s="328">
        <v>4.9301183118836668E-2</v>
      </c>
      <c r="AQ38" s="84">
        <v>1616</v>
      </c>
      <c r="AR38" s="324">
        <v>27.365201826830429</v>
      </c>
      <c r="AS38" s="86">
        <v>163</v>
      </c>
      <c r="AT38" s="328">
        <v>2.7602276595132178</v>
      </c>
      <c r="AU38" s="85">
        <v>219</v>
      </c>
      <c r="AV38" s="328">
        <v>3.7085267327202125</v>
      </c>
      <c r="AW38" s="83" t="s">
        <v>63</v>
      </c>
    </row>
    <row r="39" spans="1:49" s="82" customFormat="1" ht="36.75" customHeight="1">
      <c r="A39" s="83" t="s">
        <v>64</v>
      </c>
      <c r="B39" s="488">
        <v>112756</v>
      </c>
      <c r="C39" s="85">
        <v>645</v>
      </c>
      <c r="D39" s="328">
        <v>57.203164354890205</v>
      </c>
      <c r="E39" s="231">
        <v>542</v>
      </c>
      <c r="F39" s="328">
        <v>48.068395473411613</v>
      </c>
      <c r="G39" s="231">
        <v>8</v>
      </c>
      <c r="H39" s="328">
        <v>0.70949661215367699</v>
      </c>
      <c r="I39" s="231">
        <v>95</v>
      </c>
      <c r="J39" s="324">
        <v>8.425272269324914</v>
      </c>
      <c r="K39" s="493">
        <v>155</v>
      </c>
      <c r="L39" s="328">
        <v>13.453771106507574</v>
      </c>
      <c r="M39" s="354">
        <v>65</v>
      </c>
      <c r="N39" s="328">
        <v>5.6419040124064024</v>
      </c>
      <c r="O39" s="354">
        <v>4</v>
      </c>
      <c r="P39" s="328">
        <v>0.34719409307116322</v>
      </c>
      <c r="Q39" s="354">
        <v>86</v>
      </c>
      <c r="R39" s="328">
        <v>7.4646730010300093</v>
      </c>
      <c r="S39" s="231">
        <v>47</v>
      </c>
      <c r="T39" s="328">
        <v>4.0795305935861679</v>
      </c>
      <c r="U39" s="87">
        <v>15</v>
      </c>
      <c r="V39" s="328">
        <v>1.3019778490168621</v>
      </c>
      <c r="W39" s="354">
        <v>0</v>
      </c>
      <c r="X39" s="328">
        <v>0</v>
      </c>
      <c r="Y39" s="354">
        <v>32</v>
      </c>
      <c r="Z39" s="328">
        <v>2.7775527445693058</v>
      </c>
      <c r="AA39" s="87">
        <v>0</v>
      </c>
      <c r="AB39" s="328">
        <v>0</v>
      </c>
      <c r="AC39" s="231">
        <v>0</v>
      </c>
      <c r="AD39" s="328">
        <v>0</v>
      </c>
      <c r="AE39" s="231">
        <v>0</v>
      </c>
      <c r="AF39" s="328">
        <v>0</v>
      </c>
      <c r="AG39" s="231">
        <v>0</v>
      </c>
      <c r="AH39" s="328">
        <v>0</v>
      </c>
      <c r="AI39" s="84">
        <v>202</v>
      </c>
      <c r="AJ39" s="321">
        <v>17.533301700093745</v>
      </c>
      <c r="AK39" s="493">
        <v>0</v>
      </c>
      <c r="AL39" s="328">
        <v>0</v>
      </c>
      <c r="AM39" s="86">
        <v>0</v>
      </c>
      <c r="AN39" s="328">
        <v>0</v>
      </c>
      <c r="AO39" s="85">
        <v>0</v>
      </c>
      <c r="AP39" s="328">
        <v>0</v>
      </c>
      <c r="AQ39" s="84">
        <v>271</v>
      </c>
      <c r="AR39" s="324">
        <v>24.034197736705806</v>
      </c>
      <c r="AS39" s="86">
        <v>35</v>
      </c>
      <c r="AT39" s="328">
        <v>3.104047678172337</v>
      </c>
      <c r="AU39" s="85">
        <v>52</v>
      </c>
      <c r="AV39" s="328">
        <v>4.6117279789988999</v>
      </c>
      <c r="AW39" s="83" t="s">
        <v>64</v>
      </c>
    </row>
    <row r="40" spans="1:49" s="82" customFormat="1" ht="36.75" customHeight="1">
      <c r="A40" s="83" t="s">
        <v>65</v>
      </c>
      <c r="B40" s="488">
        <v>83542</v>
      </c>
      <c r="C40" s="85">
        <v>184</v>
      </c>
      <c r="D40" s="328">
        <v>22.024849776160494</v>
      </c>
      <c r="E40" s="231">
        <v>147</v>
      </c>
      <c r="F40" s="328">
        <v>17.595939766823875</v>
      </c>
      <c r="G40" s="231">
        <v>1</v>
      </c>
      <c r="H40" s="328">
        <v>0.11970027052261138</v>
      </c>
      <c r="I40" s="231">
        <v>36</v>
      </c>
      <c r="J40" s="324">
        <v>4.30920973881401</v>
      </c>
      <c r="K40" s="493">
        <v>61</v>
      </c>
      <c r="L40" s="328">
        <v>6.9186360835226823</v>
      </c>
      <c r="M40" s="354">
        <v>41</v>
      </c>
      <c r="N40" s="328">
        <v>4.6502308102365566</v>
      </c>
      <c r="O40" s="354">
        <v>3</v>
      </c>
      <c r="P40" s="328">
        <v>0.34026079099291878</v>
      </c>
      <c r="Q40" s="354">
        <v>17</v>
      </c>
      <c r="R40" s="328">
        <v>1.9281444822932063</v>
      </c>
      <c r="S40" s="231">
        <v>53</v>
      </c>
      <c r="T40" s="328">
        <v>6.0112739742082315</v>
      </c>
      <c r="U40" s="87">
        <v>26</v>
      </c>
      <c r="V40" s="328">
        <v>2.9489268552719627</v>
      </c>
      <c r="W40" s="354">
        <v>2</v>
      </c>
      <c r="X40" s="328">
        <v>0.22684052732861251</v>
      </c>
      <c r="Y40" s="354">
        <v>25</v>
      </c>
      <c r="Z40" s="328">
        <v>2.8355065916076567</v>
      </c>
      <c r="AA40" s="87">
        <v>0</v>
      </c>
      <c r="AB40" s="328">
        <v>0</v>
      </c>
      <c r="AC40" s="231">
        <v>0</v>
      </c>
      <c r="AD40" s="328">
        <v>0</v>
      </c>
      <c r="AE40" s="231">
        <v>0</v>
      </c>
      <c r="AF40" s="328">
        <v>0</v>
      </c>
      <c r="AG40" s="231">
        <v>0</v>
      </c>
      <c r="AH40" s="328">
        <v>0</v>
      </c>
      <c r="AI40" s="84">
        <v>114</v>
      </c>
      <c r="AJ40" s="321">
        <v>12.929910057730913</v>
      </c>
      <c r="AK40" s="493">
        <v>0</v>
      </c>
      <c r="AL40" s="328">
        <v>0</v>
      </c>
      <c r="AM40" s="86">
        <v>0</v>
      </c>
      <c r="AN40" s="328">
        <v>0</v>
      </c>
      <c r="AO40" s="85">
        <v>0</v>
      </c>
      <c r="AP40" s="328">
        <v>0</v>
      </c>
      <c r="AQ40" s="84">
        <v>156</v>
      </c>
      <c r="AR40" s="324">
        <v>18.673242201527376</v>
      </c>
      <c r="AS40" s="86">
        <v>14</v>
      </c>
      <c r="AT40" s="328">
        <v>1.6758037873165594</v>
      </c>
      <c r="AU40" s="85">
        <v>64</v>
      </c>
      <c r="AV40" s="328">
        <v>7.6608173134471285</v>
      </c>
      <c r="AW40" s="83" t="s">
        <v>65</v>
      </c>
    </row>
    <row r="41" spans="1:49" s="82" customFormat="1" ht="36.75" customHeight="1">
      <c r="A41" s="83" t="s">
        <v>66</v>
      </c>
      <c r="B41" s="488">
        <v>55001</v>
      </c>
      <c r="C41" s="85">
        <v>113</v>
      </c>
      <c r="D41" s="328">
        <v>20.545080998527297</v>
      </c>
      <c r="E41" s="231">
        <v>100</v>
      </c>
      <c r="F41" s="328">
        <v>18.181487609316196</v>
      </c>
      <c r="G41" s="231">
        <v>2</v>
      </c>
      <c r="H41" s="328">
        <v>0.36362975218632387</v>
      </c>
      <c r="I41" s="231">
        <v>11</v>
      </c>
      <c r="J41" s="324">
        <v>1.9999636370247813</v>
      </c>
      <c r="K41" s="493">
        <v>69</v>
      </c>
      <c r="L41" s="328">
        <v>12.119296026978608</v>
      </c>
      <c r="M41" s="354">
        <v>47</v>
      </c>
      <c r="N41" s="328">
        <v>8.2551726560578924</v>
      </c>
      <c r="O41" s="354">
        <v>2</v>
      </c>
      <c r="P41" s="328">
        <v>0.35128394281097414</v>
      </c>
      <c r="Q41" s="354">
        <v>20</v>
      </c>
      <c r="R41" s="328">
        <v>3.5128394281097419</v>
      </c>
      <c r="S41" s="231">
        <v>14</v>
      </c>
      <c r="T41" s="328">
        <v>2.4589875996768193</v>
      </c>
      <c r="U41" s="87">
        <v>4</v>
      </c>
      <c r="V41" s="328">
        <v>0.70256788562194827</v>
      </c>
      <c r="W41" s="354">
        <v>1</v>
      </c>
      <c r="X41" s="328">
        <v>0.17564197140548707</v>
      </c>
      <c r="Y41" s="354">
        <v>9</v>
      </c>
      <c r="Z41" s="328">
        <v>1.5807777426493836</v>
      </c>
      <c r="AA41" s="87">
        <v>0</v>
      </c>
      <c r="AB41" s="328">
        <v>0</v>
      </c>
      <c r="AC41" s="231">
        <v>0</v>
      </c>
      <c r="AD41" s="328">
        <v>0</v>
      </c>
      <c r="AE41" s="231">
        <v>0</v>
      </c>
      <c r="AF41" s="328">
        <v>0</v>
      </c>
      <c r="AG41" s="231">
        <v>0</v>
      </c>
      <c r="AH41" s="328">
        <v>0</v>
      </c>
      <c r="AI41" s="84">
        <v>83</v>
      </c>
      <c r="AJ41" s="321">
        <v>14.578283626655427</v>
      </c>
      <c r="AK41" s="493">
        <v>1</v>
      </c>
      <c r="AL41" s="328">
        <v>0.17564197140548707</v>
      </c>
      <c r="AM41" s="86">
        <v>0</v>
      </c>
      <c r="AN41" s="328">
        <v>0</v>
      </c>
      <c r="AO41" s="85">
        <v>1</v>
      </c>
      <c r="AP41" s="328">
        <v>0.17564197140548707</v>
      </c>
      <c r="AQ41" s="84">
        <v>129</v>
      </c>
      <c r="AR41" s="324">
        <v>23.454119016017891</v>
      </c>
      <c r="AS41" s="86">
        <v>12</v>
      </c>
      <c r="AT41" s="328">
        <v>2.1817785131179432</v>
      </c>
      <c r="AU41" s="85">
        <v>37</v>
      </c>
      <c r="AV41" s="328">
        <v>6.7271504154469914</v>
      </c>
      <c r="AW41" s="83" t="s">
        <v>66</v>
      </c>
    </row>
    <row r="42" spans="1:49" s="82" customFormat="1" ht="36.75" customHeight="1">
      <c r="A42" s="83" t="s">
        <v>67</v>
      </c>
      <c r="B42" s="488">
        <v>52346</v>
      </c>
      <c r="C42" s="85">
        <v>218</v>
      </c>
      <c r="D42" s="328">
        <v>41.645971038856835</v>
      </c>
      <c r="E42" s="231">
        <v>161</v>
      </c>
      <c r="F42" s="328">
        <v>30.756886868146562</v>
      </c>
      <c r="G42" s="231">
        <v>27</v>
      </c>
      <c r="H42" s="328">
        <v>5.1579872387574985</v>
      </c>
      <c r="I42" s="231">
        <v>30</v>
      </c>
      <c r="J42" s="324">
        <v>5.7310969319527754</v>
      </c>
      <c r="K42" s="493">
        <v>134</v>
      </c>
      <c r="L42" s="328">
        <v>25.119819037323548</v>
      </c>
      <c r="M42" s="354">
        <v>96</v>
      </c>
      <c r="N42" s="328">
        <v>17.996288265545228</v>
      </c>
      <c r="O42" s="354">
        <v>2</v>
      </c>
      <c r="P42" s="328">
        <v>0.37492267219885894</v>
      </c>
      <c r="Q42" s="354">
        <v>36</v>
      </c>
      <c r="R42" s="328">
        <v>6.7486080995794611</v>
      </c>
      <c r="S42" s="231">
        <v>34</v>
      </c>
      <c r="T42" s="328">
        <v>6.3736854273806012</v>
      </c>
      <c r="U42" s="87">
        <v>13</v>
      </c>
      <c r="V42" s="328">
        <v>2.436997369292583</v>
      </c>
      <c r="W42" s="354">
        <v>4</v>
      </c>
      <c r="X42" s="328">
        <v>0.74984534439771788</v>
      </c>
      <c r="Y42" s="354">
        <v>17</v>
      </c>
      <c r="Z42" s="328">
        <v>3.1868427136903006</v>
      </c>
      <c r="AA42" s="87">
        <v>0</v>
      </c>
      <c r="AB42" s="328">
        <v>0</v>
      </c>
      <c r="AC42" s="231">
        <v>0</v>
      </c>
      <c r="AD42" s="328">
        <v>0</v>
      </c>
      <c r="AE42" s="231">
        <v>0</v>
      </c>
      <c r="AF42" s="328">
        <v>0</v>
      </c>
      <c r="AG42" s="231">
        <v>0</v>
      </c>
      <c r="AH42" s="328">
        <v>0</v>
      </c>
      <c r="AI42" s="84">
        <v>168</v>
      </c>
      <c r="AJ42" s="321">
        <v>31.493504464704149</v>
      </c>
      <c r="AK42" s="493">
        <v>0</v>
      </c>
      <c r="AL42" s="328">
        <v>0</v>
      </c>
      <c r="AM42" s="86">
        <v>0</v>
      </c>
      <c r="AN42" s="328">
        <v>0</v>
      </c>
      <c r="AO42" s="85">
        <v>0</v>
      </c>
      <c r="AP42" s="328">
        <v>0</v>
      </c>
      <c r="AQ42" s="84">
        <v>93</v>
      </c>
      <c r="AR42" s="324">
        <v>17.766400489053606</v>
      </c>
      <c r="AS42" s="86">
        <v>18</v>
      </c>
      <c r="AT42" s="328">
        <v>3.4386581591716658</v>
      </c>
      <c r="AU42" s="85">
        <v>46</v>
      </c>
      <c r="AV42" s="328">
        <v>8.7876819623275892</v>
      </c>
      <c r="AW42" s="83" t="s">
        <v>67</v>
      </c>
    </row>
    <row r="43" spans="1:49" s="82" customFormat="1" ht="36.75" customHeight="1">
      <c r="A43" s="83" t="s">
        <v>68</v>
      </c>
      <c r="B43" s="488">
        <v>214499</v>
      </c>
      <c r="C43" s="85">
        <v>494</v>
      </c>
      <c r="D43" s="328">
        <v>23.030410398183673</v>
      </c>
      <c r="E43" s="231">
        <v>390</v>
      </c>
      <c r="F43" s="328">
        <v>18.181902945934482</v>
      </c>
      <c r="G43" s="231">
        <v>11</v>
      </c>
      <c r="H43" s="328">
        <v>0.5128229036032802</v>
      </c>
      <c r="I43" s="231">
        <v>93</v>
      </c>
      <c r="J43" s="324">
        <v>4.3356845486459141</v>
      </c>
      <c r="K43" s="493">
        <v>373</v>
      </c>
      <c r="L43" s="328">
        <v>16.939274441980334</v>
      </c>
      <c r="M43" s="354">
        <v>149</v>
      </c>
      <c r="N43" s="328">
        <v>6.7666270559117159</v>
      </c>
      <c r="O43" s="354">
        <v>9</v>
      </c>
      <c r="P43" s="328">
        <v>0.40872243961882843</v>
      </c>
      <c r="Q43" s="354">
        <v>215</v>
      </c>
      <c r="R43" s="328">
        <v>9.7639249464497908</v>
      </c>
      <c r="S43" s="231">
        <v>142</v>
      </c>
      <c r="T43" s="328">
        <v>6.4487318250970711</v>
      </c>
      <c r="U43" s="87">
        <v>29</v>
      </c>
      <c r="V43" s="328">
        <v>1.3169945276606694</v>
      </c>
      <c r="W43" s="354">
        <v>1</v>
      </c>
      <c r="X43" s="328">
        <v>4.541360440209205E-2</v>
      </c>
      <c r="Y43" s="354">
        <v>112</v>
      </c>
      <c r="Z43" s="328">
        <v>5.0863236930343101</v>
      </c>
      <c r="AA43" s="87">
        <v>0</v>
      </c>
      <c r="AB43" s="328">
        <v>0</v>
      </c>
      <c r="AC43" s="231">
        <v>0</v>
      </c>
      <c r="AD43" s="328">
        <v>0</v>
      </c>
      <c r="AE43" s="231">
        <v>0</v>
      </c>
      <c r="AF43" s="328">
        <v>0</v>
      </c>
      <c r="AG43" s="231">
        <v>0</v>
      </c>
      <c r="AH43" s="328">
        <v>0</v>
      </c>
      <c r="AI43" s="84">
        <v>515</v>
      </c>
      <c r="AJ43" s="321">
        <v>23.388006267077408</v>
      </c>
      <c r="AK43" s="493">
        <v>0</v>
      </c>
      <c r="AL43" s="328">
        <v>0</v>
      </c>
      <c r="AM43" s="86">
        <v>2</v>
      </c>
      <c r="AN43" s="328">
        <v>9.0827208804184101E-2</v>
      </c>
      <c r="AO43" s="85">
        <v>2</v>
      </c>
      <c r="AP43" s="328">
        <v>9.0827208804184101E-2</v>
      </c>
      <c r="AQ43" s="84">
        <v>443</v>
      </c>
      <c r="AR43" s="324">
        <v>20.652776936023013</v>
      </c>
      <c r="AS43" s="86">
        <v>57</v>
      </c>
      <c r="AT43" s="328">
        <v>2.6573550459442701</v>
      </c>
      <c r="AU43" s="85">
        <v>84</v>
      </c>
      <c r="AV43" s="328">
        <v>3.9161021729705032</v>
      </c>
      <c r="AW43" s="83" t="s">
        <v>68</v>
      </c>
    </row>
    <row r="44" spans="1:49" s="82" customFormat="1" ht="36.75" customHeight="1">
      <c r="A44" s="83" t="s">
        <v>69</v>
      </c>
      <c r="B44" s="488">
        <v>281894</v>
      </c>
      <c r="C44" s="85">
        <v>603</v>
      </c>
      <c r="D44" s="328">
        <v>21.391019319318605</v>
      </c>
      <c r="E44" s="231">
        <v>470</v>
      </c>
      <c r="F44" s="328">
        <v>16.672933797810526</v>
      </c>
      <c r="G44" s="231">
        <v>35</v>
      </c>
      <c r="H44" s="328">
        <v>1.2416014530284434</v>
      </c>
      <c r="I44" s="231">
        <v>98</v>
      </c>
      <c r="J44" s="324">
        <v>3.4764840684796412</v>
      </c>
      <c r="K44" s="493">
        <v>341</v>
      </c>
      <c r="L44" s="328">
        <v>11.733629407709788</v>
      </c>
      <c r="M44" s="354">
        <v>168</v>
      </c>
      <c r="N44" s="328">
        <v>5.7807910278452912</v>
      </c>
      <c r="O44" s="354">
        <v>9</v>
      </c>
      <c r="P44" s="328">
        <v>0.30968523363456912</v>
      </c>
      <c r="Q44" s="354">
        <v>164</v>
      </c>
      <c r="R44" s="328">
        <v>5.6431531462299276</v>
      </c>
      <c r="S44" s="231">
        <v>225</v>
      </c>
      <c r="T44" s="328">
        <v>7.7421308408642284</v>
      </c>
      <c r="U44" s="87">
        <v>44</v>
      </c>
      <c r="V44" s="328">
        <v>1.5140166977690048</v>
      </c>
      <c r="W44" s="354">
        <v>1</v>
      </c>
      <c r="X44" s="328">
        <v>3.4409470403841021E-2</v>
      </c>
      <c r="Y44" s="354">
        <v>180</v>
      </c>
      <c r="Z44" s="328">
        <v>6.1937046726913838</v>
      </c>
      <c r="AA44" s="87">
        <v>7</v>
      </c>
      <c r="AB44" s="328">
        <v>0.24086629282688715</v>
      </c>
      <c r="AC44" s="231">
        <v>1</v>
      </c>
      <c r="AD44" s="328">
        <v>3.4409470403841021E-2</v>
      </c>
      <c r="AE44" s="231">
        <v>0</v>
      </c>
      <c r="AF44" s="328">
        <v>0</v>
      </c>
      <c r="AG44" s="231">
        <v>6</v>
      </c>
      <c r="AH44" s="328">
        <v>0.20645682242304611</v>
      </c>
      <c r="AI44" s="84">
        <v>573</v>
      </c>
      <c r="AJ44" s="321">
        <v>19.716626541400906</v>
      </c>
      <c r="AK44" s="493">
        <v>0</v>
      </c>
      <c r="AL44" s="328">
        <v>0</v>
      </c>
      <c r="AM44" s="86">
        <v>3</v>
      </c>
      <c r="AN44" s="328">
        <v>0.10322841121152306</v>
      </c>
      <c r="AO44" s="85">
        <v>3</v>
      </c>
      <c r="AP44" s="328">
        <v>0.10322841121152306</v>
      </c>
      <c r="AQ44" s="84">
        <v>591</v>
      </c>
      <c r="AR44" s="324">
        <v>20.965327392566</v>
      </c>
      <c r="AS44" s="86">
        <v>71</v>
      </c>
      <c r="AT44" s="328">
        <v>2.5186772332862706</v>
      </c>
      <c r="AU44" s="85">
        <v>304</v>
      </c>
      <c r="AV44" s="328">
        <v>10.784195477732766</v>
      </c>
      <c r="AW44" s="83" t="s">
        <v>69</v>
      </c>
    </row>
    <row r="45" spans="1:49" s="82" customFormat="1" ht="36.75" customHeight="1">
      <c r="A45" s="83" t="s">
        <v>70</v>
      </c>
      <c r="B45" s="488">
        <v>111910</v>
      </c>
      <c r="C45" s="85">
        <v>310</v>
      </c>
      <c r="D45" s="328">
        <v>27.700831024930746</v>
      </c>
      <c r="E45" s="231">
        <v>257</v>
      </c>
      <c r="F45" s="328">
        <v>22.964882494861946</v>
      </c>
      <c r="G45" s="231">
        <v>21</v>
      </c>
      <c r="H45" s="328">
        <v>1.8765079081404701</v>
      </c>
      <c r="I45" s="231">
        <v>32</v>
      </c>
      <c r="J45" s="324">
        <v>2.8594406219283353</v>
      </c>
      <c r="K45" s="493">
        <v>229</v>
      </c>
      <c r="L45" s="328">
        <v>20.021449471340475</v>
      </c>
      <c r="M45" s="354">
        <v>132</v>
      </c>
      <c r="N45" s="328">
        <v>11.540748166886212</v>
      </c>
      <c r="O45" s="354">
        <v>8</v>
      </c>
      <c r="P45" s="328">
        <v>0.69943928284158852</v>
      </c>
      <c r="Q45" s="354">
        <v>89</v>
      </c>
      <c r="R45" s="328">
        <v>7.7812620216126733</v>
      </c>
      <c r="S45" s="231">
        <v>198</v>
      </c>
      <c r="T45" s="328">
        <v>17.311122250329319</v>
      </c>
      <c r="U45" s="87">
        <v>41</v>
      </c>
      <c r="V45" s="328">
        <v>3.5846263245631413</v>
      </c>
      <c r="W45" s="354">
        <v>6</v>
      </c>
      <c r="X45" s="328">
        <v>0.52457946213119144</v>
      </c>
      <c r="Y45" s="354">
        <v>151</v>
      </c>
      <c r="Z45" s="328">
        <v>13.201916463634984</v>
      </c>
      <c r="AA45" s="87">
        <v>3</v>
      </c>
      <c r="AB45" s="328">
        <v>0.26228973106559572</v>
      </c>
      <c r="AC45" s="231">
        <v>0</v>
      </c>
      <c r="AD45" s="328">
        <v>0</v>
      </c>
      <c r="AE45" s="231">
        <v>0</v>
      </c>
      <c r="AF45" s="328">
        <v>0</v>
      </c>
      <c r="AG45" s="231">
        <v>3</v>
      </c>
      <c r="AH45" s="328">
        <v>0.26228973106559572</v>
      </c>
      <c r="AI45" s="84">
        <v>430</v>
      </c>
      <c r="AJ45" s="321">
        <v>37.594861452735387</v>
      </c>
      <c r="AK45" s="493">
        <v>0</v>
      </c>
      <c r="AL45" s="328">
        <v>0</v>
      </c>
      <c r="AM45" s="86">
        <v>1</v>
      </c>
      <c r="AN45" s="328">
        <v>8.7429910355198565E-2</v>
      </c>
      <c r="AO45" s="85">
        <v>1</v>
      </c>
      <c r="AP45" s="328">
        <v>8.7429910355198565E-2</v>
      </c>
      <c r="AQ45" s="84">
        <v>237</v>
      </c>
      <c r="AR45" s="324">
        <v>21.177732106156732</v>
      </c>
      <c r="AS45" s="86">
        <v>69</v>
      </c>
      <c r="AT45" s="328">
        <v>6.1656688410329732</v>
      </c>
      <c r="AU45" s="85">
        <v>97</v>
      </c>
      <c r="AV45" s="328">
        <v>8.667679385220266</v>
      </c>
      <c r="AW45" s="83" t="s">
        <v>70</v>
      </c>
    </row>
    <row r="46" spans="1:49" s="82" customFormat="1" ht="36.75" customHeight="1">
      <c r="A46" s="83" t="s">
        <v>71</v>
      </c>
      <c r="B46" s="488">
        <v>78486</v>
      </c>
      <c r="C46" s="85">
        <v>310</v>
      </c>
      <c r="D46" s="328">
        <v>39.497489998216246</v>
      </c>
      <c r="E46" s="231">
        <v>234</v>
      </c>
      <c r="F46" s="328">
        <v>29.814234385750325</v>
      </c>
      <c r="G46" s="231">
        <v>1</v>
      </c>
      <c r="H46" s="328">
        <v>0.12741125805876208</v>
      </c>
      <c r="I46" s="231">
        <v>75</v>
      </c>
      <c r="J46" s="324">
        <v>9.5558443544071565</v>
      </c>
      <c r="K46" s="493">
        <v>117</v>
      </c>
      <c r="L46" s="328">
        <v>14.306909707503179</v>
      </c>
      <c r="M46" s="354">
        <v>85</v>
      </c>
      <c r="N46" s="328">
        <v>10.393908761861283</v>
      </c>
      <c r="O46" s="354">
        <v>1</v>
      </c>
      <c r="P46" s="328">
        <v>0.12228127955130923</v>
      </c>
      <c r="Q46" s="354">
        <v>31</v>
      </c>
      <c r="R46" s="328">
        <v>3.7907196660905855</v>
      </c>
      <c r="S46" s="231">
        <v>40</v>
      </c>
      <c r="T46" s="328">
        <v>4.8912511820523692</v>
      </c>
      <c r="U46" s="87">
        <v>22</v>
      </c>
      <c r="V46" s="328">
        <v>2.6901881501288027</v>
      </c>
      <c r="W46" s="354">
        <v>0</v>
      </c>
      <c r="X46" s="328">
        <v>0</v>
      </c>
      <c r="Y46" s="354">
        <v>18</v>
      </c>
      <c r="Z46" s="328">
        <v>2.201063031923566</v>
      </c>
      <c r="AA46" s="87">
        <v>0</v>
      </c>
      <c r="AB46" s="328">
        <v>0</v>
      </c>
      <c r="AC46" s="231">
        <v>0</v>
      </c>
      <c r="AD46" s="328">
        <v>0</v>
      </c>
      <c r="AE46" s="231">
        <v>0</v>
      </c>
      <c r="AF46" s="328">
        <v>0</v>
      </c>
      <c r="AG46" s="231">
        <v>0</v>
      </c>
      <c r="AH46" s="328">
        <v>0</v>
      </c>
      <c r="AI46" s="84">
        <v>157</v>
      </c>
      <c r="AJ46" s="321">
        <v>19.198160889555545</v>
      </c>
      <c r="AK46" s="493">
        <v>2</v>
      </c>
      <c r="AL46" s="328">
        <v>0.24456255910261845</v>
      </c>
      <c r="AM46" s="86">
        <v>1</v>
      </c>
      <c r="AN46" s="328">
        <v>0.12228127955130923</v>
      </c>
      <c r="AO46" s="85">
        <v>3</v>
      </c>
      <c r="AP46" s="328">
        <v>0.36684383865392761</v>
      </c>
      <c r="AQ46" s="84">
        <v>199</v>
      </c>
      <c r="AR46" s="324">
        <v>25.354840353693653</v>
      </c>
      <c r="AS46" s="86">
        <v>14</v>
      </c>
      <c r="AT46" s="328">
        <v>1.7837576128226689</v>
      </c>
      <c r="AU46" s="85">
        <v>104</v>
      </c>
      <c r="AV46" s="328">
        <v>13.250770838111256</v>
      </c>
      <c r="AW46" s="83" t="s">
        <v>71</v>
      </c>
    </row>
    <row r="47" spans="1:49" s="82" customFormat="1" ht="36.75" customHeight="1">
      <c r="A47" s="83" t="s">
        <v>72</v>
      </c>
      <c r="B47" s="488">
        <v>113844</v>
      </c>
      <c r="C47" s="85">
        <v>223</v>
      </c>
      <c r="D47" s="328">
        <v>19.588208425564808</v>
      </c>
      <c r="E47" s="231">
        <v>169</v>
      </c>
      <c r="F47" s="328">
        <v>14.844875443589473</v>
      </c>
      <c r="G47" s="231">
        <v>6</v>
      </c>
      <c r="H47" s="328">
        <v>0.52703699799725934</v>
      </c>
      <c r="I47" s="231">
        <v>48</v>
      </c>
      <c r="J47" s="324">
        <v>4.2162959839780747</v>
      </c>
      <c r="K47" s="493">
        <v>236</v>
      </c>
      <c r="L47" s="328">
        <v>20.274449611692745</v>
      </c>
      <c r="M47" s="354">
        <v>107</v>
      </c>
      <c r="N47" s="328">
        <v>9.1922292730979809</v>
      </c>
      <c r="O47" s="354">
        <v>0</v>
      </c>
      <c r="P47" s="328">
        <v>0</v>
      </c>
      <c r="Q47" s="354">
        <v>129</v>
      </c>
      <c r="R47" s="328">
        <v>11.082220338594762</v>
      </c>
      <c r="S47" s="231">
        <v>144</v>
      </c>
      <c r="T47" s="328">
        <v>12.370850610524387</v>
      </c>
      <c r="U47" s="87">
        <v>43</v>
      </c>
      <c r="V47" s="328">
        <v>3.6940734461982543</v>
      </c>
      <c r="W47" s="354">
        <v>1</v>
      </c>
      <c r="X47" s="328">
        <v>8.5908684795308235E-2</v>
      </c>
      <c r="Y47" s="354">
        <v>100</v>
      </c>
      <c r="Z47" s="328">
        <v>8.5908684795308226</v>
      </c>
      <c r="AA47" s="87">
        <v>1</v>
      </c>
      <c r="AB47" s="328">
        <v>8.5908684795308235E-2</v>
      </c>
      <c r="AC47" s="231">
        <v>1</v>
      </c>
      <c r="AD47" s="328">
        <v>8.5908684795308235E-2</v>
      </c>
      <c r="AE47" s="231">
        <v>0</v>
      </c>
      <c r="AF47" s="328">
        <v>0</v>
      </c>
      <c r="AG47" s="231">
        <v>0</v>
      </c>
      <c r="AH47" s="328">
        <v>0</v>
      </c>
      <c r="AI47" s="84">
        <v>381</v>
      </c>
      <c r="AJ47" s="321">
        <v>32.731208907012437</v>
      </c>
      <c r="AK47" s="493">
        <v>4</v>
      </c>
      <c r="AL47" s="328">
        <v>0.34363473918123294</v>
      </c>
      <c r="AM47" s="86">
        <v>1</v>
      </c>
      <c r="AN47" s="328">
        <v>8.5908684795308235E-2</v>
      </c>
      <c r="AO47" s="85">
        <v>5</v>
      </c>
      <c r="AP47" s="328">
        <v>0.42954342397654116</v>
      </c>
      <c r="AQ47" s="84">
        <v>269</v>
      </c>
      <c r="AR47" s="324">
        <v>23.628825410210464</v>
      </c>
      <c r="AS47" s="86">
        <v>32</v>
      </c>
      <c r="AT47" s="328">
        <v>2.8108639893187171</v>
      </c>
      <c r="AU47" s="85">
        <v>130</v>
      </c>
      <c r="AV47" s="328">
        <v>11.419134956607287</v>
      </c>
      <c r="AW47" s="83" t="s">
        <v>72</v>
      </c>
    </row>
    <row r="48" spans="1:49" s="82" customFormat="1" ht="36.75" customHeight="1">
      <c r="A48" s="83" t="s">
        <v>73</v>
      </c>
      <c r="B48" s="488">
        <v>111888</v>
      </c>
      <c r="C48" s="85">
        <v>319</v>
      </c>
      <c r="D48" s="328">
        <v>28.510653510653512</v>
      </c>
      <c r="E48" s="231">
        <v>242</v>
      </c>
      <c r="F48" s="328">
        <v>21.628771628771627</v>
      </c>
      <c r="G48" s="231">
        <v>11</v>
      </c>
      <c r="H48" s="328">
        <v>0.98312598312598309</v>
      </c>
      <c r="I48" s="231">
        <v>66</v>
      </c>
      <c r="J48" s="324">
        <v>5.8987558987558995</v>
      </c>
      <c r="K48" s="493">
        <v>351</v>
      </c>
      <c r="L48" s="328">
        <v>30.561513389890031</v>
      </c>
      <c r="M48" s="354">
        <v>111</v>
      </c>
      <c r="N48" s="328">
        <v>9.6647520976575318</v>
      </c>
      <c r="O48" s="354">
        <v>7</v>
      </c>
      <c r="P48" s="328">
        <v>0.60948887102344795</v>
      </c>
      <c r="Q48" s="354">
        <v>233</v>
      </c>
      <c r="R48" s="328">
        <v>20.28727242120905</v>
      </c>
      <c r="S48" s="231">
        <v>224</v>
      </c>
      <c r="T48" s="328">
        <v>19.503643872750335</v>
      </c>
      <c r="U48" s="87">
        <v>67</v>
      </c>
      <c r="V48" s="328">
        <v>5.833679194081574</v>
      </c>
      <c r="W48" s="354">
        <v>7</v>
      </c>
      <c r="X48" s="328">
        <v>0.60948887102344795</v>
      </c>
      <c r="Y48" s="354">
        <v>150</v>
      </c>
      <c r="Z48" s="328">
        <v>13.060475807645314</v>
      </c>
      <c r="AA48" s="87">
        <v>0</v>
      </c>
      <c r="AB48" s="328">
        <v>0</v>
      </c>
      <c r="AC48" s="231">
        <v>0</v>
      </c>
      <c r="AD48" s="328">
        <v>0</v>
      </c>
      <c r="AE48" s="231">
        <v>0</v>
      </c>
      <c r="AF48" s="328">
        <v>0</v>
      </c>
      <c r="AG48" s="231">
        <v>0</v>
      </c>
      <c r="AH48" s="328">
        <v>0</v>
      </c>
      <c r="AI48" s="84">
        <v>575</v>
      </c>
      <c r="AJ48" s="321">
        <v>50.065157262640362</v>
      </c>
      <c r="AK48" s="493">
        <v>1</v>
      </c>
      <c r="AL48" s="328">
        <v>8.7069838717635406E-2</v>
      </c>
      <c r="AM48" s="86">
        <v>0</v>
      </c>
      <c r="AN48" s="328">
        <v>0</v>
      </c>
      <c r="AO48" s="85">
        <v>1</v>
      </c>
      <c r="AP48" s="328">
        <v>8.7069838717635406E-2</v>
      </c>
      <c r="AQ48" s="84">
        <v>233</v>
      </c>
      <c r="AR48" s="324">
        <v>20.824395824395825</v>
      </c>
      <c r="AS48" s="86">
        <v>36</v>
      </c>
      <c r="AT48" s="328">
        <v>3.2175032175032174</v>
      </c>
      <c r="AU48" s="85">
        <v>56</v>
      </c>
      <c r="AV48" s="328">
        <v>5.005005005005005</v>
      </c>
      <c r="AW48" s="83" t="s">
        <v>73</v>
      </c>
    </row>
    <row r="49" spans="1:49" s="82" customFormat="1" ht="36.75" customHeight="1">
      <c r="A49" s="83" t="s">
        <v>74</v>
      </c>
      <c r="B49" s="488">
        <v>54002</v>
      </c>
      <c r="C49" s="85">
        <v>51</v>
      </c>
      <c r="D49" s="328">
        <v>9.4440946631606231</v>
      </c>
      <c r="E49" s="231">
        <v>32</v>
      </c>
      <c r="F49" s="328">
        <v>5.9257064553164698</v>
      </c>
      <c r="G49" s="231">
        <v>4</v>
      </c>
      <c r="H49" s="328">
        <v>0.74071330691455872</v>
      </c>
      <c r="I49" s="231">
        <v>15</v>
      </c>
      <c r="J49" s="324">
        <v>2.7776749009295956</v>
      </c>
      <c r="K49" s="493">
        <v>68</v>
      </c>
      <c r="L49" s="328">
        <v>11.84737789650967</v>
      </c>
      <c r="M49" s="354">
        <v>30</v>
      </c>
      <c r="N49" s="328">
        <v>5.2267843661072071</v>
      </c>
      <c r="O49" s="354">
        <v>7</v>
      </c>
      <c r="P49" s="328">
        <v>1.2195830187583483</v>
      </c>
      <c r="Q49" s="354">
        <v>31</v>
      </c>
      <c r="R49" s="328">
        <v>5.4010105116441132</v>
      </c>
      <c r="S49" s="231">
        <v>32</v>
      </c>
      <c r="T49" s="328">
        <v>5.5752366571810201</v>
      </c>
      <c r="U49" s="87">
        <v>5</v>
      </c>
      <c r="V49" s="328">
        <v>0.87113072768453448</v>
      </c>
      <c r="W49" s="354">
        <v>6</v>
      </c>
      <c r="X49" s="328">
        <v>1.0453568732214413</v>
      </c>
      <c r="Y49" s="354">
        <v>21</v>
      </c>
      <c r="Z49" s="328">
        <v>3.6587490562750449</v>
      </c>
      <c r="AA49" s="87">
        <v>0</v>
      </c>
      <c r="AB49" s="328">
        <v>0</v>
      </c>
      <c r="AC49" s="231">
        <v>0</v>
      </c>
      <c r="AD49" s="328">
        <v>0</v>
      </c>
      <c r="AE49" s="231">
        <v>0</v>
      </c>
      <c r="AF49" s="328">
        <v>0</v>
      </c>
      <c r="AG49" s="231">
        <v>0</v>
      </c>
      <c r="AH49" s="328">
        <v>0</v>
      </c>
      <c r="AI49" s="84">
        <v>100</v>
      </c>
      <c r="AJ49" s="321">
        <v>17.422614553690689</v>
      </c>
      <c r="AK49" s="493">
        <v>2</v>
      </c>
      <c r="AL49" s="328">
        <v>0.34845229107381376</v>
      </c>
      <c r="AM49" s="86">
        <v>3</v>
      </c>
      <c r="AN49" s="328">
        <v>0.52267843661072066</v>
      </c>
      <c r="AO49" s="85">
        <v>5</v>
      </c>
      <c r="AP49" s="328">
        <v>0.87113072768453448</v>
      </c>
      <c r="AQ49" s="84">
        <v>138</v>
      </c>
      <c r="AR49" s="324">
        <v>25.554609088552276</v>
      </c>
      <c r="AS49" s="86">
        <v>23</v>
      </c>
      <c r="AT49" s="328">
        <v>4.2591015147587132</v>
      </c>
      <c r="AU49" s="85">
        <v>182</v>
      </c>
      <c r="AV49" s="328">
        <v>33.70245546461242</v>
      </c>
      <c r="AW49" s="83" t="s">
        <v>74</v>
      </c>
    </row>
    <row r="50" spans="1:49" s="82" customFormat="1" ht="36.75" customHeight="1">
      <c r="A50" s="83" t="s">
        <v>75</v>
      </c>
      <c r="B50" s="488">
        <v>568000</v>
      </c>
      <c r="C50" s="85">
        <v>1044</v>
      </c>
      <c r="D50" s="328">
        <v>18.380281690140844</v>
      </c>
      <c r="E50" s="231">
        <v>827</v>
      </c>
      <c r="F50" s="328">
        <v>14.559859154929578</v>
      </c>
      <c r="G50" s="231">
        <v>31</v>
      </c>
      <c r="H50" s="328">
        <v>0.54577464788732388</v>
      </c>
      <c r="I50" s="231">
        <v>186</v>
      </c>
      <c r="J50" s="324">
        <v>3.2746478873239435</v>
      </c>
      <c r="K50" s="493">
        <v>952</v>
      </c>
      <c r="L50" s="328">
        <v>16.631241811035089</v>
      </c>
      <c r="M50" s="354">
        <v>500</v>
      </c>
      <c r="N50" s="328">
        <v>8.7348959091570855</v>
      </c>
      <c r="O50" s="354">
        <v>8</v>
      </c>
      <c r="P50" s="328">
        <v>0.13975833454651335</v>
      </c>
      <c r="Q50" s="354">
        <v>444</v>
      </c>
      <c r="R50" s="328">
        <v>7.7565875673314917</v>
      </c>
      <c r="S50" s="231">
        <v>271</v>
      </c>
      <c r="T50" s="328">
        <v>4.7343135827631402</v>
      </c>
      <c r="U50" s="87">
        <v>132</v>
      </c>
      <c r="V50" s="328">
        <v>2.3060125200174704</v>
      </c>
      <c r="W50" s="354">
        <v>4</v>
      </c>
      <c r="X50" s="328">
        <v>6.9879167273256673E-2</v>
      </c>
      <c r="Y50" s="354">
        <v>135</v>
      </c>
      <c r="Z50" s="328">
        <v>2.358421895472413</v>
      </c>
      <c r="AA50" s="87">
        <v>2</v>
      </c>
      <c r="AB50" s="328">
        <v>3.4939583636628337E-2</v>
      </c>
      <c r="AC50" s="231">
        <v>2</v>
      </c>
      <c r="AD50" s="328">
        <v>3.4939583636628337E-2</v>
      </c>
      <c r="AE50" s="231">
        <v>0</v>
      </c>
      <c r="AF50" s="328">
        <v>0</v>
      </c>
      <c r="AG50" s="231">
        <v>0</v>
      </c>
      <c r="AH50" s="328">
        <v>0</v>
      </c>
      <c r="AI50" s="84">
        <v>1225</v>
      </c>
      <c r="AJ50" s="321">
        <v>21.40049497743486</v>
      </c>
      <c r="AK50" s="493">
        <v>2</v>
      </c>
      <c r="AL50" s="328">
        <v>3.4939583636628337E-2</v>
      </c>
      <c r="AM50" s="86">
        <v>2</v>
      </c>
      <c r="AN50" s="328">
        <v>3.4939583636628337E-2</v>
      </c>
      <c r="AO50" s="85">
        <v>4</v>
      </c>
      <c r="AP50" s="328">
        <v>6.9879167273256673E-2</v>
      </c>
      <c r="AQ50" s="84">
        <v>1559</v>
      </c>
      <c r="AR50" s="324">
        <v>27.447183098591548</v>
      </c>
      <c r="AS50" s="86">
        <v>182</v>
      </c>
      <c r="AT50" s="328">
        <v>3.204225352112676</v>
      </c>
      <c r="AU50" s="85">
        <v>457</v>
      </c>
      <c r="AV50" s="328">
        <v>8.045774647887324</v>
      </c>
      <c r="AW50" s="83" t="s">
        <v>75</v>
      </c>
    </row>
    <row r="51" spans="1:49" s="82" customFormat="1" ht="36.75" customHeight="1">
      <c r="A51" s="83" t="s">
        <v>76</v>
      </c>
      <c r="B51" s="488">
        <v>85173</v>
      </c>
      <c r="C51" s="85">
        <v>370</v>
      </c>
      <c r="D51" s="328">
        <v>43.440996559942711</v>
      </c>
      <c r="E51" s="231">
        <v>303</v>
      </c>
      <c r="F51" s="328">
        <v>35.574653939628753</v>
      </c>
      <c r="G51" s="231">
        <v>12</v>
      </c>
      <c r="H51" s="328">
        <v>1.4088971857278716</v>
      </c>
      <c r="I51" s="231">
        <v>55</v>
      </c>
      <c r="J51" s="324">
        <v>6.4574454345860772</v>
      </c>
      <c r="K51" s="493">
        <v>83</v>
      </c>
      <c r="L51" s="328">
        <v>9.479719491673837</v>
      </c>
      <c r="M51" s="354">
        <v>38</v>
      </c>
      <c r="N51" s="328">
        <v>4.3401125383566965</v>
      </c>
      <c r="O51" s="354">
        <v>0</v>
      </c>
      <c r="P51" s="328">
        <v>0</v>
      </c>
      <c r="Q51" s="354">
        <v>45</v>
      </c>
      <c r="R51" s="328">
        <v>5.1396069533171405</v>
      </c>
      <c r="S51" s="231">
        <v>38</v>
      </c>
      <c r="T51" s="328">
        <v>4.3401125383566965</v>
      </c>
      <c r="U51" s="87">
        <v>12</v>
      </c>
      <c r="V51" s="328">
        <v>1.3705618542179043</v>
      </c>
      <c r="W51" s="354">
        <v>0</v>
      </c>
      <c r="X51" s="328">
        <v>0</v>
      </c>
      <c r="Y51" s="354">
        <v>26</v>
      </c>
      <c r="Z51" s="328">
        <v>2.9695506841387922</v>
      </c>
      <c r="AA51" s="87">
        <v>0</v>
      </c>
      <c r="AB51" s="328">
        <v>0</v>
      </c>
      <c r="AC51" s="231">
        <v>0</v>
      </c>
      <c r="AD51" s="328">
        <v>0</v>
      </c>
      <c r="AE51" s="231">
        <v>0</v>
      </c>
      <c r="AF51" s="328">
        <v>0</v>
      </c>
      <c r="AG51" s="231">
        <v>0</v>
      </c>
      <c r="AH51" s="328">
        <v>0</v>
      </c>
      <c r="AI51" s="84">
        <v>121</v>
      </c>
      <c r="AJ51" s="321">
        <v>13.819832030030534</v>
      </c>
      <c r="AK51" s="493">
        <v>1</v>
      </c>
      <c r="AL51" s="328">
        <v>0.114213487851492</v>
      </c>
      <c r="AM51" s="86">
        <v>0</v>
      </c>
      <c r="AN51" s="328">
        <v>0</v>
      </c>
      <c r="AO51" s="85">
        <v>1</v>
      </c>
      <c r="AP51" s="328">
        <v>0.114213487851492</v>
      </c>
      <c r="AQ51" s="84">
        <v>194</v>
      </c>
      <c r="AR51" s="324">
        <v>22.777171169267255</v>
      </c>
      <c r="AS51" s="86">
        <v>28</v>
      </c>
      <c r="AT51" s="328">
        <v>3.287426766698367</v>
      </c>
      <c r="AU51" s="85">
        <v>47</v>
      </c>
      <c r="AV51" s="328">
        <v>5.5181806441008296</v>
      </c>
      <c r="AW51" s="83" t="s">
        <v>76</v>
      </c>
    </row>
    <row r="52" spans="1:49" s="82" customFormat="1" ht="36.75" customHeight="1">
      <c r="A52" s="83" t="s">
        <v>77</v>
      </c>
      <c r="B52" s="488">
        <v>122198</v>
      </c>
      <c r="C52" s="85">
        <v>423</v>
      </c>
      <c r="D52" s="328">
        <v>34.615951161230136</v>
      </c>
      <c r="E52" s="231">
        <v>351</v>
      </c>
      <c r="F52" s="328">
        <v>28.723874367829261</v>
      </c>
      <c r="G52" s="231">
        <v>11</v>
      </c>
      <c r="H52" s="328">
        <v>0.90017839899180019</v>
      </c>
      <c r="I52" s="231">
        <v>61</v>
      </c>
      <c r="J52" s="324">
        <v>4.9918983944090733</v>
      </c>
      <c r="K52" s="493">
        <v>322</v>
      </c>
      <c r="L52" s="328">
        <v>25.840277127609777</v>
      </c>
      <c r="M52" s="354">
        <v>71</v>
      </c>
      <c r="N52" s="328">
        <v>5.6977008573301067</v>
      </c>
      <c r="O52" s="354">
        <v>4</v>
      </c>
      <c r="P52" s="328">
        <v>0.3209972313988792</v>
      </c>
      <c r="Q52" s="354">
        <v>247</v>
      </c>
      <c r="R52" s="328">
        <v>19.821579038880795</v>
      </c>
      <c r="S52" s="231">
        <v>98</v>
      </c>
      <c r="T52" s="328">
        <v>7.8644321692725407</v>
      </c>
      <c r="U52" s="87">
        <v>45</v>
      </c>
      <c r="V52" s="328">
        <v>3.6112188532373919</v>
      </c>
      <c r="W52" s="354">
        <v>10</v>
      </c>
      <c r="X52" s="328">
        <v>0.80249307849719809</v>
      </c>
      <c r="Y52" s="354">
        <v>43</v>
      </c>
      <c r="Z52" s="328">
        <v>3.450720237537952</v>
      </c>
      <c r="AA52" s="87">
        <v>90</v>
      </c>
      <c r="AB52" s="328">
        <v>7.2224377064747838</v>
      </c>
      <c r="AC52" s="231">
        <v>90</v>
      </c>
      <c r="AD52" s="328">
        <v>7.2224377064747838</v>
      </c>
      <c r="AE52" s="231">
        <v>0</v>
      </c>
      <c r="AF52" s="328">
        <v>0</v>
      </c>
      <c r="AG52" s="231">
        <v>0</v>
      </c>
      <c r="AH52" s="328">
        <v>0</v>
      </c>
      <c r="AI52" s="84">
        <v>510</v>
      </c>
      <c r="AJ52" s="321">
        <v>40.927147003357106</v>
      </c>
      <c r="AK52" s="493">
        <v>0</v>
      </c>
      <c r="AL52" s="328">
        <v>0</v>
      </c>
      <c r="AM52" s="86">
        <v>0</v>
      </c>
      <c r="AN52" s="328">
        <v>0</v>
      </c>
      <c r="AO52" s="85">
        <v>0</v>
      </c>
      <c r="AP52" s="328">
        <v>0</v>
      </c>
      <c r="AQ52" s="84">
        <v>393</v>
      </c>
      <c r="AR52" s="324">
        <v>32.16091916397977</v>
      </c>
      <c r="AS52" s="86">
        <v>14</v>
      </c>
      <c r="AT52" s="328">
        <v>1.1456815987168365</v>
      </c>
      <c r="AU52" s="85">
        <v>68</v>
      </c>
      <c r="AV52" s="328">
        <v>5.5647391937674922</v>
      </c>
      <c r="AW52" s="83" t="s">
        <v>77</v>
      </c>
    </row>
    <row r="53" spans="1:49" s="82" customFormat="1" ht="36.75" customHeight="1">
      <c r="A53" s="83" t="s">
        <v>78</v>
      </c>
      <c r="B53" s="488">
        <v>157459</v>
      </c>
      <c r="C53" s="85">
        <v>393</v>
      </c>
      <c r="D53" s="328">
        <v>24.958878184162227</v>
      </c>
      <c r="E53" s="231">
        <v>330</v>
      </c>
      <c r="F53" s="328">
        <v>20.957836643189658</v>
      </c>
      <c r="G53" s="231">
        <v>13</v>
      </c>
      <c r="H53" s="328">
        <v>0.82561174654989555</v>
      </c>
      <c r="I53" s="231">
        <v>50</v>
      </c>
      <c r="J53" s="324">
        <v>3.175429794422675</v>
      </c>
      <c r="K53" s="493">
        <v>140</v>
      </c>
      <c r="L53" s="328">
        <v>8.8471341604701621</v>
      </c>
      <c r="M53" s="354">
        <v>61</v>
      </c>
      <c r="N53" s="328">
        <v>3.8548227413477139</v>
      </c>
      <c r="O53" s="354">
        <v>0</v>
      </c>
      <c r="P53" s="328">
        <v>0</v>
      </c>
      <c r="Q53" s="354">
        <v>79</v>
      </c>
      <c r="R53" s="328">
        <v>4.9923114191224487</v>
      </c>
      <c r="S53" s="231">
        <v>39</v>
      </c>
      <c r="T53" s="328">
        <v>2.4645588018452598</v>
      </c>
      <c r="U53" s="87">
        <v>22</v>
      </c>
      <c r="V53" s="328">
        <v>1.3902639395024541</v>
      </c>
      <c r="W53" s="354">
        <v>0</v>
      </c>
      <c r="X53" s="328">
        <v>0</v>
      </c>
      <c r="Y53" s="354">
        <v>17</v>
      </c>
      <c r="Z53" s="328">
        <v>1.0742948623428055</v>
      </c>
      <c r="AA53" s="87">
        <v>1</v>
      </c>
      <c r="AB53" s="328">
        <v>6.3193815431929728E-2</v>
      </c>
      <c r="AC53" s="231">
        <v>1</v>
      </c>
      <c r="AD53" s="328">
        <v>6.3193815431929728E-2</v>
      </c>
      <c r="AE53" s="231">
        <v>0</v>
      </c>
      <c r="AF53" s="328">
        <v>0</v>
      </c>
      <c r="AG53" s="231">
        <v>0</v>
      </c>
      <c r="AH53" s="328">
        <v>0</v>
      </c>
      <c r="AI53" s="84">
        <v>180</v>
      </c>
      <c r="AJ53" s="321">
        <v>11.374886777747353</v>
      </c>
      <c r="AK53" s="493">
        <v>1</v>
      </c>
      <c r="AL53" s="328">
        <v>6.3193815431929728E-2</v>
      </c>
      <c r="AM53" s="86">
        <v>0</v>
      </c>
      <c r="AN53" s="328">
        <v>0</v>
      </c>
      <c r="AO53" s="85">
        <v>1</v>
      </c>
      <c r="AP53" s="328">
        <v>6.3193815431929728E-2</v>
      </c>
      <c r="AQ53" s="84">
        <v>360</v>
      </c>
      <c r="AR53" s="324">
        <v>22.863094519843262</v>
      </c>
      <c r="AS53" s="86">
        <v>52</v>
      </c>
      <c r="AT53" s="328">
        <v>3.3024469861995822</v>
      </c>
      <c r="AU53" s="85">
        <v>226</v>
      </c>
      <c r="AV53" s="328">
        <v>14.352942670790492</v>
      </c>
      <c r="AW53" s="83" t="s">
        <v>78</v>
      </c>
    </row>
    <row r="54" spans="1:49" s="82" customFormat="1" ht="36.75" customHeight="1">
      <c r="A54" s="83" t="s">
        <v>79</v>
      </c>
      <c r="B54" s="488">
        <v>87146</v>
      </c>
      <c r="C54" s="85">
        <v>298</v>
      </c>
      <c r="D54" s="328">
        <v>34.195488031579188</v>
      </c>
      <c r="E54" s="231">
        <v>241</v>
      </c>
      <c r="F54" s="328">
        <v>27.654740320840887</v>
      </c>
      <c r="G54" s="231">
        <v>23</v>
      </c>
      <c r="H54" s="328">
        <v>2.6392490762628231</v>
      </c>
      <c r="I54" s="231">
        <v>34</v>
      </c>
      <c r="J54" s="324">
        <v>3.9014986344754781</v>
      </c>
      <c r="K54" s="493">
        <v>91</v>
      </c>
      <c r="L54" s="328">
        <v>10.029205929354715</v>
      </c>
      <c r="M54" s="354">
        <v>57</v>
      </c>
      <c r="N54" s="328">
        <v>6.2820300876177884</v>
      </c>
      <c r="O54" s="354">
        <v>1</v>
      </c>
      <c r="P54" s="328">
        <v>0.11021105416873313</v>
      </c>
      <c r="Q54" s="354">
        <v>33</v>
      </c>
      <c r="R54" s="328">
        <v>3.6369647875681932</v>
      </c>
      <c r="S54" s="231">
        <v>41</v>
      </c>
      <c r="T54" s="328">
        <v>4.5186532209180585</v>
      </c>
      <c r="U54" s="87">
        <v>21</v>
      </c>
      <c r="V54" s="328">
        <v>2.3144321375433958</v>
      </c>
      <c r="W54" s="354">
        <v>0</v>
      </c>
      <c r="X54" s="328">
        <v>0</v>
      </c>
      <c r="Y54" s="354">
        <v>20</v>
      </c>
      <c r="Z54" s="328">
        <v>2.2042210833746627</v>
      </c>
      <c r="AA54" s="87">
        <v>0</v>
      </c>
      <c r="AB54" s="328">
        <v>0</v>
      </c>
      <c r="AC54" s="231">
        <v>0</v>
      </c>
      <c r="AD54" s="328">
        <v>0</v>
      </c>
      <c r="AE54" s="231">
        <v>0</v>
      </c>
      <c r="AF54" s="328">
        <v>0</v>
      </c>
      <c r="AG54" s="231">
        <v>0</v>
      </c>
      <c r="AH54" s="328">
        <v>0</v>
      </c>
      <c r="AI54" s="84">
        <v>132</v>
      </c>
      <c r="AJ54" s="321">
        <v>14.547859150272773</v>
      </c>
      <c r="AK54" s="493">
        <v>0</v>
      </c>
      <c r="AL54" s="328">
        <v>0</v>
      </c>
      <c r="AM54" s="86">
        <v>0</v>
      </c>
      <c r="AN54" s="328">
        <v>0</v>
      </c>
      <c r="AO54" s="85">
        <v>0</v>
      </c>
      <c r="AP54" s="328">
        <v>0</v>
      </c>
      <c r="AQ54" s="84">
        <v>210</v>
      </c>
      <c r="AR54" s="324">
        <v>24.097491565877952</v>
      </c>
      <c r="AS54" s="86">
        <v>16</v>
      </c>
      <c r="AT54" s="328">
        <v>1.8359993574002249</v>
      </c>
      <c r="AU54" s="85">
        <v>34</v>
      </c>
      <c r="AV54" s="328">
        <v>3.9014986344754781</v>
      </c>
      <c r="AW54" s="83" t="s">
        <v>79</v>
      </c>
    </row>
    <row r="55" spans="1:49" s="82" customFormat="1" ht="36.75" customHeight="1">
      <c r="A55" s="83" t="s">
        <v>80</v>
      </c>
      <c r="B55" s="488">
        <v>96537</v>
      </c>
      <c r="C55" s="85">
        <v>500</v>
      </c>
      <c r="D55" s="328">
        <v>51.793612811668062</v>
      </c>
      <c r="E55" s="231">
        <v>436</v>
      </c>
      <c r="F55" s="328">
        <v>45.164030371774551</v>
      </c>
      <c r="G55" s="231">
        <v>15</v>
      </c>
      <c r="H55" s="328">
        <v>1.5538083843500419</v>
      </c>
      <c r="I55" s="231">
        <v>49</v>
      </c>
      <c r="J55" s="324">
        <v>5.0757740555434703</v>
      </c>
      <c r="K55" s="493">
        <v>181</v>
      </c>
      <c r="L55" s="328">
        <v>18.692875707867877</v>
      </c>
      <c r="M55" s="354">
        <v>102</v>
      </c>
      <c r="N55" s="328">
        <v>10.534106752500129</v>
      </c>
      <c r="O55" s="354">
        <v>1</v>
      </c>
      <c r="P55" s="328">
        <v>0.1032755563970601</v>
      </c>
      <c r="Q55" s="354">
        <v>78</v>
      </c>
      <c r="R55" s="328">
        <v>8.0554933989706878</v>
      </c>
      <c r="S55" s="231">
        <v>79</v>
      </c>
      <c r="T55" s="328">
        <v>8.1587689553677478</v>
      </c>
      <c r="U55" s="87">
        <v>35</v>
      </c>
      <c r="V55" s="328">
        <v>3.6146444738971031</v>
      </c>
      <c r="W55" s="354">
        <v>4</v>
      </c>
      <c r="X55" s="328">
        <v>0.41310222558824039</v>
      </c>
      <c r="Y55" s="354">
        <v>40</v>
      </c>
      <c r="Z55" s="328">
        <v>4.1310222558824039</v>
      </c>
      <c r="AA55" s="87">
        <v>0</v>
      </c>
      <c r="AB55" s="328">
        <v>0</v>
      </c>
      <c r="AC55" s="231">
        <v>0</v>
      </c>
      <c r="AD55" s="328">
        <v>0</v>
      </c>
      <c r="AE55" s="231">
        <v>0</v>
      </c>
      <c r="AF55" s="328">
        <v>0</v>
      </c>
      <c r="AG55" s="231">
        <v>0</v>
      </c>
      <c r="AH55" s="328">
        <v>0</v>
      </c>
      <c r="AI55" s="84">
        <v>260</v>
      </c>
      <c r="AJ55" s="321">
        <v>26.851644663235625</v>
      </c>
      <c r="AK55" s="493">
        <v>1</v>
      </c>
      <c r="AL55" s="328">
        <v>0.1032755563970601</v>
      </c>
      <c r="AM55" s="86">
        <v>0</v>
      </c>
      <c r="AN55" s="328">
        <v>0</v>
      </c>
      <c r="AO55" s="85">
        <v>1</v>
      </c>
      <c r="AP55" s="328">
        <v>0.1032755563970601</v>
      </c>
      <c r="AQ55" s="84">
        <v>310</v>
      </c>
      <c r="AR55" s="324">
        <v>32.112039943234201</v>
      </c>
      <c r="AS55" s="86">
        <v>33</v>
      </c>
      <c r="AT55" s="328">
        <v>3.4183784455700925</v>
      </c>
      <c r="AU55" s="85">
        <v>84</v>
      </c>
      <c r="AV55" s="328">
        <v>8.701326952360235</v>
      </c>
      <c r="AW55" s="83" t="s">
        <v>80</v>
      </c>
    </row>
    <row r="56" spans="1:49" s="82" customFormat="1" ht="36.75" customHeight="1">
      <c r="A56" s="83" t="s">
        <v>81</v>
      </c>
      <c r="B56" s="488">
        <v>134007</v>
      </c>
      <c r="C56" s="85">
        <v>837</v>
      </c>
      <c r="D56" s="328">
        <v>62.459423761445294</v>
      </c>
      <c r="E56" s="231">
        <v>684</v>
      </c>
      <c r="F56" s="328">
        <v>51.042109740535942</v>
      </c>
      <c r="G56" s="231">
        <v>20</v>
      </c>
      <c r="H56" s="328">
        <v>1.4924593491384779</v>
      </c>
      <c r="I56" s="231">
        <v>133</v>
      </c>
      <c r="J56" s="324">
        <v>9.9248546717708788</v>
      </c>
      <c r="K56" s="493">
        <v>99</v>
      </c>
      <c r="L56" s="328">
        <v>7.2949134557994579</v>
      </c>
      <c r="M56" s="354">
        <v>68</v>
      </c>
      <c r="N56" s="328">
        <v>5.0106476262056887</v>
      </c>
      <c r="O56" s="354">
        <v>3</v>
      </c>
      <c r="P56" s="328">
        <v>0.22105798350907446</v>
      </c>
      <c r="Q56" s="354">
        <v>28</v>
      </c>
      <c r="R56" s="328">
        <v>2.063207846084695</v>
      </c>
      <c r="S56" s="231">
        <v>40</v>
      </c>
      <c r="T56" s="328">
        <v>2.9474397801209928</v>
      </c>
      <c r="U56" s="87">
        <v>20</v>
      </c>
      <c r="V56" s="328">
        <v>1.4737198900604964</v>
      </c>
      <c r="W56" s="354">
        <v>1</v>
      </c>
      <c r="X56" s="328">
        <v>7.3685994503024821E-2</v>
      </c>
      <c r="Y56" s="354">
        <v>19</v>
      </c>
      <c r="Z56" s="328">
        <v>1.4000338955574718</v>
      </c>
      <c r="AA56" s="87">
        <v>0</v>
      </c>
      <c r="AB56" s="328">
        <v>0</v>
      </c>
      <c r="AC56" s="231">
        <v>0</v>
      </c>
      <c r="AD56" s="328">
        <v>0</v>
      </c>
      <c r="AE56" s="231">
        <v>0</v>
      </c>
      <c r="AF56" s="328">
        <v>0</v>
      </c>
      <c r="AG56" s="231">
        <v>0</v>
      </c>
      <c r="AH56" s="328">
        <v>0</v>
      </c>
      <c r="AI56" s="84">
        <v>139</v>
      </c>
      <c r="AJ56" s="321">
        <v>10.242353235920451</v>
      </c>
      <c r="AK56" s="493">
        <v>0</v>
      </c>
      <c r="AL56" s="328">
        <v>0</v>
      </c>
      <c r="AM56" s="86">
        <v>2</v>
      </c>
      <c r="AN56" s="328">
        <v>0.14737198900604964</v>
      </c>
      <c r="AO56" s="85">
        <v>2</v>
      </c>
      <c r="AP56" s="328">
        <v>0.14737198900604964</v>
      </c>
      <c r="AQ56" s="84">
        <v>348</v>
      </c>
      <c r="AR56" s="324">
        <v>25.968792675009514</v>
      </c>
      <c r="AS56" s="86">
        <v>33</v>
      </c>
      <c r="AT56" s="328">
        <v>2.4625579260784884</v>
      </c>
      <c r="AU56" s="85">
        <v>155</v>
      </c>
      <c r="AV56" s="328">
        <v>11.566559955823204</v>
      </c>
      <c r="AW56" s="83" t="s">
        <v>81</v>
      </c>
    </row>
    <row r="57" spans="1:49" s="82" customFormat="1" ht="36.75" customHeight="1" thickBot="1">
      <c r="A57" s="88" t="s">
        <v>82</v>
      </c>
      <c r="B57" s="489">
        <v>106804</v>
      </c>
      <c r="C57" s="90">
        <v>578</v>
      </c>
      <c r="D57" s="329">
        <v>54.117823302498039</v>
      </c>
      <c r="E57" s="232">
        <v>427</v>
      </c>
      <c r="F57" s="329">
        <v>39.979776038350622</v>
      </c>
      <c r="G57" s="232">
        <v>19</v>
      </c>
      <c r="H57" s="329">
        <v>1.7789595895284822</v>
      </c>
      <c r="I57" s="232">
        <v>132</v>
      </c>
      <c r="J57" s="325">
        <v>12.359087674618928</v>
      </c>
      <c r="K57" s="494">
        <v>188</v>
      </c>
      <c r="L57" s="329">
        <v>16.908857063195356</v>
      </c>
      <c r="M57" s="355">
        <v>137</v>
      </c>
      <c r="N57" s="329">
        <v>12.321879881158319</v>
      </c>
      <c r="O57" s="355">
        <v>2</v>
      </c>
      <c r="P57" s="329">
        <v>0.1798814581190995</v>
      </c>
      <c r="Q57" s="355">
        <v>49</v>
      </c>
      <c r="R57" s="329">
        <v>4.407095723917938</v>
      </c>
      <c r="S57" s="232">
        <v>175</v>
      </c>
      <c r="T57" s="329">
        <v>15.739627585421207</v>
      </c>
      <c r="U57" s="92">
        <v>93</v>
      </c>
      <c r="V57" s="329">
        <v>8.3644878025381271</v>
      </c>
      <c r="W57" s="355">
        <v>9</v>
      </c>
      <c r="X57" s="329">
        <v>0.80946656153594787</v>
      </c>
      <c r="Y57" s="355">
        <v>73</v>
      </c>
      <c r="Z57" s="329">
        <v>6.5656732213471329</v>
      </c>
      <c r="AA57" s="92">
        <v>0</v>
      </c>
      <c r="AB57" s="329">
        <v>0</v>
      </c>
      <c r="AC57" s="232">
        <v>0</v>
      </c>
      <c r="AD57" s="329">
        <v>0</v>
      </c>
      <c r="AE57" s="232">
        <v>0</v>
      </c>
      <c r="AF57" s="329">
        <v>0</v>
      </c>
      <c r="AG57" s="232">
        <v>0</v>
      </c>
      <c r="AH57" s="329">
        <v>0</v>
      </c>
      <c r="AI57" s="89">
        <v>363</v>
      </c>
      <c r="AJ57" s="322">
        <v>32.648484648616567</v>
      </c>
      <c r="AK57" s="494">
        <v>2</v>
      </c>
      <c r="AL57" s="329">
        <v>0.1798814581190995</v>
      </c>
      <c r="AM57" s="91">
        <v>10</v>
      </c>
      <c r="AN57" s="329">
        <v>0.89940729059549762</v>
      </c>
      <c r="AO57" s="90">
        <v>12</v>
      </c>
      <c r="AP57" s="329">
        <v>1.0792887487145972</v>
      </c>
      <c r="AQ57" s="89">
        <v>409</v>
      </c>
      <c r="AR57" s="325">
        <v>38.294445900902588</v>
      </c>
      <c r="AS57" s="91">
        <v>55</v>
      </c>
      <c r="AT57" s="329">
        <v>5.1496198644245537</v>
      </c>
      <c r="AU57" s="90">
        <v>90</v>
      </c>
      <c r="AV57" s="329">
        <v>8.4266506872401781</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5"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5" t="s">
        <v>83</v>
      </c>
    </row>
    <row r="5" spans="1:26" s="53" customFormat="1" ht="33.75" customHeight="1" thickBot="1">
      <c r="A5" s="696"/>
      <c r="B5" s="738" t="s">
        <v>86</v>
      </c>
      <c r="C5" s="745" t="s">
        <v>87</v>
      </c>
      <c r="D5" s="253"/>
      <c r="E5" s="253"/>
      <c r="F5" s="254"/>
      <c r="G5" s="234" t="s">
        <v>88</v>
      </c>
      <c r="H5" s="49"/>
      <c r="I5" s="49"/>
      <c r="J5" s="49"/>
      <c r="K5" s="49"/>
      <c r="L5" s="47"/>
      <c r="M5" s="47"/>
      <c r="N5" s="51"/>
      <c r="O5" s="51"/>
      <c r="P5" s="51"/>
      <c r="Q5" s="51"/>
      <c r="R5" s="51"/>
      <c r="S5" s="51"/>
      <c r="T5" s="47"/>
      <c r="U5" s="47"/>
      <c r="V5" s="51"/>
      <c r="W5" s="49" t="s">
        <v>89</v>
      </c>
      <c r="X5" s="49"/>
      <c r="Y5" s="49"/>
      <c r="Z5" s="696"/>
    </row>
    <row r="6" spans="1:26" s="53" customFormat="1" ht="33.75" customHeight="1" thickBot="1">
      <c r="A6" s="696"/>
      <c r="B6" s="739"/>
      <c r="C6" s="746"/>
      <c r="D6" s="255"/>
      <c r="E6" s="255"/>
      <c r="F6" s="256"/>
      <c r="G6" s="234" t="s">
        <v>90</v>
      </c>
      <c r="H6" s="49"/>
      <c r="I6" s="49"/>
      <c r="J6" s="49"/>
      <c r="K6" s="49"/>
      <c r="L6" s="47"/>
      <c r="M6" s="47"/>
      <c r="N6" s="51"/>
      <c r="O6" s="51"/>
      <c r="P6" s="51"/>
      <c r="Q6" s="51"/>
      <c r="R6" s="51"/>
      <c r="S6" s="51"/>
      <c r="T6" s="49" t="s">
        <v>91</v>
      </c>
      <c r="U6" s="47"/>
      <c r="V6" s="51"/>
      <c r="W6" s="56"/>
      <c r="X6" s="56"/>
      <c r="Y6" s="695" t="s">
        <v>97</v>
      </c>
      <c r="Z6" s="696"/>
    </row>
    <row r="7" spans="1:26" s="53" customFormat="1" ht="33.75" customHeight="1">
      <c r="A7" s="696"/>
      <c r="B7" s="739"/>
      <c r="C7" s="746"/>
      <c r="D7" s="741" t="s">
        <v>98</v>
      </c>
      <c r="E7" s="741" t="s">
        <v>125</v>
      </c>
      <c r="F7" s="743" t="s">
        <v>99</v>
      </c>
      <c r="G7" s="731" t="s">
        <v>92</v>
      </c>
      <c r="H7" s="468"/>
      <c r="I7" s="468"/>
      <c r="J7" s="468"/>
      <c r="K7" s="726" t="s">
        <v>87</v>
      </c>
      <c r="L7" s="251"/>
      <c r="M7" s="58"/>
      <c r="N7" s="58"/>
      <c r="O7" s="726" t="s">
        <v>93</v>
      </c>
      <c r="P7" s="359"/>
      <c r="Q7" s="468"/>
      <c r="R7" s="468"/>
      <c r="S7" s="695" t="s">
        <v>94</v>
      </c>
      <c r="T7" s="701" t="s">
        <v>92</v>
      </c>
      <c r="U7" s="735" t="s">
        <v>87</v>
      </c>
      <c r="V7" s="702" t="s">
        <v>94</v>
      </c>
      <c r="W7" s="60" t="s">
        <v>95</v>
      </c>
      <c r="X7" s="60" t="s">
        <v>96</v>
      </c>
      <c r="Y7" s="696"/>
      <c r="Z7" s="696"/>
    </row>
    <row r="8" spans="1:26" s="53" customFormat="1" ht="33.75" customHeight="1" thickBot="1">
      <c r="A8" s="697"/>
      <c r="B8" s="740"/>
      <c r="C8" s="747"/>
      <c r="D8" s="742"/>
      <c r="E8" s="742"/>
      <c r="F8" s="744"/>
      <c r="G8" s="737"/>
      <c r="H8" s="472" t="s">
        <v>139</v>
      </c>
      <c r="I8" s="472" t="s">
        <v>125</v>
      </c>
      <c r="J8" s="472" t="s">
        <v>99</v>
      </c>
      <c r="K8" s="727"/>
      <c r="L8" s="472" t="s">
        <v>139</v>
      </c>
      <c r="M8" s="472" t="s">
        <v>125</v>
      </c>
      <c r="N8" s="472" t="s">
        <v>99</v>
      </c>
      <c r="O8" s="727"/>
      <c r="P8" s="472" t="s">
        <v>139</v>
      </c>
      <c r="Q8" s="472" t="s">
        <v>125</v>
      </c>
      <c r="R8" s="473" t="s">
        <v>99</v>
      </c>
      <c r="S8" s="697"/>
      <c r="T8" s="703"/>
      <c r="U8" s="736"/>
      <c r="V8" s="728"/>
      <c r="W8" s="469"/>
      <c r="X8" s="469"/>
      <c r="Y8" s="697"/>
      <c r="Z8" s="697"/>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3.1596280608374769</v>
      </c>
      <c r="C10" s="333">
        <v>-21.79263589693204</v>
      </c>
      <c r="D10" s="332">
        <v>-18.875709128416702</v>
      </c>
      <c r="E10" s="332">
        <v>-23.834808259587021</v>
      </c>
      <c r="F10" s="356">
        <v>-32.682682682682682</v>
      </c>
      <c r="G10" s="333">
        <v>21.783926994406826</v>
      </c>
      <c r="H10" s="332">
        <v>17.513395514983117</v>
      </c>
      <c r="I10" s="332">
        <v>6.4814814814814952</v>
      </c>
      <c r="J10" s="332">
        <v>26.593186372745478</v>
      </c>
      <c r="K10" s="332">
        <v>-16.505249450638885</v>
      </c>
      <c r="L10" s="332">
        <v>-15.990057995028991</v>
      </c>
      <c r="M10" s="332">
        <v>-7.2674418604651123</v>
      </c>
      <c r="N10" s="332">
        <v>-17.301475755446234</v>
      </c>
      <c r="O10" s="332">
        <v>-21.719457013574655</v>
      </c>
      <c r="P10" s="332">
        <v>-14.371257485029943</v>
      </c>
      <c r="Q10" s="332" t="s">
        <v>22</v>
      </c>
      <c r="R10" s="356">
        <v>-44.444444444444443</v>
      </c>
      <c r="S10" s="333">
        <v>7.1875950136819853</v>
      </c>
      <c r="T10" s="333">
        <v>-46.715328467153284</v>
      </c>
      <c r="U10" s="356">
        <v>55.279503105590067</v>
      </c>
      <c r="V10" s="333">
        <v>8.3892617449664328</v>
      </c>
      <c r="W10" s="333">
        <v>3.7727738650266076</v>
      </c>
      <c r="X10" s="333">
        <v>-7.3806881243063174</v>
      </c>
      <c r="Y10" s="333">
        <v>-10.826064648537709</v>
      </c>
      <c r="Z10" s="467" t="s">
        <v>100</v>
      </c>
    </row>
    <row r="11" spans="1:26" s="219" customFormat="1" ht="33.75" customHeight="1">
      <c r="A11" s="77" t="s">
        <v>101</v>
      </c>
      <c r="B11" s="499">
        <v>2.6727315433816301</v>
      </c>
      <c r="C11" s="496">
        <v>-37.542808219178085</v>
      </c>
      <c r="D11" s="497">
        <v>-38.090185676392572</v>
      </c>
      <c r="E11" s="497">
        <v>44.444444444444429</v>
      </c>
      <c r="F11" s="498">
        <v>-44.088669950738911</v>
      </c>
      <c r="G11" s="496">
        <v>-4.2609853528628463</v>
      </c>
      <c r="H11" s="497">
        <v>-16.34615384615384</v>
      </c>
      <c r="I11" s="497">
        <v>72.72727272727272</v>
      </c>
      <c r="J11" s="497">
        <v>20.454545454545453</v>
      </c>
      <c r="K11" s="497">
        <v>2.3608768971332239</v>
      </c>
      <c r="L11" s="497">
        <v>-38.095238095238095</v>
      </c>
      <c r="M11" s="497">
        <v>237.5</v>
      </c>
      <c r="N11" s="497">
        <v>36.769759450171819</v>
      </c>
      <c r="O11" s="497">
        <v>433.33333333333326</v>
      </c>
      <c r="P11" s="497">
        <v>266.66666666666663</v>
      </c>
      <c r="Q11" s="497" t="s">
        <v>22</v>
      </c>
      <c r="R11" s="498" t="s">
        <v>22</v>
      </c>
      <c r="S11" s="496">
        <v>-0.37119524870081477</v>
      </c>
      <c r="T11" s="496">
        <v>-16.666666666666657</v>
      </c>
      <c r="U11" s="498">
        <v>-12.5</v>
      </c>
      <c r="V11" s="496">
        <v>-14.285714285714292</v>
      </c>
      <c r="W11" s="496">
        <v>-12.905405405405403</v>
      </c>
      <c r="X11" s="496">
        <v>-22.627737226277361</v>
      </c>
      <c r="Y11" s="499">
        <v>75</v>
      </c>
      <c r="Z11" s="77" t="s">
        <v>101</v>
      </c>
    </row>
    <row r="12" spans="1:26" s="219" customFormat="1" ht="33.75" customHeight="1">
      <c r="A12" s="83" t="s">
        <v>37</v>
      </c>
      <c r="B12" s="334">
        <v>0.89991264956223915</v>
      </c>
      <c r="C12" s="336">
        <v>30.400000000000006</v>
      </c>
      <c r="D12" s="331">
        <v>48.258706467661682</v>
      </c>
      <c r="E12" s="331">
        <v>-25</v>
      </c>
      <c r="F12" s="357">
        <v>-44.444444444444443</v>
      </c>
      <c r="G12" s="336">
        <v>23.384615384615387</v>
      </c>
      <c r="H12" s="331">
        <v>34.868421052631561</v>
      </c>
      <c r="I12" s="331" t="s">
        <v>22</v>
      </c>
      <c r="J12" s="331">
        <v>11.560693641618485</v>
      </c>
      <c r="K12" s="331">
        <v>-24.124513618677042</v>
      </c>
      <c r="L12" s="331">
        <v>-38.167938931297705</v>
      </c>
      <c r="M12" s="331" t="s">
        <v>22</v>
      </c>
      <c r="N12" s="331">
        <v>-10.317460317460316</v>
      </c>
      <c r="O12" s="331" t="s">
        <v>22</v>
      </c>
      <c r="P12" s="331" t="s">
        <v>22</v>
      </c>
      <c r="Q12" s="331" t="s">
        <v>22</v>
      </c>
      <c r="R12" s="357" t="s">
        <v>22</v>
      </c>
      <c r="S12" s="336">
        <v>2.405498281786933</v>
      </c>
      <c r="T12" s="336" t="s">
        <v>22</v>
      </c>
      <c r="U12" s="357" t="s">
        <v>22</v>
      </c>
      <c r="V12" s="336" t="s">
        <v>22</v>
      </c>
      <c r="W12" s="336">
        <v>-11.805555555555557</v>
      </c>
      <c r="X12" s="336">
        <v>-16.666666666666657</v>
      </c>
      <c r="Y12" s="335">
        <v>-55.844155844155843</v>
      </c>
      <c r="Z12" s="83" t="s">
        <v>37</v>
      </c>
    </row>
    <row r="13" spans="1:26" s="219" customFormat="1" ht="33.75" customHeight="1">
      <c r="A13" s="83" t="s">
        <v>38</v>
      </c>
      <c r="B13" s="334">
        <v>-0.28611988423149626</v>
      </c>
      <c r="C13" s="336">
        <v>29.533678756476689</v>
      </c>
      <c r="D13" s="331">
        <v>31.847133757961785</v>
      </c>
      <c r="E13" s="331">
        <v>-18.181818181818173</v>
      </c>
      <c r="F13" s="357">
        <v>36</v>
      </c>
      <c r="G13" s="336">
        <v>11.640211640211646</v>
      </c>
      <c r="H13" s="331">
        <v>-8.6538461538461604</v>
      </c>
      <c r="I13" s="331">
        <v>-66.666666666666671</v>
      </c>
      <c r="J13" s="331">
        <v>40.243902439024396</v>
      </c>
      <c r="K13" s="331">
        <v>-0.84033613445377853</v>
      </c>
      <c r="L13" s="331">
        <v>-36.170212765957444</v>
      </c>
      <c r="M13" s="331" t="s">
        <v>22</v>
      </c>
      <c r="N13" s="331">
        <v>35.384615384615387</v>
      </c>
      <c r="O13" s="331" t="s">
        <v>22</v>
      </c>
      <c r="P13" s="331" t="s">
        <v>22</v>
      </c>
      <c r="Q13" s="331" t="s">
        <v>22</v>
      </c>
      <c r="R13" s="357" t="s">
        <v>22</v>
      </c>
      <c r="S13" s="336">
        <v>6.818181818181813</v>
      </c>
      <c r="T13" s="336">
        <v>0</v>
      </c>
      <c r="U13" s="357" t="s">
        <v>22</v>
      </c>
      <c r="V13" s="336">
        <v>-66.666666666666671</v>
      </c>
      <c r="W13" s="336">
        <v>25</v>
      </c>
      <c r="X13" s="336">
        <v>-7.1428571428571388</v>
      </c>
      <c r="Y13" s="335">
        <v>-80.681818181818187</v>
      </c>
      <c r="Z13" s="83" t="s">
        <v>38</v>
      </c>
    </row>
    <row r="14" spans="1:26" s="219" customFormat="1" ht="33.75" customHeight="1">
      <c r="A14" s="83" t="s">
        <v>39</v>
      </c>
      <c r="B14" s="334">
        <v>-0.30358049275702115</v>
      </c>
      <c r="C14" s="336">
        <v>-24.605678233438482</v>
      </c>
      <c r="D14" s="331">
        <v>-32.830188679245282</v>
      </c>
      <c r="E14" s="331">
        <v>0</v>
      </c>
      <c r="F14" s="357">
        <v>19.148936170212764</v>
      </c>
      <c r="G14" s="336">
        <v>11.504424778761063</v>
      </c>
      <c r="H14" s="331">
        <v>4.0677966101694949</v>
      </c>
      <c r="I14" s="331">
        <v>300</v>
      </c>
      <c r="J14" s="331">
        <v>18.300653594771248</v>
      </c>
      <c r="K14" s="331">
        <v>-27.814569536423832</v>
      </c>
      <c r="L14" s="331">
        <v>-31.818181818181827</v>
      </c>
      <c r="M14" s="331" t="s">
        <v>22</v>
      </c>
      <c r="N14" s="331">
        <v>-22.222222222222214</v>
      </c>
      <c r="O14" s="331" t="s">
        <v>22</v>
      </c>
      <c r="P14" s="331" t="s">
        <v>22</v>
      </c>
      <c r="Q14" s="331" t="s">
        <v>22</v>
      </c>
      <c r="R14" s="357" t="s">
        <v>22</v>
      </c>
      <c r="S14" s="336">
        <v>2.1558872305140966</v>
      </c>
      <c r="T14" s="336" t="s">
        <v>22</v>
      </c>
      <c r="U14" s="357" t="s">
        <v>22</v>
      </c>
      <c r="V14" s="336" t="s">
        <v>22</v>
      </c>
      <c r="W14" s="336">
        <v>-28.621908127208485</v>
      </c>
      <c r="X14" s="336">
        <v>65.517241379310349</v>
      </c>
      <c r="Y14" s="335">
        <v>-43.75</v>
      </c>
      <c r="Z14" s="83" t="s">
        <v>39</v>
      </c>
    </row>
    <row r="15" spans="1:26" s="219" customFormat="1" ht="33.75" customHeight="1">
      <c r="A15" s="83" t="s">
        <v>40</v>
      </c>
      <c r="B15" s="334">
        <v>-0.10091181028579399</v>
      </c>
      <c r="C15" s="336">
        <v>-17.004048582995949</v>
      </c>
      <c r="D15" s="331">
        <v>-7.821229050279328</v>
      </c>
      <c r="E15" s="331">
        <v>-90</v>
      </c>
      <c r="F15" s="357">
        <v>-32.758620689655174</v>
      </c>
      <c r="G15" s="336">
        <v>-12.7659574468085</v>
      </c>
      <c r="H15" s="331">
        <v>8.4112149532710134</v>
      </c>
      <c r="I15" s="331" t="s">
        <v>22</v>
      </c>
      <c r="J15" s="331">
        <v>-26.857142857142861</v>
      </c>
      <c r="K15" s="331">
        <v>-46.428571428571431</v>
      </c>
      <c r="L15" s="331">
        <v>58.823529411764696</v>
      </c>
      <c r="M15" s="331" t="s">
        <v>22</v>
      </c>
      <c r="N15" s="331">
        <v>-63.736263736263737</v>
      </c>
      <c r="O15" s="331" t="s">
        <v>22</v>
      </c>
      <c r="P15" s="331" t="s">
        <v>22</v>
      </c>
      <c r="Q15" s="331" t="s">
        <v>22</v>
      </c>
      <c r="R15" s="357" t="s">
        <v>22</v>
      </c>
      <c r="S15" s="336">
        <v>-25.183374083129578</v>
      </c>
      <c r="T15" s="336" t="s">
        <v>22</v>
      </c>
      <c r="U15" s="357">
        <v>0</v>
      </c>
      <c r="V15" s="336">
        <v>100</v>
      </c>
      <c r="W15" s="336">
        <v>-6.0402684563758413</v>
      </c>
      <c r="X15" s="336">
        <v>93.333333333333343</v>
      </c>
      <c r="Y15" s="335">
        <v>-13.432835820895534</v>
      </c>
      <c r="Z15" s="83" t="s">
        <v>40</v>
      </c>
    </row>
    <row r="16" spans="1:26" s="219" customFormat="1" ht="33.75" customHeight="1">
      <c r="A16" s="83" t="s">
        <v>41</v>
      </c>
      <c r="B16" s="334">
        <v>0.44490111543065325</v>
      </c>
      <c r="C16" s="336">
        <v>-30.958230958230956</v>
      </c>
      <c r="D16" s="331">
        <v>-20.072992700729927</v>
      </c>
      <c r="E16" s="331">
        <v>-72</v>
      </c>
      <c r="F16" s="357">
        <v>-49.074074074074069</v>
      </c>
      <c r="G16" s="336">
        <v>40.697674418604663</v>
      </c>
      <c r="H16" s="331">
        <v>48.780487804878049</v>
      </c>
      <c r="I16" s="331" t="s">
        <v>22</v>
      </c>
      <c r="J16" s="331">
        <v>28.888888888888886</v>
      </c>
      <c r="K16" s="331">
        <v>-42.857142857142861</v>
      </c>
      <c r="L16" s="331">
        <v>-54.320987654320987</v>
      </c>
      <c r="M16" s="331">
        <v>-90</v>
      </c>
      <c r="N16" s="331">
        <v>-20.634920634920633</v>
      </c>
      <c r="O16" s="331" t="s">
        <v>22</v>
      </c>
      <c r="P16" s="331" t="s">
        <v>22</v>
      </c>
      <c r="Q16" s="331" t="s">
        <v>22</v>
      </c>
      <c r="R16" s="357" t="s">
        <v>22</v>
      </c>
      <c r="S16" s="336">
        <v>-12.916666666666671</v>
      </c>
      <c r="T16" s="336" t="s">
        <v>22</v>
      </c>
      <c r="U16" s="357" t="s">
        <v>22</v>
      </c>
      <c r="V16" s="336" t="s">
        <v>22</v>
      </c>
      <c r="W16" s="336">
        <v>21.686746987951807</v>
      </c>
      <c r="X16" s="336">
        <v>-25.806451612903231</v>
      </c>
      <c r="Y16" s="335">
        <v>-27.397260273972606</v>
      </c>
      <c r="Z16" s="83" t="s">
        <v>41</v>
      </c>
    </row>
    <row r="17" spans="1:26" s="219" customFormat="1" ht="33.75" customHeight="1">
      <c r="A17" s="83" t="s">
        <v>42</v>
      </c>
      <c r="B17" s="334">
        <v>1.8087307400696488</v>
      </c>
      <c r="C17" s="336">
        <v>-23.491027732463294</v>
      </c>
      <c r="D17" s="331">
        <v>-18.452380952380949</v>
      </c>
      <c r="E17" s="331">
        <v>-75</v>
      </c>
      <c r="F17" s="357">
        <v>-44.554455445544548</v>
      </c>
      <c r="G17" s="336">
        <v>-7.7464788732394396</v>
      </c>
      <c r="H17" s="331">
        <v>-14.583333333333343</v>
      </c>
      <c r="I17" s="331">
        <v>-50</v>
      </c>
      <c r="J17" s="331">
        <v>9.0909090909090793</v>
      </c>
      <c r="K17" s="331">
        <v>-38.095238095238095</v>
      </c>
      <c r="L17" s="331">
        <v>-76.666666666666671</v>
      </c>
      <c r="M17" s="331">
        <v>200</v>
      </c>
      <c r="N17" s="331">
        <v>-20.754716981132077</v>
      </c>
      <c r="O17" s="331" t="s">
        <v>22</v>
      </c>
      <c r="P17" s="331" t="s">
        <v>22</v>
      </c>
      <c r="Q17" s="331" t="s">
        <v>22</v>
      </c>
      <c r="R17" s="357" t="s">
        <v>22</v>
      </c>
      <c r="S17" s="336">
        <v>-19.026548672566364</v>
      </c>
      <c r="T17" s="336">
        <v>0</v>
      </c>
      <c r="U17" s="357" t="s">
        <v>22</v>
      </c>
      <c r="V17" s="336">
        <v>200</v>
      </c>
      <c r="W17" s="336">
        <v>38.283828382838294</v>
      </c>
      <c r="X17" s="336">
        <v>-19.718309859154928</v>
      </c>
      <c r="Y17" s="335">
        <v>-12.962962962962962</v>
      </c>
      <c r="Z17" s="83" t="s">
        <v>42</v>
      </c>
    </row>
    <row r="18" spans="1:26" s="219" customFormat="1" ht="33.75" customHeight="1">
      <c r="A18" s="83" t="s">
        <v>43</v>
      </c>
      <c r="B18" s="334">
        <v>2.5617346790378406</v>
      </c>
      <c r="C18" s="336">
        <v>-18.59903381642512</v>
      </c>
      <c r="D18" s="331">
        <v>-18.927444794952692</v>
      </c>
      <c r="E18" s="331">
        <v>34.375</v>
      </c>
      <c r="F18" s="357">
        <v>-27.777777777777786</v>
      </c>
      <c r="G18" s="336">
        <v>151.31195335276968</v>
      </c>
      <c r="H18" s="331">
        <v>258.13953488372096</v>
      </c>
      <c r="I18" s="331" t="s">
        <v>211</v>
      </c>
      <c r="J18" s="331">
        <v>37.869822485207095</v>
      </c>
      <c r="K18" s="331">
        <v>-22.388059701492537</v>
      </c>
      <c r="L18" s="331">
        <v>-6.7307692307692264</v>
      </c>
      <c r="M18" s="331">
        <v>150</v>
      </c>
      <c r="N18" s="331">
        <v>-34.567901234567898</v>
      </c>
      <c r="O18" s="331">
        <v>-50</v>
      </c>
      <c r="P18" s="331">
        <v>0</v>
      </c>
      <c r="Q18" s="331" t="s">
        <v>22</v>
      </c>
      <c r="R18" s="357" t="s">
        <v>22</v>
      </c>
      <c r="S18" s="336">
        <v>74.714518760195773</v>
      </c>
      <c r="T18" s="336">
        <v>-50</v>
      </c>
      <c r="U18" s="357" t="s">
        <v>22</v>
      </c>
      <c r="V18" s="336">
        <v>0</v>
      </c>
      <c r="W18" s="336">
        <v>24.758842443729904</v>
      </c>
      <c r="X18" s="336">
        <v>12.72727272727272</v>
      </c>
      <c r="Y18" s="335">
        <v>19.083969465648849</v>
      </c>
      <c r="Z18" s="83" t="s">
        <v>43</v>
      </c>
    </row>
    <row r="19" spans="1:26" s="219" customFormat="1" ht="33.75" customHeight="1">
      <c r="A19" s="83" t="s">
        <v>44</v>
      </c>
      <c r="B19" s="334">
        <v>1.1914636905210756</v>
      </c>
      <c r="C19" s="336">
        <v>-18.995633187772938</v>
      </c>
      <c r="D19" s="331">
        <v>-21.761658031088089</v>
      </c>
      <c r="E19" s="331">
        <v>100</v>
      </c>
      <c r="F19" s="357">
        <v>-10.294117647058826</v>
      </c>
      <c r="G19" s="336">
        <v>6</v>
      </c>
      <c r="H19" s="331">
        <v>5.4054054054053893</v>
      </c>
      <c r="I19" s="331">
        <v>100</v>
      </c>
      <c r="J19" s="331">
        <v>5.3333333333333286</v>
      </c>
      <c r="K19" s="331">
        <v>-38.976377952755904</v>
      </c>
      <c r="L19" s="331">
        <v>-7.9545454545454533</v>
      </c>
      <c r="M19" s="331" t="s">
        <v>22</v>
      </c>
      <c r="N19" s="331">
        <v>-56.024096385542173</v>
      </c>
      <c r="O19" s="331">
        <v>33.333333333333314</v>
      </c>
      <c r="P19" s="331">
        <v>-33.333333333333343</v>
      </c>
      <c r="Q19" s="331" t="s">
        <v>22</v>
      </c>
      <c r="R19" s="357" t="s">
        <v>22</v>
      </c>
      <c r="S19" s="336">
        <v>-21.867321867321863</v>
      </c>
      <c r="T19" s="336">
        <v>0</v>
      </c>
      <c r="U19" s="357">
        <v>200</v>
      </c>
      <c r="V19" s="336">
        <v>100</v>
      </c>
      <c r="W19" s="336">
        <v>-21.484375</v>
      </c>
      <c r="X19" s="336">
        <v>-38.46153846153846</v>
      </c>
      <c r="Y19" s="335">
        <v>33.333333333333314</v>
      </c>
      <c r="Z19" s="83" t="s">
        <v>44</v>
      </c>
    </row>
    <row r="20" spans="1:26" s="219" customFormat="1" ht="33.75" customHeight="1">
      <c r="A20" s="83" t="s">
        <v>45</v>
      </c>
      <c r="B20" s="334">
        <v>1.8004366569150676</v>
      </c>
      <c r="C20" s="336">
        <v>-7.3717948717948616</v>
      </c>
      <c r="D20" s="331">
        <v>-4.9056603773584868</v>
      </c>
      <c r="E20" s="331">
        <v>125</v>
      </c>
      <c r="F20" s="357">
        <v>-34.883720930232556</v>
      </c>
      <c r="G20" s="336">
        <v>38.983050847457633</v>
      </c>
      <c r="H20" s="331">
        <v>61.224489795918373</v>
      </c>
      <c r="I20" s="331" t="s">
        <v>22</v>
      </c>
      <c r="J20" s="331">
        <v>11.392405063291136</v>
      </c>
      <c r="K20" s="331">
        <v>-11.267605633802816</v>
      </c>
      <c r="L20" s="331">
        <v>-6.1224489795918373</v>
      </c>
      <c r="M20" s="331">
        <v>16.666666666666671</v>
      </c>
      <c r="N20" s="331">
        <v>-16.091954022988503</v>
      </c>
      <c r="O20" s="331" t="s">
        <v>22</v>
      </c>
      <c r="P20" s="331" t="s">
        <v>22</v>
      </c>
      <c r="Q20" s="331" t="s">
        <v>22</v>
      </c>
      <c r="R20" s="357" t="s">
        <v>22</v>
      </c>
      <c r="S20" s="336">
        <v>16.614420062695928</v>
      </c>
      <c r="T20" s="336" t="s">
        <v>22</v>
      </c>
      <c r="U20" s="357">
        <v>-50</v>
      </c>
      <c r="V20" s="336">
        <v>-75</v>
      </c>
      <c r="W20" s="336">
        <v>-4.7393364928909989</v>
      </c>
      <c r="X20" s="336">
        <v>-52.941176470588239</v>
      </c>
      <c r="Y20" s="335">
        <v>-8.75</v>
      </c>
      <c r="Z20" s="83" t="s">
        <v>45</v>
      </c>
    </row>
    <row r="21" spans="1:26" s="219" customFormat="1" ht="33.75" customHeight="1">
      <c r="A21" s="83" t="s">
        <v>46</v>
      </c>
      <c r="B21" s="334">
        <v>3.1923880845126575</v>
      </c>
      <c r="C21" s="336">
        <v>-27.43801652892563</v>
      </c>
      <c r="D21" s="331">
        <v>-25.086058519793468</v>
      </c>
      <c r="E21" s="331">
        <v>-12.173913043478251</v>
      </c>
      <c r="F21" s="357">
        <v>-39.761092150170654</v>
      </c>
      <c r="G21" s="336">
        <v>62.645348837209298</v>
      </c>
      <c r="H21" s="331">
        <v>37.37024221453288</v>
      </c>
      <c r="I21" s="331">
        <v>-37.5</v>
      </c>
      <c r="J21" s="331">
        <v>83.375959079283888</v>
      </c>
      <c r="K21" s="331">
        <v>-11.608623548922054</v>
      </c>
      <c r="L21" s="331">
        <v>-18.503937007874015</v>
      </c>
      <c r="M21" s="331">
        <v>20</v>
      </c>
      <c r="N21" s="331">
        <v>-7.784431137724539</v>
      </c>
      <c r="O21" s="331" t="s">
        <v>22</v>
      </c>
      <c r="P21" s="331" t="s">
        <v>22</v>
      </c>
      <c r="Q21" s="331" t="s">
        <v>22</v>
      </c>
      <c r="R21" s="357" t="s">
        <v>22</v>
      </c>
      <c r="S21" s="336">
        <v>27.863777089783298</v>
      </c>
      <c r="T21" s="336">
        <v>-75</v>
      </c>
      <c r="U21" s="357">
        <v>-25</v>
      </c>
      <c r="V21" s="336">
        <v>-50</v>
      </c>
      <c r="W21" s="336">
        <v>2.8977272727272805</v>
      </c>
      <c r="X21" s="336">
        <v>-19.895287958115176</v>
      </c>
      <c r="Y21" s="335">
        <v>-16.628175519630489</v>
      </c>
      <c r="Z21" s="83" t="s">
        <v>46</v>
      </c>
    </row>
    <row r="22" spans="1:26" s="219" customFormat="1" ht="33.75" customHeight="1">
      <c r="A22" s="83" t="s">
        <v>47</v>
      </c>
      <c r="B22" s="334">
        <v>4.4331812964937427</v>
      </c>
      <c r="C22" s="336">
        <v>-26.493880489560837</v>
      </c>
      <c r="D22" s="331">
        <v>-21.294559099437151</v>
      </c>
      <c r="E22" s="331">
        <v>-43.589743589743591</v>
      </c>
      <c r="F22" s="357">
        <v>-43.661971830985912</v>
      </c>
      <c r="G22" s="336">
        <v>-1.7941454202077409</v>
      </c>
      <c r="H22" s="331">
        <v>36.342592592592581</v>
      </c>
      <c r="I22" s="331">
        <v>-20</v>
      </c>
      <c r="J22" s="331">
        <v>-28.135048231511249</v>
      </c>
      <c r="K22" s="331">
        <v>-5.1150895140664971</v>
      </c>
      <c r="L22" s="331">
        <v>1.6129032258064484</v>
      </c>
      <c r="M22" s="331">
        <v>-88.888888888888886</v>
      </c>
      <c r="N22" s="331">
        <v>-5.4263565891472894</v>
      </c>
      <c r="O22" s="331" t="s">
        <v>22</v>
      </c>
      <c r="P22" s="331" t="s">
        <v>22</v>
      </c>
      <c r="Q22" s="331" t="s">
        <v>22</v>
      </c>
      <c r="R22" s="357" t="s">
        <v>22</v>
      </c>
      <c r="S22" s="336">
        <v>-3.0240549828178729</v>
      </c>
      <c r="T22" s="336">
        <v>-83.333333333333343</v>
      </c>
      <c r="U22" s="357" t="s">
        <v>22</v>
      </c>
      <c r="V22" s="336">
        <v>-83.333333333333343</v>
      </c>
      <c r="W22" s="336">
        <v>3.6193029490616482</v>
      </c>
      <c r="X22" s="336">
        <v>-3.6764705882352899</v>
      </c>
      <c r="Y22" s="335">
        <v>48.205128205128204</v>
      </c>
      <c r="Z22" s="83" t="s">
        <v>47</v>
      </c>
    </row>
    <row r="23" spans="1:26" s="219" customFormat="1" ht="33.75" customHeight="1">
      <c r="A23" s="83" t="s">
        <v>48</v>
      </c>
      <c r="B23" s="334">
        <v>2.8157060165202097</v>
      </c>
      <c r="C23" s="336">
        <v>-22.464412811387902</v>
      </c>
      <c r="D23" s="331">
        <v>-19.626713327500738</v>
      </c>
      <c r="E23" s="331">
        <v>-40.462427745664741</v>
      </c>
      <c r="F23" s="357">
        <v>-27.323162274618582</v>
      </c>
      <c r="G23" s="336">
        <v>71.063651591289783</v>
      </c>
      <c r="H23" s="331">
        <v>33.985765124555144</v>
      </c>
      <c r="I23" s="331">
        <v>25.490196078431367</v>
      </c>
      <c r="J23" s="331">
        <v>107.33718054410551</v>
      </c>
      <c r="K23" s="331">
        <v>-6.4751958224543102</v>
      </c>
      <c r="L23" s="331">
        <v>24.627875507442496</v>
      </c>
      <c r="M23" s="331">
        <v>68.085106382978722</v>
      </c>
      <c r="N23" s="331">
        <v>-29.937998228520811</v>
      </c>
      <c r="O23" s="331" t="s">
        <v>22</v>
      </c>
      <c r="P23" s="331" t="s">
        <v>22</v>
      </c>
      <c r="Q23" s="331" t="s">
        <v>22</v>
      </c>
      <c r="R23" s="357" t="s">
        <v>22</v>
      </c>
      <c r="S23" s="336">
        <v>36.555891238670682</v>
      </c>
      <c r="T23" s="336">
        <v>0</v>
      </c>
      <c r="U23" s="357">
        <v>-50</v>
      </c>
      <c r="V23" s="336">
        <v>-30.555555555555557</v>
      </c>
      <c r="W23" s="336">
        <v>2.2573363431151279</v>
      </c>
      <c r="X23" s="336">
        <v>7.8521939953810573</v>
      </c>
      <c r="Y23" s="335">
        <v>-44.767441860465119</v>
      </c>
      <c r="Z23" s="83" t="s">
        <v>48</v>
      </c>
    </row>
    <row r="24" spans="1:26" s="219" customFormat="1" ht="33.75" customHeight="1">
      <c r="A24" s="83" t="s">
        <v>49</v>
      </c>
      <c r="B24" s="334">
        <v>4.1131068925399461</v>
      </c>
      <c r="C24" s="336">
        <v>-29.577464788732399</v>
      </c>
      <c r="D24" s="331">
        <v>-31.073227431228204</v>
      </c>
      <c r="E24" s="331">
        <v>-33.038348082595874</v>
      </c>
      <c r="F24" s="357">
        <v>-15.028901734104053</v>
      </c>
      <c r="G24" s="336">
        <v>61.355443403028119</v>
      </c>
      <c r="H24" s="331">
        <v>70.898716119828805</v>
      </c>
      <c r="I24" s="331">
        <v>-27.906976744186053</v>
      </c>
      <c r="J24" s="331">
        <v>56.920684292379462</v>
      </c>
      <c r="K24" s="331">
        <v>-8.052434456928836</v>
      </c>
      <c r="L24" s="331">
        <v>-2.7272727272727195</v>
      </c>
      <c r="M24" s="331">
        <v>-67.857142857142861</v>
      </c>
      <c r="N24" s="331">
        <v>-6.2937062937062933</v>
      </c>
      <c r="O24" s="331">
        <v>-54.545454545454547</v>
      </c>
      <c r="P24" s="331">
        <v>7.1428571428571388</v>
      </c>
      <c r="Q24" s="331" t="s">
        <v>22</v>
      </c>
      <c r="R24" s="357" t="s">
        <v>22</v>
      </c>
      <c r="S24" s="336">
        <v>40.429887410440102</v>
      </c>
      <c r="T24" s="336">
        <v>-89.473684210526315</v>
      </c>
      <c r="U24" s="357">
        <v>-75</v>
      </c>
      <c r="V24" s="336">
        <v>-86.956521739130437</v>
      </c>
      <c r="W24" s="336">
        <v>8.1697854860794052</v>
      </c>
      <c r="X24" s="336">
        <v>-9.3862815884476589</v>
      </c>
      <c r="Y24" s="335">
        <v>28.571428571428584</v>
      </c>
      <c r="Z24" s="83" t="s">
        <v>49</v>
      </c>
    </row>
    <row r="25" spans="1:26" s="219" customFormat="1" ht="33.75" customHeight="1">
      <c r="A25" s="83" t="s">
        <v>50</v>
      </c>
      <c r="B25" s="334">
        <v>3.194845981127358</v>
      </c>
      <c r="C25" s="336">
        <v>-25.070422535211264</v>
      </c>
      <c r="D25" s="331">
        <v>-15.702479338842977</v>
      </c>
      <c r="E25" s="331">
        <v>-82.35294117647058</v>
      </c>
      <c r="F25" s="357">
        <v>-14.516129032258064</v>
      </c>
      <c r="G25" s="336">
        <v>9.1383812010443819</v>
      </c>
      <c r="H25" s="331">
        <v>15.469613259668506</v>
      </c>
      <c r="I25" s="331">
        <v>0</v>
      </c>
      <c r="J25" s="331">
        <v>3.5353535353535221</v>
      </c>
      <c r="K25" s="331">
        <v>-42.687747035573118</v>
      </c>
      <c r="L25" s="331">
        <v>-72.5</v>
      </c>
      <c r="M25" s="331">
        <v>-93.75</v>
      </c>
      <c r="N25" s="331">
        <v>-14.184397163120565</v>
      </c>
      <c r="O25" s="331" t="s">
        <v>22</v>
      </c>
      <c r="P25" s="331" t="s">
        <v>22</v>
      </c>
      <c r="Q25" s="331" t="s">
        <v>22</v>
      </c>
      <c r="R25" s="357" t="s">
        <v>22</v>
      </c>
      <c r="S25" s="336">
        <v>-11.616954474097327</v>
      </c>
      <c r="T25" s="336" t="s">
        <v>22</v>
      </c>
      <c r="U25" s="357" t="s">
        <v>211</v>
      </c>
      <c r="V25" s="336">
        <v>250</v>
      </c>
      <c r="W25" s="336">
        <v>-5.2469135802469111</v>
      </c>
      <c r="X25" s="336">
        <v>40.740740740740733</v>
      </c>
      <c r="Y25" s="335">
        <v>-21.32352941176471</v>
      </c>
      <c r="Z25" s="83" t="s">
        <v>50</v>
      </c>
    </row>
    <row r="26" spans="1:26" s="219" customFormat="1" ht="33.75" customHeight="1">
      <c r="A26" s="83" t="s">
        <v>51</v>
      </c>
      <c r="B26" s="334">
        <v>0.6766395134952603</v>
      </c>
      <c r="C26" s="336">
        <v>-31.25</v>
      </c>
      <c r="D26" s="331">
        <v>-31.330472103004297</v>
      </c>
      <c r="E26" s="331">
        <v>66.666666666666686</v>
      </c>
      <c r="F26" s="357">
        <v>-36.53846153846154</v>
      </c>
      <c r="G26" s="336">
        <v>-34.285714285714292</v>
      </c>
      <c r="H26" s="331">
        <v>-7.1428571428571388</v>
      </c>
      <c r="I26" s="331">
        <v>-66.666666666666671</v>
      </c>
      <c r="J26" s="331">
        <v>-51.851851851851855</v>
      </c>
      <c r="K26" s="331">
        <v>-41.860465116279066</v>
      </c>
      <c r="L26" s="331">
        <v>0</v>
      </c>
      <c r="M26" s="331">
        <v>-66.666666666666671</v>
      </c>
      <c r="N26" s="331">
        <v>-57.142857142857146</v>
      </c>
      <c r="O26" s="331" t="s">
        <v>22</v>
      </c>
      <c r="P26" s="331" t="s">
        <v>22</v>
      </c>
      <c r="Q26" s="331" t="s">
        <v>22</v>
      </c>
      <c r="R26" s="357" t="s">
        <v>22</v>
      </c>
      <c r="S26" s="336">
        <v>-36.065573770491795</v>
      </c>
      <c r="T26" s="336" t="s">
        <v>22</v>
      </c>
      <c r="U26" s="357" t="s">
        <v>22</v>
      </c>
      <c r="V26" s="336" t="s">
        <v>22</v>
      </c>
      <c r="W26" s="336">
        <v>13.157894736842096</v>
      </c>
      <c r="X26" s="336">
        <v>63.636363636363654</v>
      </c>
      <c r="Y26" s="335">
        <v>-77.446808510638306</v>
      </c>
      <c r="Z26" s="83" t="s">
        <v>51</v>
      </c>
    </row>
    <row r="27" spans="1:26" s="219" customFormat="1" ht="33.75" customHeight="1">
      <c r="A27" s="83" t="s">
        <v>52</v>
      </c>
      <c r="B27" s="334">
        <v>2.9255693352897367</v>
      </c>
      <c r="C27" s="336">
        <v>20.187793427230048</v>
      </c>
      <c r="D27" s="331">
        <v>18.61702127659575</v>
      </c>
      <c r="E27" s="331" t="s">
        <v>22</v>
      </c>
      <c r="F27" s="357">
        <v>8</v>
      </c>
      <c r="G27" s="336">
        <v>-7.7586206896551744</v>
      </c>
      <c r="H27" s="331">
        <v>-17.045454545454547</v>
      </c>
      <c r="I27" s="331">
        <v>-66.666666666666671</v>
      </c>
      <c r="J27" s="331">
        <v>32</v>
      </c>
      <c r="K27" s="331">
        <v>20.689655172413794</v>
      </c>
      <c r="L27" s="331">
        <v>22.222222222222229</v>
      </c>
      <c r="M27" s="331" t="s">
        <v>22</v>
      </c>
      <c r="N27" s="331">
        <v>26.315789473684205</v>
      </c>
      <c r="O27" s="331" t="s">
        <v>22</v>
      </c>
      <c r="P27" s="331" t="s">
        <v>22</v>
      </c>
      <c r="Q27" s="331" t="s">
        <v>22</v>
      </c>
      <c r="R27" s="357" t="s">
        <v>22</v>
      </c>
      <c r="S27" s="336">
        <v>-3.4013605442176953</v>
      </c>
      <c r="T27" s="336" t="s">
        <v>22</v>
      </c>
      <c r="U27" s="357" t="s">
        <v>22</v>
      </c>
      <c r="V27" s="336" t="s">
        <v>22</v>
      </c>
      <c r="W27" s="336">
        <v>10.152284263959402</v>
      </c>
      <c r="X27" s="336">
        <v>82.35294117647058</v>
      </c>
      <c r="Y27" s="335">
        <v>-7.6923076923076934</v>
      </c>
      <c r="Z27" s="83" t="s">
        <v>52</v>
      </c>
    </row>
    <row r="28" spans="1:26" s="219" customFormat="1" ht="33.75" customHeight="1">
      <c r="A28" s="83" t="s">
        <v>53</v>
      </c>
      <c r="B28" s="334">
        <v>-0.89354866469693661</v>
      </c>
      <c r="C28" s="336">
        <v>-33.22147651006712</v>
      </c>
      <c r="D28" s="331">
        <v>-20.725388601036272</v>
      </c>
      <c r="E28" s="331">
        <v>11.111111111111114</v>
      </c>
      <c r="F28" s="357">
        <v>-62.5</v>
      </c>
      <c r="G28" s="336">
        <v>75</v>
      </c>
      <c r="H28" s="331">
        <v>27.083333333333329</v>
      </c>
      <c r="I28" s="331">
        <v>0</v>
      </c>
      <c r="J28" s="331">
        <v>142.85714285714283</v>
      </c>
      <c r="K28" s="331">
        <v>-76.821192052980138</v>
      </c>
      <c r="L28" s="331">
        <v>-89.743589743589752</v>
      </c>
      <c r="M28" s="331" t="s">
        <v>22</v>
      </c>
      <c r="N28" s="331">
        <v>-32.35294117647058</v>
      </c>
      <c r="O28" s="331" t="s">
        <v>22</v>
      </c>
      <c r="P28" s="331" t="s">
        <v>22</v>
      </c>
      <c r="Q28" s="331" t="s">
        <v>22</v>
      </c>
      <c r="R28" s="357" t="s">
        <v>22</v>
      </c>
      <c r="S28" s="336">
        <v>-22.553191489361694</v>
      </c>
      <c r="T28" s="336" t="s">
        <v>22</v>
      </c>
      <c r="U28" s="357" t="s">
        <v>22</v>
      </c>
      <c r="V28" s="336" t="s">
        <v>22</v>
      </c>
      <c r="W28" s="336">
        <v>5.5555555555555571</v>
      </c>
      <c r="X28" s="336">
        <v>-20</v>
      </c>
      <c r="Y28" s="335">
        <v>-36.111111111111114</v>
      </c>
      <c r="Z28" s="83" t="s">
        <v>53</v>
      </c>
    </row>
    <row r="29" spans="1:26" s="219" customFormat="1" ht="33.75" customHeight="1">
      <c r="A29" s="83" t="s">
        <v>54</v>
      </c>
      <c r="B29" s="334">
        <v>0.81015901725827177</v>
      </c>
      <c r="C29" s="336">
        <v>-44.918032786885242</v>
      </c>
      <c r="D29" s="331">
        <v>-52.479338842975203</v>
      </c>
      <c r="E29" s="331">
        <v>-30</v>
      </c>
      <c r="F29" s="357">
        <v>-13.20754716981132</v>
      </c>
      <c r="G29" s="336">
        <v>16.666666666666671</v>
      </c>
      <c r="H29" s="331">
        <v>75</v>
      </c>
      <c r="I29" s="331">
        <v>0</v>
      </c>
      <c r="J29" s="331">
        <v>-60</v>
      </c>
      <c r="K29" s="331">
        <v>-52.083333333333329</v>
      </c>
      <c r="L29" s="331">
        <v>-41.17647058823529</v>
      </c>
      <c r="M29" s="331" t="s">
        <v>22</v>
      </c>
      <c r="N29" s="331">
        <v>-58.064516129032256</v>
      </c>
      <c r="O29" s="331" t="s">
        <v>22</v>
      </c>
      <c r="P29" s="331" t="s">
        <v>22</v>
      </c>
      <c r="Q29" s="331" t="s">
        <v>22</v>
      </c>
      <c r="R29" s="357" t="s">
        <v>22</v>
      </c>
      <c r="S29" s="336">
        <v>-22.61904761904762</v>
      </c>
      <c r="T29" s="336" t="s">
        <v>22</v>
      </c>
      <c r="U29" s="357">
        <v>0</v>
      </c>
      <c r="V29" s="336">
        <v>0</v>
      </c>
      <c r="W29" s="336">
        <v>-38.414634146341463</v>
      </c>
      <c r="X29" s="336">
        <v>110</v>
      </c>
      <c r="Y29" s="335">
        <v>-19.607843137254903</v>
      </c>
      <c r="Z29" s="83" t="s">
        <v>54</v>
      </c>
    </row>
    <row r="30" spans="1:26" s="219" customFormat="1" ht="33.75" customHeight="1">
      <c r="A30" s="83" t="s">
        <v>55</v>
      </c>
      <c r="B30" s="334">
        <v>2.6685331576636031</v>
      </c>
      <c r="C30" s="336">
        <v>-11.639344262295083</v>
      </c>
      <c r="D30" s="331">
        <v>-12.826086956521749</v>
      </c>
      <c r="E30" s="331">
        <v>105.55555555555554</v>
      </c>
      <c r="F30" s="357">
        <v>-23.484848484848484</v>
      </c>
      <c r="G30" s="336">
        <v>-8.0213903743315456</v>
      </c>
      <c r="H30" s="331">
        <v>-0.99009900990098743</v>
      </c>
      <c r="I30" s="331">
        <v>38.461538461538453</v>
      </c>
      <c r="J30" s="331">
        <v>-20.754716981132077</v>
      </c>
      <c r="K30" s="331">
        <v>8.6705202312138567</v>
      </c>
      <c r="L30" s="331">
        <v>49.122807017543863</v>
      </c>
      <c r="M30" s="331">
        <v>120.00000000000003</v>
      </c>
      <c r="N30" s="331">
        <v>-17.117117117117118</v>
      </c>
      <c r="O30" s="331" t="s">
        <v>22</v>
      </c>
      <c r="P30" s="331" t="s">
        <v>22</v>
      </c>
      <c r="Q30" s="331" t="s">
        <v>22</v>
      </c>
      <c r="R30" s="357" t="s">
        <v>22</v>
      </c>
      <c r="S30" s="336">
        <v>-2.742230347349178</v>
      </c>
      <c r="T30" s="336" t="s">
        <v>22</v>
      </c>
      <c r="U30" s="357" t="s">
        <v>22</v>
      </c>
      <c r="V30" s="336" t="s">
        <v>22</v>
      </c>
      <c r="W30" s="336">
        <v>14.126394052044617</v>
      </c>
      <c r="X30" s="336">
        <v>-52.564102564102569</v>
      </c>
      <c r="Y30" s="335">
        <v>-39.393939393939391</v>
      </c>
      <c r="Z30" s="83" t="s">
        <v>55</v>
      </c>
    </row>
    <row r="31" spans="1:26" s="219" customFormat="1" ht="33.75" customHeight="1">
      <c r="A31" s="83" t="s">
        <v>56</v>
      </c>
      <c r="B31" s="334">
        <v>1.5180284973961307</v>
      </c>
      <c r="C31" s="336">
        <v>-14.395393474088294</v>
      </c>
      <c r="D31" s="331">
        <v>-2.6881720430107521</v>
      </c>
      <c r="E31" s="331">
        <v>7.6923076923076934</v>
      </c>
      <c r="F31" s="357">
        <v>-48.529411764705884</v>
      </c>
      <c r="G31" s="336">
        <v>53.061224489795904</v>
      </c>
      <c r="H31" s="331">
        <v>20.792079207920793</v>
      </c>
      <c r="I31" s="331">
        <v>50</v>
      </c>
      <c r="J31" s="331">
        <v>88.172043010752702</v>
      </c>
      <c r="K31" s="331">
        <v>22.10526315789474</v>
      </c>
      <c r="L31" s="331">
        <v>-27.906976744186053</v>
      </c>
      <c r="M31" s="331">
        <v>0</v>
      </c>
      <c r="N31" s="331">
        <v>67.34693877551021</v>
      </c>
      <c r="O31" s="331" t="s">
        <v>22</v>
      </c>
      <c r="P31" s="331" t="s">
        <v>22</v>
      </c>
      <c r="Q31" s="331" t="s">
        <v>22</v>
      </c>
      <c r="R31" s="357" t="s">
        <v>22</v>
      </c>
      <c r="S31" s="336">
        <v>42.465753424657521</v>
      </c>
      <c r="T31" s="336">
        <v>-33.333333333333343</v>
      </c>
      <c r="U31" s="357" t="s">
        <v>22</v>
      </c>
      <c r="V31" s="336">
        <v>-66.666666666666671</v>
      </c>
      <c r="W31" s="336">
        <v>0.87209302325581461</v>
      </c>
      <c r="X31" s="336">
        <v>0</v>
      </c>
      <c r="Y31" s="335">
        <v>-4.6153846153846132</v>
      </c>
      <c r="Z31" s="83" t="s">
        <v>56</v>
      </c>
    </row>
    <row r="32" spans="1:26" s="219" customFormat="1" ht="33.75" customHeight="1">
      <c r="A32" s="83" t="s">
        <v>57</v>
      </c>
      <c r="B32" s="334">
        <v>0.32593608648083716</v>
      </c>
      <c r="C32" s="336">
        <v>-27.521206409048077</v>
      </c>
      <c r="D32" s="331">
        <v>-26.894865525672373</v>
      </c>
      <c r="E32" s="331">
        <v>-18.918918918918919</v>
      </c>
      <c r="F32" s="357">
        <v>-31.553398058252426</v>
      </c>
      <c r="G32" s="336">
        <v>-2.981651376146786</v>
      </c>
      <c r="H32" s="331">
        <v>14.229249011857718</v>
      </c>
      <c r="I32" s="331">
        <v>-77.777777777777771</v>
      </c>
      <c r="J32" s="331">
        <v>-24.137931034482762</v>
      </c>
      <c r="K32" s="331">
        <v>-24.452554744525543</v>
      </c>
      <c r="L32" s="331">
        <v>-33.707865168539328</v>
      </c>
      <c r="M32" s="331">
        <v>42.857142857142861</v>
      </c>
      <c r="N32" s="331">
        <v>-22.471910112359552</v>
      </c>
      <c r="O32" s="331" t="s">
        <v>22</v>
      </c>
      <c r="P32" s="331" t="s">
        <v>22</v>
      </c>
      <c r="Q32" s="331" t="s">
        <v>22</v>
      </c>
      <c r="R32" s="357" t="s">
        <v>22</v>
      </c>
      <c r="S32" s="336">
        <v>-11.267605633802816</v>
      </c>
      <c r="T32" s="336">
        <v>0</v>
      </c>
      <c r="U32" s="357">
        <v>-28.571428571428569</v>
      </c>
      <c r="V32" s="336">
        <v>-25</v>
      </c>
      <c r="W32" s="336">
        <v>-7.6809453471196463</v>
      </c>
      <c r="X32" s="336">
        <v>61.111111111111114</v>
      </c>
      <c r="Y32" s="335">
        <v>-67.555555555555557</v>
      </c>
      <c r="Z32" s="83" t="s">
        <v>57</v>
      </c>
    </row>
    <row r="33" spans="1:26" s="219" customFormat="1" ht="33.75" customHeight="1">
      <c r="A33" s="83" t="s">
        <v>58</v>
      </c>
      <c r="B33" s="334">
        <v>2.382673337363201</v>
      </c>
      <c r="C33" s="336">
        <v>-16.988727858293075</v>
      </c>
      <c r="D33" s="331">
        <v>-19.5430238210987</v>
      </c>
      <c r="E33" s="331">
        <v>-38.805970149253731</v>
      </c>
      <c r="F33" s="357">
        <v>1.6666666666666572</v>
      </c>
      <c r="G33" s="336">
        <v>-4.1105121293800551</v>
      </c>
      <c r="H33" s="331">
        <v>-9.6345514950166091</v>
      </c>
      <c r="I33" s="331">
        <v>-54.545454545454547</v>
      </c>
      <c r="J33" s="331">
        <v>0.34443168771527155</v>
      </c>
      <c r="K33" s="331">
        <v>-12.154696132596683</v>
      </c>
      <c r="L33" s="331">
        <v>-15.308641975308646</v>
      </c>
      <c r="M33" s="331">
        <v>-75</v>
      </c>
      <c r="N33" s="331">
        <v>-7.0878274268104775</v>
      </c>
      <c r="O33" s="331">
        <v>50</v>
      </c>
      <c r="P33" s="331">
        <v>25</v>
      </c>
      <c r="Q33" s="331" t="s">
        <v>22</v>
      </c>
      <c r="R33" s="357" t="s">
        <v>22</v>
      </c>
      <c r="S33" s="336">
        <v>-7.3312645461598152</v>
      </c>
      <c r="T33" s="336">
        <v>50</v>
      </c>
      <c r="U33" s="357">
        <v>12.5</v>
      </c>
      <c r="V33" s="336">
        <v>31.25</v>
      </c>
      <c r="W33" s="336">
        <v>2.7567195037904781</v>
      </c>
      <c r="X33" s="336">
        <v>-23.4375</v>
      </c>
      <c r="Y33" s="335">
        <v>-43.75</v>
      </c>
      <c r="Z33" s="83" t="s">
        <v>58</v>
      </c>
    </row>
    <row r="34" spans="1:26" s="219" customFormat="1" ht="33.75" customHeight="1">
      <c r="A34" s="83" t="s">
        <v>59</v>
      </c>
      <c r="B34" s="334">
        <v>2.0624509917149396</v>
      </c>
      <c r="C34" s="336">
        <v>-36.144578313253021</v>
      </c>
      <c r="D34" s="331">
        <v>-29.378531073446325</v>
      </c>
      <c r="E34" s="331">
        <v>-57.142857142857146</v>
      </c>
      <c r="F34" s="357">
        <v>-52.307692307692307</v>
      </c>
      <c r="G34" s="336">
        <v>-16.573033707865164</v>
      </c>
      <c r="H34" s="331">
        <v>-28.125</v>
      </c>
      <c r="I34" s="331">
        <v>0</v>
      </c>
      <c r="J34" s="331">
        <v>3.1007751937984551</v>
      </c>
      <c r="K34" s="331">
        <v>8.7499999999999858</v>
      </c>
      <c r="L34" s="331">
        <v>-4</v>
      </c>
      <c r="M34" s="331">
        <v>-60</v>
      </c>
      <c r="N34" s="331">
        <v>22</v>
      </c>
      <c r="O34" s="331" t="s">
        <v>22</v>
      </c>
      <c r="P34" s="331" t="s">
        <v>22</v>
      </c>
      <c r="Q34" s="331" t="s">
        <v>22</v>
      </c>
      <c r="R34" s="357" t="s">
        <v>22</v>
      </c>
      <c r="S34" s="336">
        <v>-12.52847380410023</v>
      </c>
      <c r="T34" s="336" t="s">
        <v>22</v>
      </c>
      <c r="U34" s="357" t="s">
        <v>22</v>
      </c>
      <c r="V34" s="336" t="s">
        <v>22</v>
      </c>
      <c r="W34" s="336">
        <v>-10.584958217270184</v>
      </c>
      <c r="X34" s="336">
        <v>135.29411764705884</v>
      </c>
      <c r="Y34" s="335">
        <v>-5.2631578947368496</v>
      </c>
      <c r="Z34" s="83" t="s">
        <v>59</v>
      </c>
    </row>
    <row r="35" spans="1:26" s="219" customFormat="1" ht="33.75" customHeight="1">
      <c r="A35" s="83" t="s">
        <v>60</v>
      </c>
      <c r="B35" s="334">
        <v>19.651934890960575</v>
      </c>
      <c r="C35" s="336">
        <v>-12.232030264817155</v>
      </c>
      <c r="D35" s="331">
        <v>-13.23763955342902</v>
      </c>
      <c r="E35" s="331">
        <v>47.61904761904762</v>
      </c>
      <c r="F35" s="357">
        <v>-16.551724137931032</v>
      </c>
      <c r="G35" s="336">
        <v>10.370370370370367</v>
      </c>
      <c r="H35" s="331">
        <v>4.9382716049382651</v>
      </c>
      <c r="I35" s="331" t="s">
        <v>22</v>
      </c>
      <c r="J35" s="331">
        <v>16.666666666666671</v>
      </c>
      <c r="K35" s="331">
        <v>68.181818181818187</v>
      </c>
      <c r="L35" s="331">
        <v>66.666666666666686</v>
      </c>
      <c r="M35" s="331" t="s">
        <v>22</v>
      </c>
      <c r="N35" s="331">
        <v>68.75</v>
      </c>
      <c r="O35" s="331" t="s">
        <v>22</v>
      </c>
      <c r="P35" s="331" t="s">
        <v>22</v>
      </c>
      <c r="Q35" s="331" t="s">
        <v>22</v>
      </c>
      <c r="R35" s="357" t="s">
        <v>22</v>
      </c>
      <c r="S35" s="336">
        <v>18.471337579617824</v>
      </c>
      <c r="T35" s="336">
        <v>-50</v>
      </c>
      <c r="U35" s="357" t="s">
        <v>22</v>
      </c>
      <c r="V35" s="336">
        <v>-83.333333333333343</v>
      </c>
      <c r="W35" s="336">
        <v>4.6692607003891169</v>
      </c>
      <c r="X35" s="336">
        <v>34.375</v>
      </c>
      <c r="Y35" s="335">
        <v>58.904109589041099</v>
      </c>
      <c r="Z35" s="83" t="s">
        <v>60</v>
      </c>
    </row>
    <row r="36" spans="1:26" s="219" customFormat="1" ht="33.75" customHeight="1">
      <c r="A36" s="83" t="s">
        <v>61</v>
      </c>
      <c r="B36" s="334">
        <v>4.089793122742023</v>
      </c>
      <c r="C36" s="336">
        <v>-4.1894353369763166</v>
      </c>
      <c r="D36" s="331">
        <v>-6</v>
      </c>
      <c r="E36" s="331">
        <v>-45.45454545454546</v>
      </c>
      <c r="F36" s="357">
        <v>18.181818181818187</v>
      </c>
      <c r="G36" s="336">
        <v>29.444444444444457</v>
      </c>
      <c r="H36" s="331">
        <v>15.675675675675677</v>
      </c>
      <c r="I36" s="331">
        <v>0</v>
      </c>
      <c r="J36" s="331">
        <v>45.294117647058812</v>
      </c>
      <c r="K36" s="331">
        <v>36.507936507936506</v>
      </c>
      <c r="L36" s="331">
        <v>-23.943661971830991</v>
      </c>
      <c r="M36" s="331">
        <v>100</v>
      </c>
      <c r="N36" s="331">
        <v>114.81481481481484</v>
      </c>
      <c r="O36" s="331" t="s">
        <v>22</v>
      </c>
      <c r="P36" s="331" t="s">
        <v>22</v>
      </c>
      <c r="Q36" s="331" t="s">
        <v>22</v>
      </c>
      <c r="R36" s="357" t="s">
        <v>22</v>
      </c>
      <c r="S36" s="336">
        <v>31.275720164609055</v>
      </c>
      <c r="T36" s="336" t="s">
        <v>22</v>
      </c>
      <c r="U36" s="357">
        <v>100</v>
      </c>
      <c r="V36" s="336">
        <v>-60</v>
      </c>
      <c r="W36" s="336">
        <v>33.400000000000006</v>
      </c>
      <c r="X36" s="336">
        <v>8.4210526315789451</v>
      </c>
      <c r="Y36" s="335">
        <v>-29.914529914529922</v>
      </c>
      <c r="Z36" s="83" t="s">
        <v>61</v>
      </c>
    </row>
    <row r="37" spans="1:26" s="219" customFormat="1" ht="33.75" customHeight="1">
      <c r="A37" s="83" t="s">
        <v>62</v>
      </c>
      <c r="B37" s="334">
        <v>2.7194558583381934</v>
      </c>
      <c r="C37" s="336">
        <v>-8.4783413550536864</v>
      </c>
      <c r="D37" s="331">
        <v>-10.353535353535349</v>
      </c>
      <c r="E37" s="331">
        <v>-36.363636363636367</v>
      </c>
      <c r="F37" s="357">
        <v>4.0747028862478771</v>
      </c>
      <c r="G37" s="336">
        <v>5.4812398042414401</v>
      </c>
      <c r="H37" s="331">
        <v>-2.6370575988896547</v>
      </c>
      <c r="I37" s="331">
        <v>-2.7027027027026946</v>
      </c>
      <c r="J37" s="331">
        <v>13.043478260869563</v>
      </c>
      <c r="K37" s="331">
        <v>-13.945278022947932</v>
      </c>
      <c r="L37" s="331">
        <v>-5.1502145922746791</v>
      </c>
      <c r="M37" s="331">
        <v>-91.666666666666671</v>
      </c>
      <c r="N37" s="331">
        <v>-17.418351477449463</v>
      </c>
      <c r="O37" s="331">
        <v>-86.315789473684205</v>
      </c>
      <c r="P37" s="331">
        <v>-96.202531645569621</v>
      </c>
      <c r="Q37" s="331" t="s">
        <v>22</v>
      </c>
      <c r="R37" s="357">
        <v>-37.5</v>
      </c>
      <c r="S37" s="336">
        <v>-1.677148846960165</v>
      </c>
      <c r="T37" s="336">
        <v>-60</v>
      </c>
      <c r="U37" s="357" t="s">
        <v>211</v>
      </c>
      <c r="V37" s="336" t="s">
        <v>211</v>
      </c>
      <c r="W37" s="336">
        <v>1.2732919254658412</v>
      </c>
      <c r="X37" s="336">
        <v>-34.597156398104261</v>
      </c>
      <c r="Y37" s="335">
        <v>2.1739130434782652</v>
      </c>
      <c r="Z37" s="83" t="s">
        <v>62</v>
      </c>
    </row>
    <row r="38" spans="1:26" s="219" customFormat="1" ht="33.75" customHeight="1">
      <c r="A38" s="83" t="s">
        <v>63</v>
      </c>
      <c r="B38" s="334">
        <v>3.1437544102338393</v>
      </c>
      <c r="C38" s="336">
        <v>-32.22128378378379</v>
      </c>
      <c r="D38" s="331">
        <v>-24.293445580276611</v>
      </c>
      <c r="E38" s="331">
        <v>-8</v>
      </c>
      <c r="F38" s="357">
        <v>-52.5</v>
      </c>
      <c r="G38" s="336">
        <v>42.912371134020617</v>
      </c>
      <c r="H38" s="331">
        <v>34.15977961432506</v>
      </c>
      <c r="I38" s="331">
        <v>-14.285714285714292</v>
      </c>
      <c r="J38" s="331">
        <v>56.613756613756607</v>
      </c>
      <c r="K38" s="331">
        <v>-11.157894736842096</v>
      </c>
      <c r="L38" s="331">
        <v>-22.727272727272734</v>
      </c>
      <c r="M38" s="331">
        <v>283.33333333333337</v>
      </c>
      <c r="N38" s="331">
        <v>-22.77580071174377</v>
      </c>
      <c r="O38" s="331">
        <v>-54.545454545454547</v>
      </c>
      <c r="P38" s="331">
        <v>100</v>
      </c>
      <c r="Q38" s="331" t="s">
        <v>22</v>
      </c>
      <c r="R38" s="357">
        <v>-88.888888888888886</v>
      </c>
      <c r="S38" s="336">
        <v>21.711568938193352</v>
      </c>
      <c r="T38" s="336">
        <v>-40</v>
      </c>
      <c r="U38" s="357" t="s">
        <v>22</v>
      </c>
      <c r="V38" s="336">
        <v>-57.142857142857146</v>
      </c>
      <c r="W38" s="336">
        <v>21.778447626224562</v>
      </c>
      <c r="X38" s="336">
        <v>-27.876106194690266</v>
      </c>
      <c r="Y38" s="335">
        <v>-24.482758620689665</v>
      </c>
      <c r="Z38" s="83" t="s">
        <v>63</v>
      </c>
    </row>
    <row r="39" spans="1:26" s="219" customFormat="1" ht="33.75" customHeight="1">
      <c r="A39" s="83" t="s">
        <v>64</v>
      </c>
      <c r="B39" s="334">
        <v>2.9152443365400416</v>
      </c>
      <c r="C39" s="336">
        <v>-25.605536332179938</v>
      </c>
      <c r="D39" s="331">
        <v>-14.375987361769347</v>
      </c>
      <c r="E39" s="331" t="s">
        <v>211</v>
      </c>
      <c r="F39" s="357">
        <v>-59.227467811158796</v>
      </c>
      <c r="G39" s="336">
        <v>37.168141592920335</v>
      </c>
      <c r="H39" s="331">
        <v>8.3333333333333286</v>
      </c>
      <c r="I39" s="331">
        <v>100</v>
      </c>
      <c r="J39" s="331">
        <v>68.627450980392155</v>
      </c>
      <c r="K39" s="331">
        <v>17.5</v>
      </c>
      <c r="L39" s="331">
        <v>-6.25</v>
      </c>
      <c r="M39" s="331" t="s">
        <v>22</v>
      </c>
      <c r="N39" s="331">
        <v>33.333333333333314</v>
      </c>
      <c r="O39" s="331" t="s">
        <v>22</v>
      </c>
      <c r="P39" s="331" t="s">
        <v>22</v>
      </c>
      <c r="Q39" s="331" t="s">
        <v>22</v>
      </c>
      <c r="R39" s="357" t="s">
        <v>22</v>
      </c>
      <c r="S39" s="336">
        <v>31.16883116883119</v>
      </c>
      <c r="T39" s="336" t="s">
        <v>22</v>
      </c>
      <c r="U39" s="357" t="s">
        <v>22</v>
      </c>
      <c r="V39" s="336" t="s">
        <v>22</v>
      </c>
      <c r="W39" s="336">
        <v>-13.418530351437695</v>
      </c>
      <c r="X39" s="336">
        <v>0</v>
      </c>
      <c r="Y39" s="335">
        <v>-22.388059701492537</v>
      </c>
      <c r="Z39" s="83" t="s">
        <v>64</v>
      </c>
    </row>
    <row r="40" spans="1:26" s="219" customFormat="1" ht="33.75" customHeight="1">
      <c r="A40" s="83" t="s">
        <v>65</v>
      </c>
      <c r="B40" s="334">
        <v>-2.8276319309550644</v>
      </c>
      <c r="C40" s="336">
        <v>-33.812949640287769</v>
      </c>
      <c r="D40" s="331">
        <v>-30.985915492957744</v>
      </c>
      <c r="E40" s="331">
        <v>-88.888888888888886</v>
      </c>
      <c r="F40" s="357">
        <v>-35.714285714285708</v>
      </c>
      <c r="G40" s="336">
        <v>-45.535714285714292</v>
      </c>
      <c r="H40" s="331">
        <v>-45.333333333333336</v>
      </c>
      <c r="I40" s="331">
        <v>-50</v>
      </c>
      <c r="J40" s="331">
        <v>-45.161290322580648</v>
      </c>
      <c r="K40" s="331">
        <v>-14.516129032258064</v>
      </c>
      <c r="L40" s="331">
        <v>8.3333333333333286</v>
      </c>
      <c r="M40" s="331">
        <v>-66.666666666666671</v>
      </c>
      <c r="N40" s="331">
        <v>-21.875</v>
      </c>
      <c r="O40" s="331" t="s">
        <v>22</v>
      </c>
      <c r="P40" s="331" t="s">
        <v>22</v>
      </c>
      <c r="Q40" s="331" t="s">
        <v>22</v>
      </c>
      <c r="R40" s="357" t="s">
        <v>22</v>
      </c>
      <c r="S40" s="336">
        <v>-34.857142857142847</v>
      </c>
      <c r="T40" s="336" t="s">
        <v>22</v>
      </c>
      <c r="U40" s="357" t="s">
        <v>22</v>
      </c>
      <c r="V40" s="336" t="s">
        <v>22</v>
      </c>
      <c r="W40" s="336">
        <v>-2.5</v>
      </c>
      <c r="X40" s="336">
        <v>-72.549019607843135</v>
      </c>
      <c r="Y40" s="335">
        <v>93.939393939393938</v>
      </c>
      <c r="Z40" s="83" t="s">
        <v>65</v>
      </c>
    </row>
    <row r="41" spans="1:26" s="219" customFormat="1" ht="33.75" customHeight="1">
      <c r="A41" s="83" t="s">
        <v>66</v>
      </c>
      <c r="B41" s="334">
        <v>7.2731239885825971E-3</v>
      </c>
      <c r="C41" s="336">
        <v>-13.07692307692308</v>
      </c>
      <c r="D41" s="331">
        <v>-8.2568807339449535</v>
      </c>
      <c r="E41" s="331">
        <v>0</v>
      </c>
      <c r="F41" s="357">
        <v>-42.105263157894733</v>
      </c>
      <c r="G41" s="336">
        <v>53.333333333333343</v>
      </c>
      <c r="H41" s="331">
        <v>62.068965517241367</v>
      </c>
      <c r="I41" s="331" t="s">
        <v>22</v>
      </c>
      <c r="J41" s="331">
        <v>25</v>
      </c>
      <c r="K41" s="331">
        <v>-33.333333333333343</v>
      </c>
      <c r="L41" s="331">
        <v>-55.555555555555557</v>
      </c>
      <c r="M41" s="331">
        <v>-50</v>
      </c>
      <c r="N41" s="331">
        <v>-10</v>
      </c>
      <c r="O41" s="331" t="s">
        <v>22</v>
      </c>
      <c r="P41" s="331" t="s">
        <v>22</v>
      </c>
      <c r="Q41" s="331" t="s">
        <v>22</v>
      </c>
      <c r="R41" s="357" t="s">
        <v>22</v>
      </c>
      <c r="S41" s="336">
        <v>25.757575757575751</v>
      </c>
      <c r="T41" s="336">
        <v>0</v>
      </c>
      <c r="U41" s="357" t="s">
        <v>22</v>
      </c>
      <c r="V41" s="336">
        <v>-66.666666666666671</v>
      </c>
      <c r="W41" s="336">
        <v>25.242718446601955</v>
      </c>
      <c r="X41" s="336">
        <v>-36.842105263157897</v>
      </c>
      <c r="Y41" s="335">
        <v>42.307692307692321</v>
      </c>
      <c r="Z41" s="83" t="s">
        <v>66</v>
      </c>
    </row>
    <row r="42" spans="1:26" s="219" customFormat="1" ht="33.75" customHeight="1">
      <c r="A42" s="83" t="s">
        <v>67</v>
      </c>
      <c r="B42" s="334">
        <v>2.4844842101141325</v>
      </c>
      <c r="C42" s="336">
        <v>-5.2173913043478279</v>
      </c>
      <c r="D42" s="331">
        <v>-8.5227272727272663</v>
      </c>
      <c r="E42" s="331">
        <v>350</v>
      </c>
      <c r="F42" s="357">
        <v>-37.5</v>
      </c>
      <c r="G42" s="336">
        <v>94.202898550724626</v>
      </c>
      <c r="H42" s="331">
        <v>200</v>
      </c>
      <c r="I42" s="331">
        <v>-66.666666666666671</v>
      </c>
      <c r="J42" s="331">
        <v>16.129032258064527</v>
      </c>
      <c r="K42" s="331">
        <v>-22.727272727272734</v>
      </c>
      <c r="L42" s="331">
        <v>-59.375</v>
      </c>
      <c r="M42" s="331">
        <v>33.333333333333314</v>
      </c>
      <c r="N42" s="331">
        <v>88.888888888888886</v>
      </c>
      <c r="O42" s="331" t="s">
        <v>22</v>
      </c>
      <c r="P42" s="331" t="s">
        <v>22</v>
      </c>
      <c r="Q42" s="331" t="s">
        <v>22</v>
      </c>
      <c r="R42" s="357" t="s">
        <v>22</v>
      </c>
      <c r="S42" s="336">
        <v>47.368421052631561</v>
      </c>
      <c r="T42" s="336" t="s">
        <v>22</v>
      </c>
      <c r="U42" s="357" t="s">
        <v>22</v>
      </c>
      <c r="V42" s="336" t="s">
        <v>22</v>
      </c>
      <c r="W42" s="336">
        <v>-20.512820512820511</v>
      </c>
      <c r="X42" s="336">
        <v>50</v>
      </c>
      <c r="Y42" s="335">
        <v>4.5454545454545467</v>
      </c>
      <c r="Z42" s="83" t="s">
        <v>67</v>
      </c>
    </row>
    <row r="43" spans="1:26" s="219" customFormat="1" ht="33.75" customHeight="1">
      <c r="A43" s="83" t="s">
        <v>68</v>
      </c>
      <c r="B43" s="334">
        <v>1.5490443929990079</v>
      </c>
      <c r="C43" s="336">
        <v>-24.580152671755727</v>
      </c>
      <c r="D43" s="331">
        <v>-25</v>
      </c>
      <c r="E43" s="331">
        <v>57.142857142857139</v>
      </c>
      <c r="F43" s="357">
        <v>-27.34375</v>
      </c>
      <c r="G43" s="336">
        <v>18.412698412698418</v>
      </c>
      <c r="H43" s="331">
        <v>1.3605442176870781</v>
      </c>
      <c r="I43" s="331">
        <v>350</v>
      </c>
      <c r="J43" s="331">
        <v>29.518072289156606</v>
      </c>
      <c r="K43" s="331">
        <v>-41.078838174273855</v>
      </c>
      <c r="L43" s="331">
        <v>-56.716417910447767</v>
      </c>
      <c r="M43" s="331" t="s">
        <v>22</v>
      </c>
      <c r="N43" s="331">
        <v>-35.632183908045974</v>
      </c>
      <c r="O43" s="331" t="s">
        <v>22</v>
      </c>
      <c r="P43" s="331" t="s">
        <v>22</v>
      </c>
      <c r="Q43" s="331" t="s">
        <v>22</v>
      </c>
      <c r="R43" s="357" t="s">
        <v>22</v>
      </c>
      <c r="S43" s="336">
        <v>-7.3741007194244617</v>
      </c>
      <c r="T43" s="336" t="s">
        <v>22</v>
      </c>
      <c r="U43" s="357">
        <v>-87.5</v>
      </c>
      <c r="V43" s="336">
        <v>-88.888888888888886</v>
      </c>
      <c r="W43" s="336">
        <v>-24.787775891341255</v>
      </c>
      <c r="X43" s="336">
        <v>58.333333333333314</v>
      </c>
      <c r="Y43" s="335">
        <v>-8.6956521739130466</v>
      </c>
      <c r="Z43" s="83" t="s">
        <v>68</v>
      </c>
    </row>
    <row r="44" spans="1:26" s="219" customFormat="1" ht="33.75" customHeight="1">
      <c r="A44" s="83" t="s">
        <v>69</v>
      </c>
      <c r="B44" s="334">
        <v>2.1036923277529382</v>
      </c>
      <c r="C44" s="336">
        <v>-17.170329670329664</v>
      </c>
      <c r="D44" s="331">
        <v>-13.284132841328415</v>
      </c>
      <c r="E44" s="331">
        <v>40</v>
      </c>
      <c r="F44" s="357">
        <v>-39.130434782608688</v>
      </c>
      <c r="G44" s="336">
        <v>-34.296724470134876</v>
      </c>
      <c r="H44" s="331">
        <v>4.3478260869565162</v>
      </c>
      <c r="I44" s="331">
        <v>0</v>
      </c>
      <c r="J44" s="331">
        <v>-53.00859598853868</v>
      </c>
      <c r="K44" s="331">
        <v>-49.664429530201339</v>
      </c>
      <c r="L44" s="331">
        <v>-58.490566037735846</v>
      </c>
      <c r="M44" s="331">
        <v>0</v>
      </c>
      <c r="N44" s="331">
        <v>-47.058823529411761</v>
      </c>
      <c r="O44" s="331">
        <v>250</v>
      </c>
      <c r="P44" s="331">
        <v>0</v>
      </c>
      <c r="Q44" s="331" t="s">
        <v>22</v>
      </c>
      <c r="R44" s="357" t="s">
        <v>211</v>
      </c>
      <c r="S44" s="336">
        <v>-40.805785123966942</v>
      </c>
      <c r="T44" s="336" t="s">
        <v>22</v>
      </c>
      <c r="U44" s="357">
        <v>200</v>
      </c>
      <c r="V44" s="336">
        <v>-57.142857142857146</v>
      </c>
      <c r="W44" s="336">
        <v>-2.6359143327841821</v>
      </c>
      <c r="X44" s="336">
        <v>29.090909090909093</v>
      </c>
      <c r="Y44" s="335">
        <v>69.832402234636874</v>
      </c>
      <c r="Z44" s="83" t="s">
        <v>69</v>
      </c>
    </row>
    <row r="45" spans="1:26" s="219" customFormat="1" ht="33.75" customHeight="1">
      <c r="A45" s="83" t="s">
        <v>70</v>
      </c>
      <c r="B45" s="334">
        <v>3.8762136372918405</v>
      </c>
      <c r="C45" s="336">
        <v>33.620689655172413</v>
      </c>
      <c r="D45" s="331">
        <v>56.707317073170742</v>
      </c>
      <c r="E45" s="331">
        <v>5</v>
      </c>
      <c r="F45" s="357">
        <v>-33.333333333333343</v>
      </c>
      <c r="G45" s="336">
        <v>-27.070063694267517</v>
      </c>
      <c r="H45" s="331">
        <v>-13.725490196078425</v>
      </c>
      <c r="I45" s="331" t="s">
        <v>22</v>
      </c>
      <c r="J45" s="331">
        <v>-44.720496894409933</v>
      </c>
      <c r="K45" s="331">
        <v>-35.714285714285708</v>
      </c>
      <c r="L45" s="331">
        <v>-39.705882352941181</v>
      </c>
      <c r="M45" s="331">
        <v>-33.333333333333343</v>
      </c>
      <c r="N45" s="331">
        <v>-34.632034632034632</v>
      </c>
      <c r="O45" s="331">
        <v>-87.5</v>
      </c>
      <c r="P45" s="331" t="s">
        <v>22</v>
      </c>
      <c r="Q45" s="331" t="s">
        <v>22</v>
      </c>
      <c r="R45" s="357" t="s">
        <v>22</v>
      </c>
      <c r="S45" s="336">
        <v>-33.43653250773994</v>
      </c>
      <c r="T45" s="336" t="s">
        <v>22</v>
      </c>
      <c r="U45" s="357">
        <v>0</v>
      </c>
      <c r="V45" s="336">
        <v>-66.666666666666671</v>
      </c>
      <c r="W45" s="336">
        <v>3.4934497816593932</v>
      </c>
      <c r="X45" s="336">
        <v>245</v>
      </c>
      <c r="Y45" s="335">
        <v>-73.854447439353095</v>
      </c>
      <c r="Z45" s="83" t="s">
        <v>70</v>
      </c>
    </row>
    <row r="46" spans="1:26" s="219" customFormat="1" ht="33.75" customHeight="1">
      <c r="A46" s="83" t="s">
        <v>71</v>
      </c>
      <c r="B46" s="334">
        <v>-0.15520048849990076</v>
      </c>
      <c r="C46" s="336">
        <v>-54.744525547445257</v>
      </c>
      <c r="D46" s="331">
        <v>-35.359116022099442</v>
      </c>
      <c r="E46" s="331">
        <v>-50</v>
      </c>
      <c r="F46" s="357">
        <v>-76.635514018691595</v>
      </c>
      <c r="G46" s="336">
        <v>-1.6806722689075713</v>
      </c>
      <c r="H46" s="331">
        <v>57.407407407407419</v>
      </c>
      <c r="I46" s="331" t="s">
        <v>22</v>
      </c>
      <c r="J46" s="331">
        <v>-52.307692307692307</v>
      </c>
      <c r="K46" s="331">
        <v>37.931034482758633</v>
      </c>
      <c r="L46" s="331">
        <v>144.44444444444446</v>
      </c>
      <c r="M46" s="331" t="s">
        <v>22</v>
      </c>
      <c r="N46" s="331">
        <v>-5.2631578947368496</v>
      </c>
      <c r="O46" s="331" t="s">
        <v>22</v>
      </c>
      <c r="P46" s="331" t="s">
        <v>22</v>
      </c>
      <c r="Q46" s="331" t="s">
        <v>22</v>
      </c>
      <c r="R46" s="357" t="s">
        <v>22</v>
      </c>
      <c r="S46" s="336">
        <v>6.0810810810810807</v>
      </c>
      <c r="T46" s="336">
        <v>-33.333333333333343</v>
      </c>
      <c r="U46" s="357">
        <v>0</v>
      </c>
      <c r="V46" s="336">
        <v>-25</v>
      </c>
      <c r="W46" s="336">
        <v>4.7368421052631504</v>
      </c>
      <c r="X46" s="336">
        <v>-36.363636363636367</v>
      </c>
      <c r="Y46" s="335">
        <v>100</v>
      </c>
      <c r="Z46" s="83" t="s">
        <v>71</v>
      </c>
    </row>
    <row r="47" spans="1:26" s="219" customFormat="1" ht="33.75" customHeight="1">
      <c r="A47" s="83" t="s">
        <v>72</v>
      </c>
      <c r="B47" s="334">
        <v>2.2645814431878364</v>
      </c>
      <c r="C47" s="336">
        <v>-55.666003976143145</v>
      </c>
      <c r="D47" s="331">
        <v>-41.924398625429546</v>
      </c>
      <c r="E47" s="331">
        <v>-68.421052631578945</v>
      </c>
      <c r="F47" s="357">
        <v>-75.129533678756474</v>
      </c>
      <c r="G47" s="336">
        <v>-20.270270270270274</v>
      </c>
      <c r="H47" s="331">
        <v>-15.748031496062993</v>
      </c>
      <c r="I47" s="331" t="s">
        <v>22</v>
      </c>
      <c r="J47" s="331">
        <v>-22.289156626506028</v>
      </c>
      <c r="K47" s="331">
        <v>-24.607329842931932</v>
      </c>
      <c r="L47" s="331">
        <v>-31.746031746031747</v>
      </c>
      <c r="M47" s="331">
        <v>-66.666666666666671</v>
      </c>
      <c r="N47" s="331">
        <v>-20</v>
      </c>
      <c r="O47" s="331">
        <v>-50</v>
      </c>
      <c r="P47" s="331">
        <v>0</v>
      </c>
      <c r="Q47" s="331" t="s">
        <v>22</v>
      </c>
      <c r="R47" s="357" t="s">
        <v>22</v>
      </c>
      <c r="S47" s="336">
        <v>-22.085889570552141</v>
      </c>
      <c r="T47" s="336">
        <v>100</v>
      </c>
      <c r="U47" s="357">
        <v>0</v>
      </c>
      <c r="V47" s="336">
        <v>66.666666666666686</v>
      </c>
      <c r="W47" s="336">
        <v>14.957264957264954</v>
      </c>
      <c r="X47" s="336">
        <v>146.15384615384616</v>
      </c>
      <c r="Y47" s="335">
        <v>51.16279069767441</v>
      </c>
      <c r="Z47" s="83" t="s">
        <v>72</v>
      </c>
    </row>
    <row r="48" spans="1:26" s="219" customFormat="1" ht="33.75" customHeight="1">
      <c r="A48" s="83" t="s">
        <v>73</v>
      </c>
      <c r="B48" s="334">
        <v>2.6655533431819691</v>
      </c>
      <c r="C48" s="336">
        <v>-21.428571428571431</v>
      </c>
      <c r="D48" s="331">
        <v>-17.966101694915267</v>
      </c>
      <c r="E48" s="331">
        <v>-38.888888888888886</v>
      </c>
      <c r="F48" s="357">
        <v>-29.032258064516128</v>
      </c>
      <c r="G48" s="336">
        <v>67.142857142857139</v>
      </c>
      <c r="H48" s="331">
        <v>146.66666666666669</v>
      </c>
      <c r="I48" s="331" t="s">
        <v>22</v>
      </c>
      <c r="J48" s="331">
        <v>41.212121212121218</v>
      </c>
      <c r="K48" s="331">
        <v>100</v>
      </c>
      <c r="L48" s="331">
        <v>157.69230769230774</v>
      </c>
      <c r="M48" s="331">
        <v>250</v>
      </c>
      <c r="N48" s="331">
        <v>78.571428571428584</v>
      </c>
      <c r="O48" s="331" t="s">
        <v>22</v>
      </c>
      <c r="P48" s="331" t="s">
        <v>22</v>
      </c>
      <c r="Q48" s="331" t="s">
        <v>22</v>
      </c>
      <c r="R48" s="357" t="s">
        <v>22</v>
      </c>
      <c r="S48" s="336">
        <v>78.018575851393166</v>
      </c>
      <c r="T48" s="336">
        <v>-50</v>
      </c>
      <c r="U48" s="357" t="s">
        <v>22</v>
      </c>
      <c r="V48" s="336">
        <v>-50</v>
      </c>
      <c r="W48" s="336">
        <v>13.106796116504853</v>
      </c>
      <c r="X48" s="336">
        <v>9.0909090909090793</v>
      </c>
      <c r="Y48" s="335">
        <v>-36.363636363636367</v>
      </c>
      <c r="Z48" s="83" t="s">
        <v>73</v>
      </c>
    </row>
    <row r="49" spans="1:26" s="219" customFormat="1" ht="33.75" customHeight="1">
      <c r="A49" s="83" t="s">
        <v>74</v>
      </c>
      <c r="B49" s="334">
        <v>7.2000000000000028</v>
      </c>
      <c r="C49" s="336">
        <v>-46.315789473684212</v>
      </c>
      <c r="D49" s="331">
        <v>-40.740740740740748</v>
      </c>
      <c r="E49" s="331">
        <v>-80.952380952380949</v>
      </c>
      <c r="F49" s="357">
        <v>-25</v>
      </c>
      <c r="G49" s="336">
        <v>-79.518072289156635</v>
      </c>
      <c r="H49" s="331">
        <v>-84.4559585492228</v>
      </c>
      <c r="I49" s="331">
        <v>-41.666666666666664</v>
      </c>
      <c r="J49" s="331">
        <v>-75.59055118110237</v>
      </c>
      <c r="K49" s="331">
        <v>-89.937106918238996</v>
      </c>
      <c r="L49" s="331">
        <v>-95.762711864406782</v>
      </c>
      <c r="M49" s="331">
        <v>-79.310344827586206</v>
      </c>
      <c r="N49" s="331">
        <v>-87.719298245614041</v>
      </c>
      <c r="O49" s="331" t="s">
        <v>22</v>
      </c>
      <c r="P49" s="331" t="s">
        <v>22</v>
      </c>
      <c r="Q49" s="331" t="s">
        <v>22</v>
      </c>
      <c r="R49" s="357" t="s">
        <v>22</v>
      </c>
      <c r="S49" s="336">
        <v>-84.662576687116569</v>
      </c>
      <c r="T49" s="336">
        <v>100</v>
      </c>
      <c r="U49" s="357" t="s">
        <v>22</v>
      </c>
      <c r="V49" s="336">
        <v>400</v>
      </c>
      <c r="W49" s="336">
        <v>100</v>
      </c>
      <c r="X49" s="336">
        <v>91.666666666666686</v>
      </c>
      <c r="Y49" s="335" t="s">
        <v>211</v>
      </c>
      <c r="Z49" s="83" t="s">
        <v>74</v>
      </c>
    </row>
    <row r="50" spans="1:26" s="219" customFormat="1" ht="33.75" customHeight="1">
      <c r="A50" s="83" t="s">
        <v>75</v>
      </c>
      <c r="B50" s="334">
        <v>8.1276591694348923</v>
      </c>
      <c r="C50" s="336">
        <v>-15.738498789346238</v>
      </c>
      <c r="D50" s="331">
        <v>-15.869786368260435</v>
      </c>
      <c r="E50" s="331">
        <v>-39.215686274509807</v>
      </c>
      <c r="F50" s="357">
        <v>-9.2682926829268268</v>
      </c>
      <c r="G50" s="336">
        <v>26.092715231788091</v>
      </c>
      <c r="H50" s="331">
        <v>4.8218029350104814</v>
      </c>
      <c r="I50" s="331" t="s">
        <v>211</v>
      </c>
      <c r="J50" s="331">
        <v>60.288808664259932</v>
      </c>
      <c r="K50" s="331">
        <v>30.917874396135261</v>
      </c>
      <c r="L50" s="331">
        <v>6.4516129032257936</v>
      </c>
      <c r="M50" s="331">
        <v>100</v>
      </c>
      <c r="N50" s="331">
        <v>66.666666666666686</v>
      </c>
      <c r="O50" s="331" t="s">
        <v>22</v>
      </c>
      <c r="P50" s="331" t="s">
        <v>22</v>
      </c>
      <c r="Q50" s="331" t="s">
        <v>22</v>
      </c>
      <c r="R50" s="357" t="s">
        <v>22</v>
      </c>
      <c r="S50" s="336">
        <v>27.338877338877339</v>
      </c>
      <c r="T50" s="336">
        <v>-33.333333333333343</v>
      </c>
      <c r="U50" s="357">
        <v>-88.235294117647058</v>
      </c>
      <c r="V50" s="336">
        <v>-80</v>
      </c>
      <c r="W50" s="336">
        <v>24.819855884707763</v>
      </c>
      <c r="X50" s="336">
        <v>-34.05797101449275</v>
      </c>
      <c r="Y50" s="335">
        <v>-2.1413276231263438</v>
      </c>
      <c r="Z50" s="83" t="s">
        <v>75</v>
      </c>
    </row>
    <row r="51" spans="1:26" s="219" customFormat="1" ht="33.75" customHeight="1">
      <c r="A51" s="83" t="s">
        <v>76</v>
      </c>
      <c r="B51" s="334">
        <v>4.5221382289416709</v>
      </c>
      <c r="C51" s="336">
        <v>-11.270983213429247</v>
      </c>
      <c r="D51" s="331">
        <v>2.3648648648648702</v>
      </c>
      <c r="E51" s="331">
        <v>-7.6923076923076934</v>
      </c>
      <c r="F51" s="357">
        <v>-49.074074074074069</v>
      </c>
      <c r="G51" s="336">
        <v>-17</v>
      </c>
      <c r="H51" s="331">
        <v>11.764705882352942</v>
      </c>
      <c r="I51" s="331" t="s">
        <v>22</v>
      </c>
      <c r="J51" s="331">
        <v>-23.728813559322035</v>
      </c>
      <c r="K51" s="331">
        <v>-5</v>
      </c>
      <c r="L51" s="331">
        <v>-40</v>
      </c>
      <c r="M51" s="331" t="s">
        <v>22</v>
      </c>
      <c r="N51" s="331">
        <v>36.84210526315789</v>
      </c>
      <c r="O51" s="331" t="s">
        <v>22</v>
      </c>
      <c r="P51" s="331" t="s">
        <v>22</v>
      </c>
      <c r="Q51" s="331" t="s">
        <v>22</v>
      </c>
      <c r="R51" s="357" t="s">
        <v>22</v>
      </c>
      <c r="S51" s="336">
        <v>-13.571428571428569</v>
      </c>
      <c r="T51" s="336" t="s">
        <v>22</v>
      </c>
      <c r="U51" s="357" t="s">
        <v>22</v>
      </c>
      <c r="V51" s="336" t="s">
        <v>22</v>
      </c>
      <c r="W51" s="336">
        <v>25.974025974025977</v>
      </c>
      <c r="X51" s="336">
        <v>-3.448275862068968</v>
      </c>
      <c r="Y51" s="335">
        <v>-6</v>
      </c>
      <c r="Z51" s="83" t="s">
        <v>76</v>
      </c>
    </row>
    <row r="52" spans="1:26" s="219" customFormat="1" ht="33.75" customHeight="1">
      <c r="A52" s="83" t="s">
        <v>77</v>
      </c>
      <c r="B52" s="334">
        <v>5.100285547184086</v>
      </c>
      <c r="C52" s="336">
        <v>-7.6419213973799174</v>
      </c>
      <c r="D52" s="331">
        <v>-4.8780487804878021</v>
      </c>
      <c r="E52" s="331">
        <v>-44.999999999999993</v>
      </c>
      <c r="F52" s="357">
        <v>-11.594202898550719</v>
      </c>
      <c r="G52" s="336">
        <v>403.125</v>
      </c>
      <c r="H52" s="331">
        <v>102.85714285714283</v>
      </c>
      <c r="I52" s="331">
        <v>0</v>
      </c>
      <c r="J52" s="331" t="s">
        <v>211</v>
      </c>
      <c r="K52" s="331">
        <v>53.125</v>
      </c>
      <c r="L52" s="331">
        <v>164.70588235294116</v>
      </c>
      <c r="M52" s="331">
        <v>100</v>
      </c>
      <c r="N52" s="331">
        <v>2.3809523809523796</v>
      </c>
      <c r="O52" s="331" t="s">
        <v>211</v>
      </c>
      <c r="P52" s="331" t="s">
        <v>211</v>
      </c>
      <c r="Q52" s="331" t="s">
        <v>22</v>
      </c>
      <c r="R52" s="357" t="s">
        <v>22</v>
      </c>
      <c r="S52" s="336">
        <v>295.3488372093023</v>
      </c>
      <c r="T52" s="336" t="s">
        <v>22</v>
      </c>
      <c r="U52" s="357" t="s">
        <v>22</v>
      </c>
      <c r="V52" s="336" t="s">
        <v>22</v>
      </c>
      <c r="W52" s="336">
        <v>80.275229357798167</v>
      </c>
      <c r="X52" s="336">
        <v>-12.5</v>
      </c>
      <c r="Y52" s="335">
        <v>65.853658536585357</v>
      </c>
      <c r="Z52" s="83" t="s">
        <v>77</v>
      </c>
    </row>
    <row r="53" spans="1:26" s="219" customFormat="1" ht="33.75" customHeight="1">
      <c r="A53" s="83" t="s">
        <v>78</v>
      </c>
      <c r="B53" s="334">
        <v>8.6306218049107031</v>
      </c>
      <c r="C53" s="336">
        <v>-19.301848049281318</v>
      </c>
      <c r="D53" s="331">
        <v>-13.385826771653541</v>
      </c>
      <c r="E53" s="331">
        <v>-7.1428571428571388</v>
      </c>
      <c r="F53" s="357">
        <v>-45.652173913043484</v>
      </c>
      <c r="G53" s="336">
        <v>45.833333333333314</v>
      </c>
      <c r="H53" s="331">
        <v>32.608695652173907</v>
      </c>
      <c r="I53" s="331" t="s">
        <v>22</v>
      </c>
      <c r="J53" s="331">
        <v>58</v>
      </c>
      <c r="K53" s="331">
        <v>-23.529411764705884</v>
      </c>
      <c r="L53" s="331">
        <v>4.7619047619047734</v>
      </c>
      <c r="M53" s="331" t="s">
        <v>22</v>
      </c>
      <c r="N53" s="331">
        <v>-39.285714285714292</v>
      </c>
      <c r="O53" s="331">
        <v>-50</v>
      </c>
      <c r="P53" s="331">
        <v>-50</v>
      </c>
      <c r="Q53" s="331" t="s">
        <v>22</v>
      </c>
      <c r="R53" s="357" t="s">
        <v>22</v>
      </c>
      <c r="S53" s="336">
        <v>20.805369127516784</v>
      </c>
      <c r="T53" s="336">
        <v>-50</v>
      </c>
      <c r="U53" s="357" t="s">
        <v>22</v>
      </c>
      <c r="V53" s="336">
        <v>-75</v>
      </c>
      <c r="W53" s="336">
        <v>2.857142857142847</v>
      </c>
      <c r="X53" s="336">
        <v>18.181818181818187</v>
      </c>
      <c r="Y53" s="335">
        <v>40.372670807453403</v>
      </c>
      <c r="Z53" s="83" t="s">
        <v>78</v>
      </c>
    </row>
    <row r="54" spans="1:26" s="219" customFormat="1" ht="33.75" customHeight="1">
      <c r="A54" s="83" t="s">
        <v>79</v>
      </c>
      <c r="B54" s="334">
        <v>1.6102139567422569</v>
      </c>
      <c r="C54" s="336">
        <v>-21.784776902887131</v>
      </c>
      <c r="D54" s="331">
        <v>-16.608996539792386</v>
      </c>
      <c r="E54" s="331">
        <v>-30.303030303030297</v>
      </c>
      <c r="F54" s="357">
        <v>-42.372881355932201</v>
      </c>
      <c r="G54" s="336">
        <v>16.666666666666671</v>
      </c>
      <c r="H54" s="331">
        <v>32.558139534883708</v>
      </c>
      <c r="I54" s="331">
        <v>-66.666666666666671</v>
      </c>
      <c r="J54" s="331">
        <v>3.125</v>
      </c>
      <c r="K54" s="331">
        <v>-63.063063063063062</v>
      </c>
      <c r="L54" s="331">
        <v>-63.793103448275865</v>
      </c>
      <c r="M54" s="331" t="s">
        <v>22</v>
      </c>
      <c r="N54" s="331">
        <v>-56.521739130434781</v>
      </c>
      <c r="O54" s="331" t="s">
        <v>22</v>
      </c>
      <c r="P54" s="331" t="s">
        <v>22</v>
      </c>
      <c r="Q54" s="331" t="s">
        <v>22</v>
      </c>
      <c r="R54" s="357" t="s">
        <v>22</v>
      </c>
      <c r="S54" s="336">
        <v>-30.158730158730165</v>
      </c>
      <c r="T54" s="336" t="s">
        <v>22</v>
      </c>
      <c r="U54" s="357" t="s">
        <v>22</v>
      </c>
      <c r="V54" s="336" t="s">
        <v>22</v>
      </c>
      <c r="W54" s="336">
        <v>-23.636363636363626</v>
      </c>
      <c r="X54" s="336">
        <v>-44.827586206896555</v>
      </c>
      <c r="Y54" s="335">
        <v>-33.333333333333343</v>
      </c>
      <c r="Z54" s="83" t="s">
        <v>79</v>
      </c>
    </row>
    <row r="55" spans="1:26" s="219" customFormat="1" ht="33.75" customHeight="1">
      <c r="A55" s="83" t="s">
        <v>80</v>
      </c>
      <c r="B55" s="334">
        <v>5.7140354143168537</v>
      </c>
      <c r="C55" s="336">
        <v>-5.3030303030302974</v>
      </c>
      <c r="D55" s="331">
        <v>-9.1666666666666714</v>
      </c>
      <c r="E55" s="331">
        <v>200</v>
      </c>
      <c r="F55" s="357">
        <v>13.95348837209302</v>
      </c>
      <c r="G55" s="336">
        <v>-26.422764227642276</v>
      </c>
      <c r="H55" s="331">
        <v>-22.727272727272734</v>
      </c>
      <c r="I55" s="331">
        <v>-85.714285714285722</v>
      </c>
      <c r="J55" s="331">
        <v>-27.10280373831776</v>
      </c>
      <c r="K55" s="331">
        <v>-36.799999999999997</v>
      </c>
      <c r="L55" s="331">
        <v>-32.692307692307693</v>
      </c>
      <c r="M55" s="331">
        <v>100</v>
      </c>
      <c r="N55" s="331">
        <v>-43.661971830985912</v>
      </c>
      <c r="O55" s="331" t="s">
        <v>22</v>
      </c>
      <c r="P55" s="331" t="s">
        <v>22</v>
      </c>
      <c r="Q55" s="331" t="s">
        <v>22</v>
      </c>
      <c r="R55" s="357" t="s">
        <v>22</v>
      </c>
      <c r="S55" s="336">
        <v>-29.919137466307276</v>
      </c>
      <c r="T55" s="336" t="s">
        <v>22</v>
      </c>
      <c r="U55" s="357" t="s">
        <v>22</v>
      </c>
      <c r="V55" s="336">
        <v>-83.333333333333343</v>
      </c>
      <c r="W55" s="336">
        <v>25.506072874493938</v>
      </c>
      <c r="X55" s="336">
        <v>94.117647058823536</v>
      </c>
      <c r="Y55" s="335">
        <v>121.0526315789474</v>
      </c>
      <c r="Z55" s="83" t="s">
        <v>80</v>
      </c>
    </row>
    <row r="56" spans="1:26" s="219" customFormat="1" ht="33.75" customHeight="1">
      <c r="A56" s="83" t="s">
        <v>81</v>
      </c>
      <c r="B56" s="334">
        <v>5.8298124383020706</v>
      </c>
      <c r="C56" s="336">
        <v>10.568031704095105</v>
      </c>
      <c r="D56" s="331">
        <v>25.27472527472527</v>
      </c>
      <c r="E56" s="331">
        <v>81.818181818181813</v>
      </c>
      <c r="F56" s="357">
        <v>-33.5</v>
      </c>
      <c r="G56" s="336">
        <v>-19.512195121951208</v>
      </c>
      <c r="H56" s="331">
        <v>-31.313131313131322</v>
      </c>
      <c r="I56" s="331" t="s">
        <v>22</v>
      </c>
      <c r="J56" s="331">
        <v>16.666666666666671</v>
      </c>
      <c r="K56" s="331">
        <v>-53.488372093023258</v>
      </c>
      <c r="L56" s="331">
        <v>-61.538461538461533</v>
      </c>
      <c r="M56" s="331" t="s">
        <v>22</v>
      </c>
      <c r="N56" s="331">
        <v>-44.117647058823529</v>
      </c>
      <c r="O56" s="331" t="s">
        <v>22</v>
      </c>
      <c r="P56" s="331" t="s">
        <v>22</v>
      </c>
      <c r="Q56" s="331" t="s">
        <v>22</v>
      </c>
      <c r="R56" s="357" t="s">
        <v>22</v>
      </c>
      <c r="S56" s="336">
        <v>-33.492822966507177</v>
      </c>
      <c r="T56" s="336" t="s">
        <v>22</v>
      </c>
      <c r="U56" s="357">
        <v>-50</v>
      </c>
      <c r="V56" s="336">
        <v>-66.666666666666671</v>
      </c>
      <c r="W56" s="336">
        <v>-3.6011080332409904</v>
      </c>
      <c r="X56" s="336">
        <v>-48.4375</v>
      </c>
      <c r="Y56" s="335">
        <v>10.714285714285722</v>
      </c>
      <c r="Z56" s="83" t="s">
        <v>81</v>
      </c>
    </row>
    <row r="57" spans="1:26" s="219" customFormat="1" ht="33.75" customHeight="1" thickBot="1">
      <c r="A57" s="88" t="s">
        <v>82</v>
      </c>
      <c r="B57" s="330">
        <v>5.7664313088600778</v>
      </c>
      <c r="C57" s="339">
        <v>-17.780938833570417</v>
      </c>
      <c r="D57" s="338">
        <v>-8.9552238805970177</v>
      </c>
      <c r="E57" s="338">
        <v>18.75</v>
      </c>
      <c r="F57" s="358">
        <v>-39.449541284403665</v>
      </c>
      <c r="G57" s="339">
        <v>62.068965517241367</v>
      </c>
      <c r="H57" s="338">
        <v>59.302325581395337</v>
      </c>
      <c r="I57" s="338">
        <v>-60</v>
      </c>
      <c r="J57" s="338">
        <v>96</v>
      </c>
      <c r="K57" s="338">
        <v>-22.222222222222214</v>
      </c>
      <c r="L57" s="338">
        <v>-13.084112149532714</v>
      </c>
      <c r="M57" s="338" t="s">
        <v>211</v>
      </c>
      <c r="N57" s="338">
        <v>-37.606837606837608</v>
      </c>
      <c r="O57" s="338" t="s">
        <v>22</v>
      </c>
      <c r="P57" s="338" t="s">
        <v>22</v>
      </c>
      <c r="Q57" s="338" t="s">
        <v>22</v>
      </c>
      <c r="R57" s="358" t="s">
        <v>22</v>
      </c>
      <c r="S57" s="339">
        <v>6.1403508771929864</v>
      </c>
      <c r="T57" s="339">
        <v>100</v>
      </c>
      <c r="U57" s="358">
        <v>66.666666666666686</v>
      </c>
      <c r="V57" s="339">
        <v>71.428571428571416</v>
      </c>
      <c r="W57" s="339">
        <v>-2.3866348448687376</v>
      </c>
      <c r="X57" s="339">
        <v>44.73684210526315</v>
      </c>
      <c r="Y57" s="337">
        <v>109.30232558139537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5"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5" t="s">
        <v>83</v>
      </c>
    </row>
    <row r="5" spans="1:35" s="53" customFormat="1" ht="30" customHeight="1" thickBot="1">
      <c r="A5" s="696"/>
      <c r="B5" s="698" t="s">
        <v>86</v>
      </c>
      <c r="C5" s="715" t="s">
        <v>87</v>
      </c>
      <c r="D5" s="716"/>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6"/>
    </row>
    <row r="6" spans="1:35" s="53" customFormat="1" ht="30" customHeight="1" thickBot="1">
      <c r="A6" s="696"/>
      <c r="B6" s="699"/>
      <c r="C6" s="717"/>
      <c r="D6" s="718"/>
      <c r="E6" s="227"/>
      <c r="F6" s="227"/>
      <c r="G6" s="227"/>
      <c r="H6" s="227"/>
      <c r="I6" s="227"/>
      <c r="J6" s="279"/>
      <c r="K6" s="257" t="s">
        <v>90</v>
      </c>
      <c r="L6" s="258"/>
      <c r="M6" s="258"/>
      <c r="N6" s="258"/>
      <c r="O6" s="258"/>
      <c r="P6" s="258"/>
      <c r="Q6" s="258"/>
      <c r="R6" s="258"/>
      <c r="S6" s="258"/>
      <c r="T6" s="258"/>
      <c r="U6" s="360"/>
      <c r="V6" s="360"/>
      <c r="W6" s="360"/>
      <c r="X6" s="360"/>
      <c r="Y6" s="360"/>
      <c r="Z6" s="360"/>
      <c r="AA6" s="751" t="s">
        <v>91</v>
      </c>
      <c r="AB6" s="752"/>
      <c r="AC6" s="267"/>
      <c r="AD6" s="268"/>
      <c r="AE6" s="267"/>
      <c r="AF6" s="268"/>
      <c r="AG6" s="269"/>
      <c r="AH6" s="270"/>
      <c r="AI6" s="696"/>
    </row>
    <row r="7" spans="1:35" s="53" customFormat="1" ht="30" customHeight="1">
      <c r="A7" s="696"/>
      <c r="B7" s="699"/>
      <c r="C7" s="717"/>
      <c r="D7" s="718"/>
      <c r="E7" s="711" t="s">
        <v>98</v>
      </c>
      <c r="F7" s="711"/>
      <c r="G7" s="711" t="s">
        <v>125</v>
      </c>
      <c r="H7" s="711"/>
      <c r="I7" s="711" t="s">
        <v>99</v>
      </c>
      <c r="J7" s="713"/>
      <c r="K7" s="753" t="s">
        <v>87</v>
      </c>
      <c r="L7" s="758"/>
      <c r="M7" s="266"/>
      <c r="N7" s="266"/>
      <c r="O7" s="266"/>
      <c r="P7" s="266"/>
      <c r="Q7" s="266"/>
      <c r="R7" s="265"/>
      <c r="S7" s="757" t="s">
        <v>93</v>
      </c>
      <c r="T7" s="758"/>
      <c r="U7" s="476"/>
      <c r="V7" s="476"/>
      <c r="W7" s="476"/>
      <c r="X7" s="476"/>
      <c r="Y7" s="476"/>
      <c r="Z7" s="476"/>
      <c r="AA7" s="753" t="s">
        <v>87</v>
      </c>
      <c r="AB7" s="754"/>
      <c r="AC7" s="267" t="s">
        <v>95</v>
      </c>
      <c r="AD7" s="268"/>
      <c r="AE7" s="267" t="s">
        <v>96</v>
      </c>
      <c r="AF7" s="268"/>
      <c r="AG7" s="269" t="s">
        <v>97</v>
      </c>
      <c r="AH7" s="270"/>
      <c r="AI7" s="696"/>
    </row>
    <row r="8" spans="1:35" s="53" customFormat="1" ht="30" customHeight="1" thickBot="1">
      <c r="A8" s="697"/>
      <c r="B8" s="700"/>
      <c r="C8" s="719"/>
      <c r="D8" s="720"/>
      <c r="E8" s="712"/>
      <c r="F8" s="712"/>
      <c r="G8" s="712"/>
      <c r="H8" s="712"/>
      <c r="I8" s="712"/>
      <c r="J8" s="714"/>
      <c r="K8" s="755"/>
      <c r="L8" s="760"/>
      <c r="M8" s="749" t="s">
        <v>98</v>
      </c>
      <c r="N8" s="750"/>
      <c r="O8" s="748" t="s">
        <v>125</v>
      </c>
      <c r="P8" s="748"/>
      <c r="Q8" s="748" t="s">
        <v>99</v>
      </c>
      <c r="R8" s="748"/>
      <c r="S8" s="759"/>
      <c r="T8" s="760"/>
      <c r="U8" s="749" t="s">
        <v>98</v>
      </c>
      <c r="V8" s="750"/>
      <c r="W8" s="748" t="s">
        <v>125</v>
      </c>
      <c r="X8" s="748"/>
      <c r="Y8" s="748" t="s">
        <v>99</v>
      </c>
      <c r="Z8" s="748"/>
      <c r="AA8" s="755"/>
      <c r="AB8" s="756"/>
      <c r="AC8" s="474"/>
      <c r="AD8" s="475"/>
      <c r="AE8" s="474"/>
      <c r="AF8" s="475"/>
      <c r="AG8" s="271"/>
      <c r="AH8" s="272"/>
      <c r="AI8" s="697"/>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15556087.215</v>
      </c>
      <c r="C10" s="302">
        <v>4204.6409999999996</v>
      </c>
      <c r="D10" s="503">
        <v>2.7028911202976946</v>
      </c>
      <c r="E10" s="304">
        <v>3364.011</v>
      </c>
      <c r="F10" s="503">
        <v>2.1625045896864368</v>
      </c>
      <c r="G10" s="304">
        <v>47.895000000000003</v>
      </c>
      <c r="H10" s="503">
        <v>3.0788590561395875E-2</v>
      </c>
      <c r="I10" s="304">
        <v>792.73500000000001</v>
      </c>
      <c r="J10" s="504">
        <v>0.50959794004986236</v>
      </c>
      <c r="K10" s="303">
        <v>3135.37</v>
      </c>
      <c r="L10" s="340">
        <v>1.9342577493651543</v>
      </c>
      <c r="M10" s="310">
        <v>610.17200000000003</v>
      </c>
      <c r="N10" s="340">
        <v>0.37642444733656155</v>
      </c>
      <c r="O10" s="312">
        <v>48.917000000000002</v>
      </c>
      <c r="P10" s="340">
        <v>3.0177646123326834E-2</v>
      </c>
      <c r="Q10" s="312">
        <v>2476.2809999999999</v>
      </c>
      <c r="R10" s="340">
        <v>1.5276556559052659</v>
      </c>
      <c r="S10" s="314">
        <v>315.86599999999999</v>
      </c>
      <c r="T10" s="340">
        <v>0.19486257068893745</v>
      </c>
      <c r="U10" s="314">
        <v>214.04400000000001</v>
      </c>
      <c r="V10" s="340">
        <v>0.13204702019382564</v>
      </c>
      <c r="W10" s="314">
        <v>0</v>
      </c>
      <c r="X10" s="340">
        <v>0</v>
      </c>
      <c r="Y10" s="314">
        <v>101.822</v>
      </c>
      <c r="Z10" s="340">
        <v>6.2815550495111824E-2</v>
      </c>
      <c r="AA10" s="302">
        <v>-15.717000000000001</v>
      </c>
      <c r="AB10" s="340">
        <v>-9.6960578964435228E-3</v>
      </c>
      <c r="AC10" s="302">
        <v>44251.654999999999</v>
      </c>
      <c r="AD10" s="506">
        <v>28.446520251782992</v>
      </c>
      <c r="AE10" s="507">
        <v>4745.5259999999998</v>
      </c>
      <c r="AF10" s="503">
        <v>3.050591022287477</v>
      </c>
      <c r="AG10" s="302">
        <v>13418.934999999999</v>
      </c>
      <c r="AH10" s="503">
        <v>8.6261633883491946</v>
      </c>
      <c r="AI10" s="107" t="s">
        <v>100</v>
      </c>
    </row>
    <row r="11" spans="1:35" ht="30" customHeight="1">
      <c r="A11" s="108" t="s">
        <v>101</v>
      </c>
      <c r="B11" s="500">
        <v>640053.62600000005</v>
      </c>
      <c r="C11" s="502">
        <v>156.96799999999999</v>
      </c>
      <c r="D11" s="341">
        <v>2.4524195102364748</v>
      </c>
      <c r="E11" s="307">
        <v>126.295</v>
      </c>
      <c r="F11" s="341">
        <v>1.9731940398381556</v>
      </c>
      <c r="G11" s="307">
        <v>1.732</v>
      </c>
      <c r="H11" s="341">
        <v>2.706023260619728E-2</v>
      </c>
      <c r="I11" s="315">
        <v>28.940999999999999</v>
      </c>
      <c r="J11" s="347">
        <v>0.45216523779212203</v>
      </c>
      <c r="K11" s="502">
        <v>243.953</v>
      </c>
      <c r="L11" s="341">
        <v>3.6432888897363207</v>
      </c>
      <c r="M11" s="311">
        <v>19.998999999999999</v>
      </c>
      <c r="N11" s="341">
        <v>0.29867283659490423</v>
      </c>
      <c r="O11" s="505">
        <v>7.2</v>
      </c>
      <c r="P11" s="341">
        <v>0.10752759755404324</v>
      </c>
      <c r="Q11" s="505">
        <v>216.75399999999999</v>
      </c>
      <c r="R11" s="341">
        <v>3.2370884555873731</v>
      </c>
      <c r="S11" s="315">
        <v>26.994</v>
      </c>
      <c r="T11" s="341">
        <v>0.40313888449636714</v>
      </c>
      <c r="U11" s="315">
        <v>21.667000000000002</v>
      </c>
      <c r="V11" s="341">
        <v>0.32358339669492436</v>
      </c>
      <c r="W11" s="315">
        <v>0</v>
      </c>
      <c r="X11" s="341">
        <v>0</v>
      </c>
      <c r="Y11" s="315">
        <v>5.327</v>
      </c>
      <c r="Z11" s="341">
        <v>7.9555487801442837E-2</v>
      </c>
      <c r="AA11" s="502">
        <v>-0.76800000000000002</v>
      </c>
      <c r="AB11" s="341">
        <v>-1.1469610405764613E-2</v>
      </c>
      <c r="AC11" s="316">
        <v>1994.0309999999999</v>
      </c>
      <c r="AD11" s="344">
        <v>31.154123951482774</v>
      </c>
      <c r="AE11" s="502">
        <v>210.32900000000001</v>
      </c>
      <c r="AF11" s="341">
        <v>3.2861152793469213</v>
      </c>
      <c r="AG11" s="502">
        <v>744.41899999999998</v>
      </c>
      <c r="AH11" s="341">
        <v>11.630572342074348</v>
      </c>
      <c r="AI11" s="108" t="s">
        <v>101</v>
      </c>
    </row>
    <row r="12" spans="1:35" ht="30" customHeight="1">
      <c r="A12" s="109" t="s">
        <v>37</v>
      </c>
      <c r="B12" s="501">
        <v>124692.557</v>
      </c>
      <c r="C12" s="298">
        <v>33.287999999999997</v>
      </c>
      <c r="D12" s="342">
        <v>2.6696060134527513</v>
      </c>
      <c r="E12" s="308">
        <v>31.055</v>
      </c>
      <c r="F12" s="342">
        <v>2.4905255571910359</v>
      </c>
      <c r="G12" s="308">
        <v>0.32500000000000001</v>
      </c>
      <c r="H12" s="342">
        <v>2.6064105815072829E-2</v>
      </c>
      <c r="I12" s="305">
        <v>1.9079999999999999</v>
      </c>
      <c r="J12" s="348">
        <v>0.15301635044664294</v>
      </c>
      <c r="K12" s="298">
        <v>26.189</v>
      </c>
      <c r="L12" s="342">
        <v>2.018836766898866</v>
      </c>
      <c r="M12" s="311">
        <v>8.1639999999999997</v>
      </c>
      <c r="N12" s="342">
        <v>0.62933992763993818</v>
      </c>
      <c r="O12" s="313">
        <v>0.02</v>
      </c>
      <c r="P12" s="342">
        <v>1.5417440657519309E-3</v>
      </c>
      <c r="Q12" s="313">
        <v>18.004999999999999</v>
      </c>
      <c r="R12" s="342">
        <v>1.3879550951931756</v>
      </c>
      <c r="S12" s="305">
        <v>0</v>
      </c>
      <c r="T12" s="342">
        <v>0</v>
      </c>
      <c r="U12" s="305">
        <v>0</v>
      </c>
      <c r="V12" s="342">
        <v>0</v>
      </c>
      <c r="W12" s="305">
        <v>0</v>
      </c>
      <c r="X12" s="342">
        <v>0</v>
      </c>
      <c r="Y12" s="305">
        <v>0</v>
      </c>
      <c r="Z12" s="342">
        <v>0</v>
      </c>
      <c r="AA12" s="298">
        <v>-0.33800000000000002</v>
      </c>
      <c r="AB12" s="342">
        <v>-2.6055474711207633E-2</v>
      </c>
      <c r="AC12" s="317">
        <v>188.16200000000001</v>
      </c>
      <c r="AD12" s="345">
        <v>15.090074702694565</v>
      </c>
      <c r="AE12" s="298">
        <v>44.454999999999998</v>
      </c>
      <c r="AF12" s="342">
        <v>3.5651686892586536</v>
      </c>
      <c r="AG12" s="298">
        <v>99.552999999999997</v>
      </c>
      <c r="AH12" s="342">
        <v>7.9838766960244465</v>
      </c>
      <c r="AI12" s="109" t="s">
        <v>102</v>
      </c>
    </row>
    <row r="13" spans="1:35" ht="30" customHeight="1">
      <c r="A13" s="109" t="s">
        <v>38</v>
      </c>
      <c r="B13" s="501">
        <v>115483.841</v>
      </c>
      <c r="C13" s="298">
        <v>22.503</v>
      </c>
      <c r="D13" s="342">
        <v>1.9485843045348656</v>
      </c>
      <c r="E13" s="308">
        <v>17.372</v>
      </c>
      <c r="F13" s="342">
        <v>1.5042797199653239</v>
      </c>
      <c r="G13" s="308">
        <v>0.52</v>
      </c>
      <c r="H13" s="342">
        <v>4.5027944645519714E-2</v>
      </c>
      <c r="I13" s="305">
        <v>4.6109999999999998</v>
      </c>
      <c r="J13" s="348">
        <v>0.3992766399240219</v>
      </c>
      <c r="K13" s="298">
        <v>90.087999999999994</v>
      </c>
      <c r="L13" s="342">
        <v>7.5171584055363381</v>
      </c>
      <c r="M13" s="311">
        <v>4.3869999999999996</v>
      </c>
      <c r="N13" s="342">
        <v>0.36606178320184607</v>
      </c>
      <c r="O13" s="313">
        <v>0</v>
      </c>
      <c r="P13" s="342">
        <v>0</v>
      </c>
      <c r="Q13" s="313">
        <v>85.700999999999993</v>
      </c>
      <c r="R13" s="342">
        <v>7.1510966223344923</v>
      </c>
      <c r="S13" s="305">
        <v>0</v>
      </c>
      <c r="T13" s="342">
        <v>0</v>
      </c>
      <c r="U13" s="305">
        <v>0</v>
      </c>
      <c r="V13" s="342">
        <v>0</v>
      </c>
      <c r="W13" s="305">
        <v>0</v>
      </c>
      <c r="X13" s="342">
        <v>0</v>
      </c>
      <c r="Y13" s="305">
        <v>0</v>
      </c>
      <c r="Z13" s="342">
        <v>0</v>
      </c>
      <c r="AA13" s="298">
        <v>0</v>
      </c>
      <c r="AB13" s="342">
        <v>0</v>
      </c>
      <c r="AC13" s="317">
        <v>239.40199999999999</v>
      </c>
      <c r="AD13" s="345">
        <v>20.730346161589829</v>
      </c>
      <c r="AE13" s="298">
        <v>20.425999999999998</v>
      </c>
      <c r="AF13" s="342">
        <v>1.7687323025565107</v>
      </c>
      <c r="AG13" s="298">
        <v>17.382999999999999</v>
      </c>
      <c r="AH13" s="342">
        <v>1.505232234178979</v>
      </c>
      <c r="AI13" s="109" t="s">
        <v>38</v>
      </c>
    </row>
    <row r="14" spans="1:35" ht="30" customHeight="1">
      <c r="A14" s="109" t="s">
        <v>39</v>
      </c>
      <c r="B14" s="501">
        <v>238905.05300000001</v>
      </c>
      <c r="C14" s="298">
        <v>30.646000000000001</v>
      </c>
      <c r="D14" s="342">
        <v>1.2827690170287023</v>
      </c>
      <c r="E14" s="308">
        <v>23.427</v>
      </c>
      <c r="F14" s="342">
        <v>0.98059876531786871</v>
      </c>
      <c r="G14" s="308">
        <v>0.11</v>
      </c>
      <c r="H14" s="342">
        <v>4.60433961603985E-3</v>
      </c>
      <c r="I14" s="305">
        <v>7.109</v>
      </c>
      <c r="J14" s="348">
        <v>0.29756591209479355</v>
      </c>
      <c r="K14" s="298">
        <v>20.876000000000001</v>
      </c>
      <c r="L14" s="342">
        <v>0.85015613311231297</v>
      </c>
      <c r="M14" s="311">
        <v>9.2149999999999999</v>
      </c>
      <c r="N14" s="342">
        <v>0.37527250271268264</v>
      </c>
      <c r="O14" s="313">
        <v>0</v>
      </c>
      <c r="P14" s="342">
        <v>0</v>
      </c>
      <c r="Q14" s="313">
        <v>11.661</v>
      </c>
      <c r="R14" s="342">
        <v>0.47488363039963016</v>
      </c>
      <c r="S14" s="305">
        <v>2.4740000000000002</v>
      </c>
      <c r="T14" s="342">
        <v>0.1007514022475504</v>
      </c>
      <c r="U14" s="305">
        <v>1.8169999999999999</v>
      </c>
      <c r="V14" s="342">
        <v>7.3995674164833894E-2</v>
      </c>
      <c r="W14" s="305">
        <v>0</v>
      </c>
      <c r="X14" s="342">
        <v>0</v>
      </c>
      <c r="Y14" s="305">
        <v>0.65700000000000003</v>
      </c>
      <c r="Z14" s="342">
        <v>2.6755728082716496E-2</v>
      </c>
      <c r="AA14" s="298">
        <v>0</v>
      </c>
      <c r="AB14" s="342">
        <v>0</v>
      </c>
      <c r="AC14" s="317">
        <v>499.221</v>
      </c>
      <c r="AD14" s="345">
        <v>20.896209340536632</v>
      </c>
      <c r="AE14" s="298">
        <v>119.339</v>
      </c>
      <c r="AF14" s="342">
        <v>4.9952480494416331</v>
      </c>
      <c r="AG14" s="298">
        <v>212.90299999999999</v>
      </c>
      <c r="AH14" s="342">
        <v>8.9116156115793821</v>
      </c>
      <c r="AI14" s="109" t="s">
        <v>39</v>
      </c>
    </row>
    <row r="15" spans="1:35" ht="30" customHeight="1">
      <c r="A15" s="109" t="s">
        <v>40</v>
      </c>
      <c r="B15" s="501">
        <v>107758.235</v>
      </c>
      <c r="C15" s="298">
        <v>27.135999999999999</v>
      </c>
      <c r="D15" s="342">
        <v>2.5182298132481478</v>
      </c>
      <c r="E15" s="308">
        <v>20.57</v>
      </c>
      <c r="F15" s="342">
        <v>1.9089028323450175</v>
      </c>
      <c r="G15" s="308">
        <v>5.0000000000000001E-3</v>
      </c>
      <c r="H15" s="342">
        <v>4.6400166075474418E-4</v>
      </c>
      <c r="I15" s="305">
        <v>6.5609999999999999</v>
      </c>
      <c r="J15" s="348">
        <v>0.60886297924237531</v>
      </c>
      <c r="K15" s="298">
        <v>29.58</v>
      </c>
      <c r="L15" s="342">
        <v>2.5944271873585945</v>
      </c>
      <c r="M15" s="311">
        <v>7.6020000000000003</v>
      </c>
      <c r="N15" s="342">
        <v>0.66676252462136709</v>
      </c>
      <c r="O15" s="313">
        <v>0</v>
      </c>
      <c r="P15" s="342">
        <v>0</v>
      </c>
      <c r="Q15" s="313">
        <v>21.978000000000002</v>
      </c>
      <c r="R15" s="342">
        <v>1.9276646627372276</v>
      </c>
      <c r="S15" s="305">
        <v>0</v>
      </c>
      <c r="T15" s="342">
        <v>0</v>
      </c>
      <c r="U15" s="305">
        <v>0</v>
      </c>
      <c r="V15" s="342">
        <v>0</v>
      </c>
      <c r="W15" s="305">
        <v>0</v>
      </c>
      <c r="X15" s="342">
        <v>0</v>
      </c>
      <c r="Y15" s="305">
        <v>0</v>
      </c>
      <c r="Z15" s="342">
        <v>0</v>
      </c>
      <c r="AA15" s="298">
        <v>-0.124</v>
      </c>
      <c r="AB15" s="342">
        <v>-1.087589490305834E-2</v>
      </c>
      <c r="AC15" s="317">
        <v>222.62700000000001</v>
      </c>
      <c r="AD15" s="345">
        <v>20.659859545769287</v>
      </c>
      <c r="AE15" s="298">
        <v>33.942</v>
      </c>
      <c r="AF15" s="342">
        <v>3.1498288738675049</v>
      </c>
      <c r="AG15" s="298">
        <v>119.70399999999999</v>
      </c>
      <c r="AH15" s="342">
        <v>11.108570959797179</v>
      </c>
      <c r="AI15" s="109" t="s">
        <v>40</v>
      </c>
    </row>
    <row r="16" spans="1:35" ht="30" customHeight="1">
      <c r="A16" s="109" t="s">
        <v>41</v>
      </c>
      <c r="B16" s="501">
        <v>107622.368</v>
      </c>
      <c r="C16" s="298">
        <v>27.99</v>
      </c>
      <c r="D16" s="342">
        <v>2.6007604664487589</v>
      </c>
      <c r="E16" s="308">
        <v>21.428000000000001</v>
      </c>
      <c r="F16" s="342">
        <v>1.9910359155078245</v>
      </c>
      <c r="G16" s="308">
        <v>0.505</v>
      </c>
      <c r="H16" s="342">
        <v>4.6923331030961891E-2</v>
      </c>
      <c r="I16" s="305">
        <v>6.0570000000000004</v>
      </c>
      <c r="J16" s="348">
        <v>0.56280121990997267</v>
      </c>
      <c r="K16" s="298">
        <v>11.215</v>
      </c>
      <c r="L16" s="342">
        <v>1.0242322482012005</v>
      </c>
      <c r="M16" s="311">
        <v>3.6779999999999999</v>
      </c>
      <c r="N16" s="342">
        <v>0.33590068737262735</v>
      </c>
      <c r="O16" s="313">
        <v>0.83599999999999997</v>
      </c>
      <c r="P16" s="342">
        <v>7.6349367766045811E-2</v>
      </c>
      <c r="Q16" s="313">
        <v>6.7009999999999996</v>
      </c>
      <c r="R16" s="342">
        <v>0.61198219306252744</v>
      </c>
      <c r="S16" s="305">
        <v>0</v>
      </c>
      <c r="T16" s="342">
        <v>0</v>
      </c>
      <c r="U16" s="305">
        <v>0</v>
      </c>
      <c r="V16" s="342">
        <v>0</v>
      </c>
      <c r="W16" s="305">
        <v>0</v>
      </c>
      <c r="X16" s="342">
        <v>0</v>
      </c>
      <c r="Y16" s="305">
        <v>0</v>
      </c>
      <c r="Z16" s="342">
        <v>0</v>
      </c>
      <c r="AA16" s="298">
        <v>-0.23400000000000001</v>
      </c>
      <c r="AB16" s="342">
        <v>-2.1370516814897992E-2</v>
      </c>
      <c r="AC16" s="317">
        <v>253.72300000000001</v>
      </c>
      <c r="AD16" s="345">
        <v>23.575303602314346</v>
      </c>
      <c r="AE16" s="298">
        <v>30.751999999999999</v>
      </c>
      <c r="AF16" s="342">
        <v>2.8573985660676038</v>
      </c>
      <c r="AG16" s="298">
        <v>77.402000000000001</v>
      </c>
      <c r="AH16" s="342">
        <v>7.1919993434822018</v>
      </c>
      <c r="AI16" s="109" t="s">
        <v>41</v>
      </c>
    </row>
    <row r="17" spans="1:35" ht="30" customHeight="1">
      <c r="A17" s="109" t="s">
        <v>42</v>
      </c>
      <c r="B17" s="501">
        <v>184867.43</v>
      </c>
      <c r="C17" s="298">
        <v>48.987000000000002</v>
      </c>
      <c r="D17" s="342">
        <v>2.6498448104136028</v>
      </c>
      <c r="E17" s="308">
        <v>40.756</v>
      </c>
      <c r="F17" s="342">
        <v>2.2046068363691758</v>
      </c>
      <c r="G17" s="308">
        <v>4.0000000000000001E-3</v>
      </c>
      <c r="H17" s="342">
        <v>2.1637126669635641E-4</v>
      </c>
      <c r="I17" s="305">
        <v>8.2270000000000003</v>
      </c>
      <c r="J17" s="348">
        <v>0.44502160277773112</v>
      </c>
      <c r="K17" s="298">
        <v>25.475999999999999</v>
      </c>
      <c r="L17" s="342">
        <v>1.3554131100816771</v>
      </c>
      <c r="M17" s="311">
        <v>0.53200000000000003</v>
      </c>
      <c r="N17" s="342">
        <v>2.8304277538210562E-2</v>
      </c>
      <c r="O17" s="313">
        <v>0.57399999999999995</v>
      </c>
      <c r="P17" s="342">
        <v>3.0538825764911393E-2</v>
      </c>
      <c r="Q17" s="313">
        <v>24.37</v>
      </c>
      <c r="R17" s="342">
        <v>1.2965700067785551</v>
      </c>
      <c r="S17" s="305">
        <v>0</v>
      </c>
      <c r="T17" s="342">
        <v>0</v>
      </c>
      <c r="U17" s="305">
        <v>0</v>
      </c>
      <c r="V17" s="342">
        <v>0</v>
      </c>
      <c r="W17" s="305">
        <v>0</v>
      </c>
      <c r="X17" s="342">
        <v>0</v>
      </c>
      <c r="Y17" s="305">
        <v>0</v>
      </c>
      <c r="Z17" s="342">
        <v>0</v>
      </c>
      <c r="AA17" s="298">
        <v>-0.13500000000000001</v>
      </c>
      <c r="AB17" s="342">
        <v>-7.1824764429669653E-3</v>
      </c>
      <c r="AC17" s="317">
        <v>494.55</v>
      </c>
      <c r="AD17" s="345">
        <v>26.751602486170768</v>
      </c>
      <c r="AE17" s="298">
        <v>78.254999999999995</v>
      </c>
      <c r="AF17" s="342">
        <v>4.233033368830843</v>
      </c>
      <c r="AG17" s="298">
        <v>81.283000000000001</v>
      </c>
      <c r="AH17" s="342">
        <v>4.3968264177199847</v>
      </c>
      <c r="AI17" s="109" t="s">
        <v>42</v>
      </c>
    </row>
    <row r="18" spans="1:35" ht="30" customHeight="1">
      <c r="A18" s="109" t="s">
        <v>43</v>
      </c>
      <c r="B18" s="501">
        <v>324761.72899999999</v>
      </c>
      <c r="C18" s="298">
        <v>79.721999999999994</v>
      </c>
      <c r="D18" s="342">
        <v>2.4547843197373789</v>
      </c>
      <c r="E18" s="308">
        <v>62.884</v>
      </c>
      <c r="F18" s="342">
        <v>1.9363118983764247</v>
      </c>
      <c r="G18" s="308">
        <v>0.38300000000000001</v>
      </c>
      <c r="H18" s="342">
        <v>1.1793261514505609E-2</v>
      </c>
      <c r="I18" s="305">
        <v>16.454999999999998</v>
      </c>
      <c r="J18" s="348">
        <v>0.50667915984644851</v>
      </c>
      <c r="K18" s="298">
        <v>34.552</v>
      </c>
      <c r="L18" s="342">
        <v>1.0252241519143868</v>
      </c>
      <c r="M18" s="311">
        <v>10.032</v>
      </c>
      <c r="N18" s="342">
        <v>0.29766869333193818</v>
      </c>
      <c r="O18" s="313">
        <v>2.5000000000000001E-2</v>
      </c>
      <c r="P18" s="342">
        <v>7.4179797979450311E-4</v>
      </c>
      <c r="Q18" s="313">
        <v>24.495000000000001</v>
      </c>
      <c r="R18" s="342">
        <v>0.72681366060265407</v>
      </c>
      <c r="S18" s="305">
        <v>0.66</v>
      </c>
      <c r="T18" s="342">
        <v>1.9583466666574883E-2</v>
      </c>
      <c r="U18" s="305">
        <v>0.66</v>
      </c>
      <c r="V18" s="342">
        <v>1.9583466666574883E-2</v>
      </c>
      <c r="W18" s="305">
        <v>0</v>
      </c>
      <c r="X18" s="342">
        <v>0</v>
      </c>
      <c r="Y18" s="305">
        <v>0</v>
      </c>
      <c r="Z18" s="342">
        <v>0</v>
      </c>
      <c r="AA18" s="298">
        <v>-0.05</v>
      </c>
      <c r="AB18" s="342">
        <v>-1.4835959595890062E-3</v>
      </c>
      <c r="AC18" s="317">
        <v>1016.447</v>
      </c>
      <c r="AD18" s="345">
        <v>31.298238346304654</v>
      </c>
      <c r="AE18" s="298">
        <v>70.930000000000007</v>
      </c>
      <c r="AF18" s="342">
        <v>2.1840627655976057</v>
      </c>
      <c r="AG18" s="298">
        <v>228.50800000000001</v>
      </c>
      <c r="AH18" s="342">
        <v>7.0361738959703599</v>
      </c>
      <c r="AI18" s="109" t="s">
        <v>43</v>
      </c>
    </row>
    <row r="19" spans="1:35" ht="30" customHeight="1">
      <c r="A19" s="109" t="s">
        <v>44</v>
      </c>
      <c r="B19" s="501">
        <v>214441.274</v>
      </c>
      <c r="C19" s="298">
        <v>30.02</v>
      </c>
      <c r="D19" s="342">
        <v>1.3999170700692629</v>
      </c>
      <c r="E19" s="308">
        <v>22.218</v>
      </c>
      <c r="F19" s="342">
        <v>1.0360878568553924</v>
      </c>
      <c r="G19" s="308">
        <v>0.186</v>
      </c>
      <c r="H19" s="342">
        <v>8.6737033655190834E-3</v>
      </c>
      <c r="I19" s="305">
        <v>7.6159999999999997</v>
      </c>
      <c r="J19" s="348">
        <v>0.35515550984835131</v>
      </c>
      <c r="K19" s="298">
        <v>52.393000000000001</v>
      </c>
      <c r="L19" s="342">
        <v>2.3374840317319685</v>
      </c>
      <c r="M19" s="311">
        <v>19.449000000000002</v>
      </c>
      <c r="N19" s="342">
        <v>0.86770612358817134</v>
      </c>
      <c r="O19" s="313">
        <v>0.621</v>
      </c>
      <c r="P19" s="342">
        <v>2.7705563409340037E-2</v>
      </c>
      <c r="Q19" s="313">
        <v>32.323</v>
      </c>
      <c r="R19" s="342">
        <v>1.4420723447344574</v>
      </c>
      <c r="S19" s="305">
        <v>7.9290000000000003</v>
      </c>
      <c r="T19" s="342">
        <v>0.35374784584968944</v>
      </c>
      <c r="U19" s="305">
        <v>2.89</v>
      </c>
      <c r="V19" s="342">
        <v>0.12893571377293511</v>
      </c>
      <c r="W19" s="305">
        <v>0</v>
      </c>
      <c r="X19" s="342">
        <v>0</v>
      </c>
      <c r="Y19" s="305">
        <v>5.0389999999999997</v>
      </c>
      <c r="Z19" s="342">
        <v>0.22481213207675432</v>
      </c>
      <c r="AA19" s="298">
        <v>-0.57099999999999995</v>
      </c>
      <c r="AB19" s="342">
        <v>-2.5474841717766764E-2</v>
      </c>
      <c r="AC19" s="317">
        <v>443.834</v>
      </c>
      <c r="AD19" s="345">
        <v>20.69722827705267</v>
      </c>
      <c r="AE19" s="298">
        <v>24.968</v>
      </c>
      <c r="AF19" s="342">
        <v>1.1643280947864543</v>
      </c>
      <c r="AG19" s="298">
        <v>429.30500000000001</v>
      </c>
      <c r="AH19" s="342">
        <v>20.019700125452527</v>
      </c>
      <c r="AI19" s="109" t="s">
        <v>44</v>
      </c>
    </row>
    <row r="20" spans="1:35" ht="30" customHeight="1">
      <c r="A20" s="109" t="s">
        <v>45</v>
      </c>
      <c r="B20" s="501">
        <v>184152.22500000001</v>
      </c>
      <c r="C20" s="298">
        <v>23.451000000000001</v>
      </c>
      <c r="D20" s="342">
        <v>1.2734573258617972</v>
      </c>
      <c r="E20" s="308">
        <v>18.657</v>
      </c>
      <c r="F20" s="342">
        <v>1.0131292195899344</v>
      </c>
      <c r="G20" s="308">
        <v>1.218</v>
      </c>
      <c r="H20" s="342">
        <v>6.6140933132901328E-2</v>
      </c>
      <c r="I20" s="305">
        <v>3.5760000000000001</v>
      </c>
      <c r="J20" s="348">
        <v>0.19418717313896153</v>
      </c>
      <c r="K20" s="298">
        <v>17.666</v>
      </c>
      <c r="L20" s="342">
        <v>0.9196950748012066</v>
      </c>
      <c r="M20" s="311">
        <v>3.1619999999999999</v>
      </c>
      <c r="N20" s="342">
        <v>0.16461427751168434</v>
      </c>
      <c r="O20" s="313">
        <v>1.8069999999999999</v>
      </c>
      <c r="P20" s="342">
        <v>9.4072738603293349E-2</v>
      </c>
      <c r="Q20" s="313">
        <v>12.696999999999999</v>
      </c>
      <c r="R20" s="342">
        <v>0.66100805868622881</v>
      </c>
      <c r="S20" s="305">
        <v>0</v>
      </c>
      <c r="T20" s="342">
        <v>0</v>
      </c>
      <c r="U20" s="305">
        <v>0</v>
      </c>
      <c r="V20" s="342">
        <v>0</v>
      </c>
      <c r="W20" s="305">
        <v>0</v>
      </c>
      <c r="X20" s="342">
        <v>0</v>
      </c>
      <c r="Y20" s="305">
        <v>0</v>
      </c>
      <c r="Z20" s="342">
        <v>0</v>
      </c>
      <c r="AA20" s="298">
        <v>-6.4000000000000001E-2</v>
      </c>
      <c r="AB20" s="342">
        <v>-3.3318512842339652E-3</v>
      </c>
      <c r="AC20" s="317">
        <v>483.36099999999999</v>
      </c>
      <c r="AD20" s="345">
        <v>26.247904417120129</v>
      </c>
      <c r="AE20" s="298">
        <v>15.548</v>
      </c>
      <c r="AF20" s="342">
        <v>0.84430150110866165</v>
      </c>
      <c r="AG20" s="298">
        <v>127.238</v>
      </c>
      <c r="AH20" s="342">
        <v>6.9093924876552535</v>
      </c>
      <c r="AI20" s="109" t="s">
        <v>45</v>
      </c>
    </row>
    <row r="21" spans="1:35" ht="30" customHeight="1">
      <c r="A21" s="109" t="s">
        <v>46</v>
      </c>
      <c r="B21" s="501">
        <v>830353.11300000001</v>
      </c>
      <c r="C21" s="298">
        <v>298.27499999999998</v>
      </c>
      <c r="D21" s="342">
        <v>3.5921464655242397</v>
      </c>
      <c r="E21" s="308">
        <v>234.333</v>
      </c>
      <c r="F21" s="342">
        <v>2.8220885347605122</v>
      </c>
      <c r="G21" s="308">
        <v>3.8330000000000002</v>
      </c>
      <c r="H21" s="342">
        <v>4.6161084242240927E-2</v>
      </c>
      <c r="I21" s="305">
        <v>60.109000000000002</v>
      </c>
      <c r="J21" s="348">
        <v>0.72389684652148711</v>
      </c>
      <c r="K21" s="298">
        <v>187.34100000000001</v>
      </c>
      <c r="L21" s="342">
        <v>2.1327872556819898</v>
      </c>
      <c r="M21" s="311">
        <v>27.600999999999999</v>
      </c>
      <c r="N21" s="342">
        <v>0.31422412095632341</v>
      </c>
      <c r="O21" s="313">
        <v>4.4969999999999999</v>
      </c>
      <c r="P21" s="342">
        <v>5.1196183904227616E-2</v>
      </c>
      <c r="Q21" s="313">
        <v>155.24299999999999</v>
      </c>
      <c r="R21" s="342">
        <v>1.7673669508214385</v>
      </c>
      <c r="S21" s="305">
        <v>0</v>
      </c>
      <c r="T21" s="342">
        <v>0</v>
      </c>
      <c r="U21" s="305">
        <v>0</v>
      </c>
      <c r="V21" s="342">
        <v>0</v>
      </c>
      <c r="W21" s="305">
        <v>0</v>
      </c>
      <c r="X21" s="342">
        <v>0</v>
      </c>
      <c r="Y21" s="305">
        <v>0</v>
      </c>
      <c r="Z21" s="342">
        <v>0</v>
      </c>
      <c r="AA21" s="298">
        <v>-1.9330000000000001</v>
      </c>
      <c r="AB21" s="342">
        <v>-2.2006276070018232E-2</v>
      </c>
      <c r="AC21" s="317">
        <v>2251.355</v>
      </c>
      <c r="AD21" s="345">
        <v>27.113224057967734</v>
      </c>
      <c r="AE21" s="298">
        <v>211.39400000000001</v>
      </c>
      <c r="AF21" s="342">
        <v>2.5458325703898455</v>
      </c>
      <c r="AG21" s="298">
        <v>559.69500000000005</v>
      </c>
      <c r="AH21" s="342">
        <v>6.740445615695549</v>
      </c>
      <c r="AI21" s="109" t="s">
        <v>46</v>
      </c>
    </row>
    <row r="22" spans="1:35" ht="30" customHeight="1">
      <c r="A22" s="109" t="s">
        <v>47</v>
      </c>
      <c r="B22" s="501">
        <v>781683.66200000001</v>
      </c>
      <c r="C22" s="298">
        <v>131.04300000000001</v>
      </c>
      <c r="D22" s="342">
        <v>1.6764198405364652</v>
      </c>
      <c r="E22" s="308">
        <v>113.56</v>
      </c>
      <c r="F22" s="342">
        <v>1.4527615904040732</v>
      </c>
      <c r="G22" s="308">
        <v>0.08</v>
      </c>
      <c r="H22" s="342">
        <v>1.0234319058852225E-3</v>
      </c>
      <c r="I22" s="305">
        <v>17.402999999999999</v>
      </c>
      <c r="J22" s="348">
        <v>0.22263481822650655</v>
      </c>
      <c r="K22" s="298">
        <v>105.7</v>
      </c>
      <c r="L22" s="342">
        <v>1.3052720721085478</v>
      </c>
      <c r="M22" s="311">
        <v>10.334</v>
      </c>
      <c r="N22" s="342">
        <v>0.12761288167615639</v>
      </c>
      <c r="O22" s="313">
        <v>5.6000000000000001E-2</v>
      </c>
      <c r="P22" s="342">
        <v>6.9153487264029016E-4</v>
      </c>
      <c r="Q22" s="313">
        <v>95.31</v>
      </c>
      <c r="R22" s="342">
        <v>1.176967655559751</v>
      </c>
      <c r="S22" s="305">
        <v>0</v>
      </c>
      <c r="T22" s="342">
        <v>0</v>
      </c>
      <c r="U22" s="305">
        <v>0</v>
      </c>
      <c r="V22" s="342">
        <v>0</v>
      </c>
      <c r="W22" s="305">
        <v>0</v>
      </c>
      <c r="X22" s="342">
        <v>0</v>
      </c>
      <c r="Y22" s="305">
        <v>0</v>
      </c>
      <c r="Z22" s="342">
        <v>0</v>
      </c>
      <c r="AA22" s="298">
        <v>0</v>
      </c>
      <c r="AB22" s="342">
        <v>0</v>
      </c>
      <c r="AC22" s="317">
        <v>2132.2159999999999</v>
      </c>
      <c r="AD22" s="345">
        <v>27.277223557987067</v>
      </c>
      <c r="AE22" s="298">
        <v>167.23099999999999</v>
      </c>
      <c r="AF22" s="342">
        <v>2.1393692631636454</v>
      </c>
      <c r="AG22" s="298">
        <v>543.798</v>
      </c>
      <c r="AH22" s="342">
        <v>6.9567527944571523</v>
      </c>
      <c r="AI22" s="109" t="s">
        <v>47</v>
      </c>
    </row>
    <row r="23" spans="1:35" ht="30" customHeight="1">
      <c r="A23" s="109" t="s">
        <v>48</v>
      </c>
      <c r="B23" s="501">
        <v>2015039.753</v>
      </c>
      <c r="C23" s="298">
        <v>331.012</v>
      </c>
      <c r="D23" s="342">
        <v>1.642707045889233</v>
      </c>
      <c r="E23" s="308">
        <v>276.91800000000001</v>
      </c>
      <c r="F23" s="342">
        <v>1.3742557663575783</v>
      </c>
      <c r="G23" s="308">
        <v>3.9380000000000002</v>
      </c>
      <c r="H23" s="342">
        <v>1.9543038762074486E-2</v>
      </c>
      <c r="I23" s="305">
        <v>50.155999999999999</v>
      </c>
      <c r="J23" s="348">
        <v>0.24890824076958046</v>
      </c>
      <c r="K23" s="298">
        <v>415.98899999999998</v>
      </c>
      <c r="L23" s="342">
        <v>1.9685206544622622</v>
      </c>
      <c r="M23" s="311">
        <v>110.40900000000001</v>
      </c>
      <c r="N23" s="342">
        <v>0.52247150030054623</v>
      </c>
      <c r="O23" s="313">
        <v>12.641</v>
      </c>
      <c r="P23" s="342">
        <v>5.9819056737215305E-2</v>
      </c>
      <c r="Q23" s="313">
        <v>292.93900000000002</v>
      </c>
      <c r="R23" s="342">
        <v>1.3862300974245008</v>
      </c>
      <c r="S23" s="305">
        <v>0</v>
      </c>
      <c r="T23" s="342">
        <v>0</v>
      </c>
      <c r="U23" s="305">
        <v>0</v>
      </c>
      <c r="V23" s="342">
        <v>0</v>
      </c>
      <c r="W23" s="305">
        <v>0</v>
      </c>
      <c r="X23" s="342">
        <v>0</v>
      </c>
      <c r="Y23" s="305">
        <v>0</v>
      </c>
      <c r="Z23" s="342">
        <v>0</v>
      </c>
      <c r="AA23" s="298">
        <v>-2.41</v>
      </c>
      <c r="AB23" s="342">
        <v>-1.1404471698179645E-2</v>
      </c>
      <c r="AC23" s="317">
        <v>6435.0590000000002</v>
      </c>
      <c r="AD23" s="345">
        <v>31.935146641248419</v>
      </c>
      <c r="AE23" s="298">
        <v>717.95500000000004</v>
      </c>
      <c r="AF23" s="342">
        <v>3.5629818167661726</v>
      </c>
      <c r="AG23" s="298">
        <v>1494.0119999999999</v>
      </c>
      <c r="AH23" s="342">
        <v>7.4143053395135672</v>
      </c>
      <c r="AI23" s="109" t="s">
        <v>48</v>
      </c>
    </row>
    <row r="24" spans="1:35" ht="30" customHeight="1">
      <c r="A24" s="109" t="s">
        <v>49</v>
      </c>
      <c r="B24" s="501">
        <v>1197011.2890000001</v>
      </c>
      <c r="C24" s="298">
        <v>241.51599999999999</v>
      </c>
      <c r="D24" s="342">
        <v>2.0176584984571515</v>
      </c>
      <c r="E24" s="308">
        <v>194.553</v>
      </c>
      <c r="F24" s="342">
        <v>1.625323017317007</v>
      </c>
      <c r="G24" s="308">
        <v>8.0039999999999996</v>
      </c>
      <c r="H24" s="342">
        <v>6.6866537296291106E-2</v>
      </c>
      <c r="I24" s="305">
        <v>38.959000000000003</v>
      </c>
      <c r="J24" s="348">
        <v>0.32546894384385378</v>
      </c>
      <c r="K24" s="298">
        <v>154.66399999999999</v>
      </c>
      <c r="L24" s="342">
        <v>1.2368629583871928</v>
      </c>
      <c r="M24" s="311">
        <v>28.408999999999999</v>
      </c>
      <c r="N24" s="342">
        <v>0.22718951911771174</v>
      </c>
      <c r="O24" s="313">
        <v>0.63</v>
      </c>
      <c r="P24" s="342">
        <v>5.0381708981012494E-3</v>
      </c>
      <c r="Q24" s="313">
        <v>125.625</v>
      </c>
      <c r="R24" s="342">
        <v>1.00463526837138</v>
      </c>
      <c r="S24" s="305">
        <v>22.161999999999999</v>
      </c>
      <c r="T24" s="342">
        <v>0.17723165625987283</v>
      </c>
      <c r="U24" s="305">
        <v>22.161999999999999</v>
      </c>
      <c r="V24" s="342">
        <v>0.17723165625987283</v>
      </c>
      <c r="W24" s="305">
        <v>0</v>
      </c>
      <c r="X24" s="342">
        <v>0</v>
      </c>
      <c r="Y24" s="305">
        <v>0</v>
      </c>
      <c r="Z24" s="342">
        <v>0</v>
      </c>
      <c r="AA24" s="298">
        <v>-4.4999999999999998E-2</v>
      </c>
      <c r="AB24" s="342">
        <v>-3.598693498643749E-4</v>
      </c>
      <c r="AC24" s="317">
        <v>3142.6849999999999</v>
      </c>
      <c r="AD24" s="345">
        <v>26.254430754996829</v>
      </c>
      <c r="AE24" s="298">
        <v>357.863</v>
      </c>
      <c r="AF24" s="342">
        <v>2.9896376357399581</v>
      </c>
      <c r="AG24" s="298">
        <v>736.42700000000002</v>
      </c>
      <c r="AH24" s="342">
        <v>6.1522143255242092</v>
      </c>
      <c r="AI24" s="109" t="s">
        <v>49</v>
      </c>
    </row>
    <row r="25" spans="1:35" ht="30" customHeight="1">
      <c r="A25" s="109" t="s">
        <v>50</v>
      </c>
      <c r="B25" s="501">
        <v>250575.41099999999</v>
      </c>
      <c r="C25" s="298">
        <v>86.457999999999998</v>
      </c>
      <c r="D25" s="342">
        <v>3.4503784571264258</v>
      </c>
      <c r="E25" s="308">
        <v>79.444999999999993</v>
      </c>
      <c r="F25" s="342">
        <v>3.1705026316408995</v>
      </c>
      <c r="G25" s="308">
        <v>0.64700000000000002</v>
      </c>
      <c r="H25" s="342">
        <v>2.5820570239431833E-2</v>
      </c>
      <c r="I25" s="305">
        <v>6.3659999999999997</v>
      </c>
      <c r="J25" s="348">
        <v>0.25405525524609435</v>
      </c>
      <c r="K25" s="298">
        <v>29.565999999999999</v>
      </c>
      <c r="L25" s="342">
        <v>1.1472395734156149</v>
      </c>
      <c r="M25" s="311">
        <v>4.1020000000000003</v>
      </c>
      <c r="N25" s="342">
        <v>0.15916852905874496</v>
      </c>
      <c r="O25" s="313">
        <v>0.57699999999999996</v>
      </c>
      <c r="P25" s="342">
        <v>2.2389137315186693E-2</v>
      </c>
      <c r="Q25" s="313">
        <v>24.887</v>
      </c>
      <c r="R25" s="342">
        <v>0.96568190704168344</v>
      </c>
      <c r="S25" s="305">
        <v>0</v>
      </c>
      <c r="T25" s="342">
        <v>0</v>
      </c>
      <c r="U25" s="305">
        <v>0</v>
      </c>
      <c r="V25" s="342">
        <v>0</v>
      </c>
      <c r="W25" s="305">
        <v>0</v>
      </c>
      <c r="X25" s="342">
        <v>0</v>
      </c>
      <c r="Y25" s="305">
        <v>0</v>
      </c>
      <c r="Z25" s="342">
        <v>0</v>
      </c>
      <c r="AA25" s="298">
        <v>-7.0000000000000007E-2</v>
      </c>
      <c r="AB25" s="342">
        <v>-2.716186502708958E-3</v>
      </c>
      <c r="AC25" s="317">
        <v>400.34800000000001</v>
      </c>
      <c r="AD25" s="345">
        <v>15.977146297088186</v>
      </c>
      <c r="AE25" s="298">
        <v>45.067</v>
      </c>
      <c r="AF25" s="342">
        <v>1.7985404002789405</v>
      </c>
      <c r="AG25" s="298">
        <v>145.96700000000001</v>
      </c>
      <c r="AH25" s="342">
        <v>5.8252722969693149</v>
      </c>
      <c r="AI25" s="109" t="s">
        <v>50</v>
      </c>
    </row>
    <row r="26" spans="1:35" ht="30" customHeight="1">
      <c r="A26" s="109" t="s">
        <v>51</v>
      </c>
      <c r="B26" s="501">
        <v>116142.24</v>
      </c>
      <c r="C26" s="298">
        <v>22.853999999999999</v>
      </c>
      <c r="D26" s="342">
        <v>1.9677595334823919</v>
      </c>
      <c r="E26" s="308">
        <v>17.728000000000002</v>
      </c>
      <c r="F26" s="342">
        <v>1.5264041747429704</v>
      </c>
      <c r="G26" s="308">
        <v>0.23200000000000001</v>
      </c>
      <c r="H26" s="342">
        <v>1.9975505896907105E-2</v>
      </c>
      <c r="I26" s="305">
        <v>4.8940000000000001</v>
      </c>
      <c r="J26" s="348">
        <v>0.4213798528425145</v>
      </c>
      <c r="K26" s="298">
        <v>21.655999999999999</v>
      </c>
      <c r="L26" s="342">
        <v>1.7933524409872201</v>
      </c>
      <c r="M26" s="311">
        <v>18.484000000000002</v>
      </c>
      <c r="N26" s="342">
        <v>1.5306763261547738</v>
      </c>
      <c r="O26" s="313">
        <v>0.188</v>
      </c>
      <c r="P26" s="342">
        <v>1.5568445645807045E-2</v>
      </c>
      <c r="Q26" s="313">
        <v>2.984</v>
      </c>
      <c r="R26" s="342">
        <v>0.24710766918663946</v>
      </c>
      <c r="S26" s="305">
        <v>0</v>
      </c>
      <c r="T26" s="342">
        <v>0</v>
      </c>
      <c r="U26" s="305">
        <v>0</v>
      </c>
      <c r="V26" s="342">
        <v>0</v>
      </c>
      <c r="W26" s="305">
        <v>0</v>
      </c>
      <c r="X26" s="342">
        <v>0</v>
      </c>
      <c r="Y26" s="305">
        <v>0</v>
      </c>
      <c r="Z26" s="342">
        <v>0</v>
      </c>
      <c r="AA26" s="298">
        <v>0</v>
      </c>
      <c r="AB26" s="342">
        <v>0</v>
      </c>
      <c r="AC26" s="317">
        <v>157.75700000000001</v>
      </c>
      <c r="AD26" s="345">
        <v>13.583085705941265</v>
      </c>
      <c r="AE26" s="298">
        <v>14.781000000000001</v>
      </c>
      <c r="AF26" s="342">
        <v>1.2726635890611375</v>
      </c>
      <c r="AG26" s="298">
        <v>84.197999999999993</v>
      </c>
      <c r="AH26" s="342">
        <v>7.2495588168438969</v>
      </c>
      <c r="AI26" s="109" t="s">
        <v>51</v>
      </c>
    </row>
    <row r="27" spans="1:35" ht="30" customHeight="1">
      <c r="A27" s="109" t="s">
        <v>52</v>
      </c>
      <c r="B27" s="501">
        <v>118577.098</v>
      </c>
      <c r="C27" s="298">
        <v>29.707000000000001</v>
      </c>
      <c r="D27" s="342">
        <v>2.5052898494783538</v>
      </c>
      <c r="E27" s="308">
        <v>26.344999999999999</v>
      </c>
      <c r="F27" s="342">
        <v>2.2217612375705129</v>
      </c>
      <c r="G27" s="308">
        <v>0.64200000000000002</v>
      </c>
      <c r="H27" s="342">
        <v>5.4141989543377088E-2</v>
      </c>
      <c r="I27" s="305">
        <v>2.72</v>
      </c>
      <c r="J27" s="348">
        <v>0.22938662236446367</v>
      </c>
      <c r="K27" s="298">
        <v>20.308</v>
      </c>
      <c r="L27" s="342">
        <v>1.6096441813689171</v>
      </c>
      <c r="M27" s="311">
        <v>2.081</v>
      </c>
      <c r="N27" s="342">
        <v>0.16494334948930062</v>
      </c>
      <c r="O27" s="313">
        <v>0</v>
      </c>
      <c r="P27" s="342">
        <v>0</v>
      </c>
      <c r="Q27" s="313">
        <v>18.227</v>
      </c>
      <c r="R27" s="342">
        <v>1.4447008318796164</v>
      </c>
      <c r="S27" s="305">
        <v>0</v>
      </c>
      <c r="T27" s="342">
        <v>0</v>
      </c>
      <c r="U27" s="305">
        <v>0</v>
      </c>
      <c r="V27" s="342">
        <v>0</v>
      </c>
      <c r="W27" s="305">
        <v>0</v>
      </c>
      <c r="X27" s="342">
        <v>0</v>
      </c>
      <c r="Y27" s="305">
        <v>0</v>
      </c>
      <c r="Z27" s="342">
        <v>0</v>
      </c>
      <c r="AA27" s="298">
        <v>0</v>
      </c>
      <c r="AB27" s="342">
        <v>0</v>
      </c>
      <c r="AC27" s="317">
        <v>261.09399999999999</v>
      </c>
      <c r="AD27" s="345">
        <v>22.018923080745321</v>
      </c>
      <c r="AE27" s="298">
        <v>36.729999999999997</v>
      </c>
      <c r="AF27" s="342">
        <v>3.0975627350907167</v>
      </c>
      <c r="AG27" s="298">
        <v>76.72</v>
      </c>
      <c r="AH27" s="342">
        <v>6.4700520837506081</v>
      </c>
      <c r="AI27" s="109" t="s">
        <v>52</v>
      </c>
    </row>
    <row r="28" spans="1:35" ht="30" customHeight="1">
      <c r="A28" s="109" t="s">
        <v>53</v>
      </c>
      <c r="B28" s="501">
        <v>80934.551999999996</v>
      </c>
      <c r="C28" s="298">
        <v>91.55</v>
      </c>
      <c r="D28" s="342">
        <v>11.311608915806442</v>
      </c>
      <c r="E28" s="308">
        <v>88.27</v>
      </c>
      <c r="F28" s="342">
        <v>10.906343189494644</v>
      </c>
      <c r="G28" s="308">
        <v>0.42699999999999999</v>
      </c>
      <c r="H28" s="342">
        <v>5.2758678394859093E-2</v>
      </c>
      <c r="I28" s="305">
        <v>2.8530000000000002</v>
      </c>
      <c r="J28" s="348">
        <v>0.35250704791693915</v>
      </c>
      <c r="K28" s="298">
        <v>11.444000000000001</v>
      </c>
      <c r="L28" s="342">
        <v>1.3238868461742628</v>
      </c>
      <c r="M28" s="311">
        <v>1.524</v>
      </c>
      <c r="N28" s="342">
        <v>0.17630230282851939</v>
      </c>
      <c r="O28" s="313">
        <v>0</v>
      </c>
      <c r="P28" s="342">
        <v>0</v>
      </c>
      <c r="Q28" s="313">
        <v>9.92</v>
      </c>
      <c r="R28" s="342">
        <v>1.147584543345743</v>
      </c>
      <c r="S28" s="305">
        <v>0</v>
      </c>
      <c r="T28" s="342">
        <v>0</v>
      </c>
      <c r="U28" s="305">
        <v>0</v>
      </c>
      <c r="V28" s="342">
        <v>0</v>
      </c>
      <c r="W28" s="305">
        <v>0</v>
      </c>
      <c r="X28" s="342">
        <v>0</v>
      </c>
      <c r="Y28" s="305">
        <v>0</v>
      </c>
      <c r="Z28" s="342">
        <v>0</v>
      </c>
      <c r="AA28" s="298">
        <v>0</v>
      </c>
      <c r="AB28" s="342">
        <v>0</v>
      </c>
      <c r="AC28" s="317">
        <v>197.76499999999999</v>
      </c>
      <c r="AD28" s="345">
        <v>24.435175720747797</v>
      </c>
      <c r="AE28" s="298">
        <v>28.727</v>
      </c>
      <c r="AF28" s="342">
        <v>3.5494111340728742</v>
      </c>
      <c r="AG28" s="298">
        <v>64.715000000000003</v>
      </c>
      <c r="AH28" s="342">
        <v>7.9959669141061047</v>
      </c>
      <c r="AI28" s="109" t="s">
        <v>53</v>
      </c>
    </row>
    <row r="29" spans="1:35" ht="30" customHeight="1">
      <c r="A29" s="109" t="s">
        <v>54</v>
      </c>
      <c r="B29" s="501">
        <v>90168.89</v>
      </c>
      <c r="C29" s="298">
        <v>34.125</v>
      </c>
      <c r="D29" s="342">
        <v>3.7845647207146502</v>
      </c>
      <c r="E29" s="308">
        <v>21.084</v>
      </c>
      <c r="F29" s="342">
        <v>2.3382787566753898</v>
      </c>
      <c r="G29" s="308">
        <v>0.19500000000000001</v>
      </c>
      <c r="H29" s="342">
        <v>2.1626084118369429E-2</v>
      </c>
      <c r="I29" s="305">
        <v>12.846</v>
      </c>
      <c r="J29" s="348">
        <v>1.4246598799208905</v>
      </c>
      <c r="K29" s="298">
        <v>10.222</v>
      </c>
      <c r="L29" s="342">
        <v>1.0571844463698186</v>
      </c>
      <c r="M29" s="311">
        <v>1.071</v>
      </c>
      <c r="N29" s="342">
        <v>0.1107654609726155</v>
      </c>
      <c r="O29" s="313">
        <v>0</v>
      </c>
      <c r="P29" s="342">
        <v>0</v>
      </c>
      <c r="Q29" s="313">
        <v>9.1509999999999998</v>
      </c>
      <c r="R29" s="342">
        <v>0.94641898539720293</v>
      </c>
      <c r="S29" s="305">
        <v>0</v>
      </c>
      <c r="T29" s="342">
        <v>0</v>
      </c>
      <c r="U29" s="305">
        <v>0</v>
      </c>
      <c r="V29" s="342">
        <v>0</v>
      </c>
      <c r="W29" s="305">
        <v>0</v>
      </c>
      <c r="X29" s="342">
        <v>0</v>
      </c>
      <c r="Y29" s="305">
        <v>0</v>
      </c>
      <c r="Z29" s="342">
        <v>0</v>
      </c>
      <c r="AA29" s="298">
        <v>-1.6E-2</v>
      </c>
      <c r="AB29" s="342">
        <v>-1.6547594543061138E-3</v>
      </c>
      <c r="AC29" s="317">
        <v>136.14599999999999</v>
      </c>
      <c r="AD29" s="345">
        <v>15.098999222459097</v>
      </c>
      <c r="AE29" s="298">
        <v>40.716000000000001</v>
      </c>
      <c r="AF29" s="342">
        <v>4.5155263639155372</v>
      </c>
      <c r="AG29" s="298">
        <v>52</v>
      </c>
      <c r="AH29" s="342">
        <v>5.7669557648985146</v>
      </c>
      <c r="AI29" s="109" t="s">
        <v>54</v>
      </c>
    </row>
    <row r="30" spans="1:35" ht="30" customHeight="1">
      <c r="A30" s="109" t="s">
        <v>55</v>
      </c>
      <c r="B30" s="501">
        <v>208952.125</v>
      </c>
      <c r="C30" s="298">
        <v>118.935</v>
      </c>
      <c r="D30" s="342">
        <v>5.6919736997171011</v>
      </c>
      <c r="E30" s="308">
        <v>94.912000000000006</v>
      </c>
      <c r="F30" s="342">
        <v>4.5422845065586204</v>
      </c>
      <c r="G30" s="308">
        <v>2.351</v>
      </c>
      <c r="H30" s="342">
        <v>0.11251381147715056</v>
      </c>
      <c r="I30" s="305">
        <v>21.672000000000001</v>
      </c>
      <c r="J30" s="348">
        <v>1.0371753816813303</v>
      </c>
      <c r="K30" s="298">
        <v>61.283999999999999</v>
      </c>
      <c r="L30" s="342">
        <v>2.8123258515607477</v>
      </c>
      <c r="M30" s="311">
        <v>24.452000000000002</v>
      </c>
      <c r="N30" s="342">
        <v>1.1221035135167974</v>
      </c>
      <c r="O30" s="313">
        <v>3.0579999999999998</v>
      </c>
      <c r="P30" s="342">
        <v>0.14033177426526933</v>
      </c>
      <c r="Q30" s="313">
        <v>33.774000000000001</v>
      </c>
      <c r="R30" s="342">
        <v>1.5498905637786813</v>
      </c>
      <c r="S30" s="305">
        <v>0</v>
      </c>
      <c r="T30" s="342">
        <v>0</v>
      </c>
      <c r="U30" s="305">
        <v>0</v>
      </c>
      <c r="V30" s="342">
        <v>0</v>
      </c>
      <c r="W30" s="305">
        <v>0</v>
      </c>
      <c r="X30" s="342">
        <v>0</v>
      </c>
      <c r="Y30" s="305">
        <v>0</v>
      </c>
      <c r="Z30" s="342">
        <v>0</v>
      </c>
      <c r="AA30" s="298">
        <v>0</v>
      </c>
      <c r="AB30" s="342">
        <v>0</v>
      </c>
      <c r="AC30" s="317">
        <v>411.92200000000003</v>
      </c>
      <c r="AD30" s="345">
        <v>19.713702361246629</v>
      </c>
      <c r="AE30" s="298">
        <v>56.768999999999998</v>
      </c>
      <c r="AF30" s="342">
        <v>2.7168424346007485</v>
      </c>
      <c r="AG30" s="298">
        <v>165.30699999999999</v>
      </c>
      <c r="AH30" s="342">
        <v>7.911238040771301</v>
      </c>
      <c r="AI30" s="109" t="s">
        <v>55</v>
      </c>
    </row>
    <row r="31" spans="1:35" ht="30" customHeight="1">
      <c r="A31" s="109" t="s">
        <v>56</v>
      </c>
      <c r="B31" s="501">
        <v>228234.435</v>
      </c>
      <c r="C31" s="298">
        <v>68.456999999999994</v>
      </c>
      <c r="D31" s="342">
        <v>2.9994159295024869</v>
      </c>
      <c r="E31" s="308">
        <v>45.67</v>
      </c>
      <c r="F31" s="342">
        <v>2.0010126868016211</v>
      </c>
      <c r="G31" s="308">
        <v>2.9430000000000001</v>
      </c>
      <c r="H31" s="342">
        <v>0.12894636166536394</v>
      </c>
      <c r="I31" s="305">
        <v>19.844000000000001</v>
      </c>
      <c r="J31" s="348">
        <v>0.869456881035502</v>
      </c>
      <c r="K31" s="298">
        <v>68.046000000000006</v>
      </c>
      <c r="L31" s="342">
        <v>2.8663129661160021</v>
      </c>
      <c r="M31" s="311">
        <v>4.51</v>
      </c>
      <c r="N31" s="342">
        <v>0.18997547948715821</v>
      </c>
      <c r="O31" s="313">
        <v>0.50600000000000001</v>
      </c>
      <c r="P31" s="342">
        <v>2.1314322088803114E-2</v>
      </c>
      <c r="Q31" s="313">
        <v>63.03</v>
      </c>
      <c r="R31" s="342">
        <v>2.6550231645400406</v>
      </c>
      <c r="S31" s="305">
        <v>0</v>
      </c>
      <c r="T31" s="342">
        <v>0</v>
      </c>
      <c r="U31" s="305">
        <v>0</v>
      </c>
      <c r="V31" s="342">
        <v>0</v>
      </c>
      <c r="W31" s="305">
        <v>0</v>
      </c>
      <c r="X31" s="342">
        <v>0</v>
      </c>
      <c r="Y31" s="305">
        <v>0</v>
      </c>
      <c r="Z31" s="342">
        <v>0</v>
      </c>
      <c r="AA31" s="298">
        <v>0</v>
      </c>
      <c r="AB31" s="342">
        <v>0</v>
      </c>
      <c r="AC31" s="317">
        <v>378.71100000000001</v>
      </c>
      <c r="AD31" s="345">
        <v>16.593070191183028</v>
      </c>
      <c r="AE31" s="298">
        <v>63.901000000000003</v>
      </c>
      <c r="AF31" s="342">
        <v>2.7997966213993957</v>
      </c>
      <c r="AG31" s="298">
        <v>191.09</v>
      </c>
      <c r="AH31" s="342">
        <v>8.3725315156759752</v>
      </c>
      <c r="AI31" s="109" t="s">
        <v>56</v>
      </c>
    </row>
    <row r="32" spans="1:35" ht="30" customHeight="1">
      <c r="A32" s="109" t="s">
        <v>57</v>
      </c>
      <c r="B32" s="501">
        <v>353268.9</v>
      </c>
      <c r="C32" s="298">
        <v>83.448999999999998</v>
      </c>
      <c r="D32" s="342">
        <v>2.3621949172429271</v>
      </c>
      <c r="E32" s="308">
        <v>62.703000000000003</v>
      </c>
      <c r="F32" s="342">
        <v>1.7749368823578864</v>
      </c>
      <c r="G32" s="308">
        <v>2.222</v>
      </c>
      <c r="H32" s="342">
        <v>6.2898262485036188E-2</v>
      </c>
      <c r="I32" s="305">
        <v>18.524000000000001</v>
      </c>
      <c r="J32" s="348">
        <v>0.52435977240000464</v>
      </c>
      <c r="K32" s="298">
        <v>63.438000000000002</v>
      </c>
      <c r="L32" s="342">
        <v>1.7001154833953491</v>
      </c>
      <c r="M32" s="311">
        <v>14.932</v>
      </c>
      <c r="N32" s="342">
        <v>0.40017220590276098</v>
      </c>
      <c r="O32" s="313">
        <v>1.0980000000000001</v>
      </c>
      <c r="P32" s="342">
        <v>2.9426003353953362E-2</v>
      </c>
      <c r="Q32" s="313">
        <v>47.408000000000001</v>
      </c>
      <c r="R32" s="342">
        <v>1.2705172741386348</v>
      </c>
      <c r="S32" s="305">
        <v>0</v>
      </c>
      <c r="T32" s="342">
        <v>0</v>
      </c>
      <c r="U32" s="305">
        <v>0</v>
      </c>
      <c r="V32" s="342">
        <v>0</v>
      </c>
      <c r="W32" s="305">
        <v>0</v>
      </c>
      <c r="X32" s="342">
        <v>0</v>
      </c>
      <c r="Y32" s="305">
        <v>0</v>
      </c>
      <c r="Z32" s="342">
        <v>0</v>
      </c>
      <c r="AA32" s="298">
        <v>-0.64600000000000002</v>
      </c>
      <c r="AB32" s="342">
        <v>-1.7312566636296788E-2</v>
      </c>
      <c r="AC32" s="317">
        <v>752.50300000000004</v>
      </c>
      <c r="AD32" s="345">
        <v>21.301139160565789</v>
      </c>
      <c r="AE32" s="298">
        <v>128.65199999999999</v>
      </c>
      <c r="AF32" s="342">
        <v>3.641758445195713</v>
      </c>
      <c r="AG32" s="298">
        <v>136.78700000000001</v>
      </c>
      <c r="AH32" s="342">
        <v>3.8720362873720275</v>
      </c>
      <c r="AI32" s="109" t="s">
        <v>57</v>
      </c>
    </row>
    <row r="33" spans="1:35" ht="30" customHeight="1">
      <c r="A33" s="109" t="s">
        <v>58</v>
      </c>
      <c r="B33" s="501">
        <v>975051.73</v>
      </c>
      <c r="C33" s="298">
        <v>240.124</v>
      </c>
      <c r="D33" s="342">
        <v>2.4626795954713092</v>
      </c>
      <c r="E33" s="308">
        <v>199.048</v>
      </c>
      <c r="F33" s="342">
        <v>2.0414096388506486</v>
      </c>
      <c r="G33" s="308">
        <v>2.649</v>
      </c>
      <c r="H33" s="342">
        <v>2.7167789343853582E-2</v>
      </c>
      <c r="I33" s="305">
        <v>38.427</v>
      </c>
      <c r="J33" s="348">
        <v>0.39410216727680691</v>
      </c>
      <c r="K33" s="298">
        <v>380.44</v>
      </c>
      <c r="L33" s="342">
        <v>3.7851869989467239</v>
      </c>
      <c r="M33" s="311">
        <v>65.272999999999996</v>
      </c>
      <c r="N33" s="342">
        <v>0.64943357949282277</v>
      </c>
      <c r="O33" s="313">
        <v>1.6060000000000001</v>
      </c>
      <c r="P33" s="342">
        <v>1.5978893702839971E-2</v>
      </c>
      <c r="Q33" s="313">
        <v>313.56099999999998</v>
      </c>
      <c r="R33" s="342">
        <v>3.119774525751061</v>
      </c>
      <c r="S33" s="305">
        <v>53.284999999999997</v>
      </c>
      <c r="T33" s="342">
        <v>0.53015899810450051</v>
      </c>
      <c r="U33" s="305">
        <v>19.420999999999999</v>
      </c>
      <c r="V33" s="342">
        <v>0.19322919962817875</v>
      </c>
      <c r="W33" s="305">
        <v>0</v>
      </c>
      <c r="X33" s="342">
        <v>0</v>
      </c>
      <c r="Y33" s="305">
        <v>33.863999999999997</v>
      </c>
      <c r="Z33" s="342">
        <v>0.33692979847632171</v>
      </c>
      <c r="AA33" s="298">
        <v>-1.321</v>
      </c>
      <c r="AB33" s="342">
        <v>-1.314328678795243E-2</v>
      </c>
      <c r="AC33" s="317">
        <v>2237.1640000000002</v>
      </c>
      <c r="AD33" s="345">
        <v>22.944054465705122</v>
      </c>
      <c r="AE33" s="298">
        <v>186.72300000000001</v>
      </c>
      <c r="AF33" s="342">
        <v>1.9150060889589933</v>
      </c>
      <c r="AG33" s="298">
        <v>525.99800000000005</v>
      </c>
      <c r="AH33" s="342">
        <v>5.3945650657939979</v>
      </c>
      <c r="AI33" s="109" t="s">
        <v>58</v>
      </c>
    </row>
    <row r="34" spans="1:35" ht="30" customHeight="1">
      <c r="A34" s="109" t="s">
        <v>59</v>
      </c>
      <c r="B34" s="501">
        <v>188107.80499999999</v>
      </c>
      <c r="C34" s="298">
        <v>13.207000000000001</v>
      </c>
      <c r="D34" s="342">
        <v>0.70209739569285823</v>
      </c>
      <c r="E34" s="308">
        <v>10.41</v>
      </c>
      <c r="F34" s="342">
        <v>0.55340606414497262</v>
      </c>
      <c r="G34" s="308">
        <v>1.2E-2</v>
      </c>
      <c r="H34" s="342">
        <v>6.3793206241495408E-4</v>
      </c>
      <c r="I34" s="305">
        <v>2.7850000000000001</v>
      </c>
      <c r="J34" s="348">
        <v>0.14805339948547058</v>
      </c>
      <c r="K34" s="298">
        <v>57.460999999999999</v>
      </c>
      <c r="L34" s="342">
        <v>2.9400810650053812</v>
      </c>
      <c r="M34" s="311">
        <v>1.996</v>
      </c>
      <c r="N34" s="342">
        <v>0.10212843155793913</v>
      </c>
      <c r="O34" s="313">
        <v>0.01</v>
      </c>
      <c r="P34" s="342">
        <v>5.1166548876723015E-4</v>
      </c>
      <c r="Q34" s="313">
        <v>55.454999999999998</v>
      </c>
      <c r="R34" s="342">
        <v>2.8374409679586745</v>
      </c>
      <c r="S34" s="305">
        <v>0</v>
      </c>
      <c r="T34" s="342">
        <v>0</v>
      </c>
      <c r="U34" s="305">
        <v>0</v>
      </c>
      <c r="V34" s="342">
        <v>0</v>
      </c>
      <c r="W34" s="305">
        <v>0</v>
      </c>
      <c r="X34" s="342">
        <v>0</v>
      </c>
      <c r="Y34" s="305">
        <v>0</v>
      </c>
      <c r="Z34" s="342">
        <v>0</v>
      </c>
      <c r="AA34" s="298">
        <v>0</v>
      </c>
      <c r="AB34" s="342">
        <v>0</v>
      </c>
      <c r="AC34" s="317">
        <v>373.65600000000001</v>
      </c>
      <c r="AD34" s="345">
        <v>19.86392855947684</v>
      </c>
      <c r="AE34" s="298">
        <v>38.735999999999997</v>
      </c>
      <c r="AF34" s="342">
        <v>2.0592446974754712</v>
      </c>
      <c r="AG34" s="298">
        <v>107.018</v>
      </c>
      <c r="AH34" s="342">
        <v>5.6891844546269628</v>
      </c>
      <c r="AI34" s="109" t="s">
        <v>59</v>
      </c>
    </row>
    <row r="35" spans="1:35" ht="30" customHeight="1">
      <c r="A35" s="109" t="s">
        <v>60</v>
      </c>
      <c r="B35" s="501">
        <v>159942.11600000001</v>
      </c>
      <c r="C35" s="298">
        <v>239.614</v>
      </c>
      <c r="D35" s="342">
        <v>14.981294857947233</v>
      </c>
      <c r="E35" s="308">
        <v>198.43199999999999</v>
      </c>
      <c r="F35" s="342">
        <v>12.40648835732547</v>
      </c>
      <c r="G35" s="308">
        <v>4.2370000000000001</v>
      </c>
      <c r="H35" s="342">
        <v>0.2649083372136955</v>
      </c>
      <c r="I35" s="305">
        <v>36.945</v>
      </c>
      <c r="J35" s="348">
        <v>2.3098981634080671</v>
      </c>
      <c r="K35" s="298">
        <v>3.827</v>
      </c>
      <c r="L35" s="342">
        <v>0.24403640836162807</v>
      </c>
      <c r="M35" s="311">
        <v>0.86899999999999999</v>
      </c>
      <c r="N35" s="342">
        <v>5.5413545562125639E-2</v>
      </c>
      <c r="O35" s="313">
        <v>0</v>
      </c>
      <c r="P35" s="342">
        <v>0</v>
      </c>
      <c r="Q35" s="313">
        <v>2.9580000000000002</v>
      </c>
      <c r="R35" s="342">
        <v>0.18862286279950247</v>
      </c>
      <c r="S35" s="305">
        <v>0</v>
      </c>
      <c r="T35" s="342">
        <v>0</v>
      </c>
      <c r="U35" s="305">
        <v>0</v>
      </c>
      <c r="V35" s="342">
        <v>0</v>
      </c>
      <c r="W35" s="305">
        <v>0</v>
      </c>
      <c r="X35" s="342">
        <v>0</v>
      </c>
      <c r="Y35" s="305">
        <v>0</v>
      </c>
      <c r="Z35" s="342">
        <v>0</v>
      </c>
      <c r="AA35" s="298">
        <v>0</v>
      </c>
      <c r="AB35" s="342">
        <v>0</v>
      </c>
      <c r="AC35" s="317">
        <v>328.90899999999999</v>
      </c>
      <c r="AD35" s="345">
        <v>20.564252132315168</v>
      </c>
      <c r="AE35" s="298">
        <v>48.478999999999999</v>
      </c>
      <c r="AF35" s="342">
        <v>3.0310340523442867</v>
      </c>
      <c r="AG35" s="298">
        <v>159.995</v>
      </c>
      <c r="AH35" s="342">
        <v>10.003306446189569</v>
      </c>
      <c r="AI35" s="109" t="s">
        <v>60</v>
      </c>
    </row>
    <row r="36" spans="1:35" ht="30" customHeight="1">
      <c r="A36" s="109" t="s">
        <v>61</v>
      </c>
      <c r="B36" s="501">
        <v>275761.09000000003</v>
      </c>
      <c r="C36" s="298">
        <v>56.65</v>
      </c>
      <c r="D36" s="342">
        <v>2.0543144792472354</v>
      </c>
      <c r="E36" s="308">
        <v>43.87</v>
      </c>
      <c r="F36" s="342">
        <v>1.5908698359148492</v>
      </c>
      <c r="G36" s="308">
        <v>7.9000000000000001E-2</v>
      </c>
      <c r="H36" s="342">
        <v>2.8647986559670181E-3</v>
      </c>
      <c r="I36" s="305">
        <v>12.701000000000001</v>
      </c>
      <c r="J36" s="348">
        <v>0.46057984467641899</v>
      </c>
      <c r="K36" s="298">
        <v>33.433999999999997</v>
      </c>
      <c r="L36" s="342">
        <v>1.1702039406395448</v>
      </c>
      <c r="M36" s="311">
        <v>5.68</v>
      </c>
      <c r="N36" s="342">
        <v>0.19880236833261397</v>
      </c>
      <c r="O36" s="313">
        <v>0.16200000000000001</v>
      </c>
      <c r="P36" s="342">
        <v>5.6700675475146942E-3</v>
      </c>
      <c r="Q36" s="313">
        <v>27.591999999999999</v>
      </c>
      <c r="R36" s="342">
        <v>0.96573150475941616</v>
      </c>
      <c r="S36" s="305">
        <v>0</v>
      </c>
      <c r="T36" s="342">
        <v>0</v>
      </c>
      <c r="U36" s="305">
        <v>0</v>
      </c>
      <c r="V36" s="342">
        <v>0</v>
      </c>
      <c r="W36" s="305">
        <v>0</v>
      </c>
      <c r="X36" s="342">
        <v>0</v>
      </c>
      <c r="Y36" s="305">
        <v>0</v>
      </c>
      <c r="Z36" s="342">
        <v>0</v>
      </c>
      <c r="AA36" s="298">
        <v>-9.6000000000000002E-2</v>
      </c>
      <c r="AB36" s="342">
        <v>-3.3600400281568557E-3</v>
      </c>
      <c r="AC36" s="317">
        <v>1127.825</v>
      </c>
      <c r="AD36" s="345">
        <v>40.898627141341805</v>
      </c>
      <c r="AE36" s="298">
        <v>134.268</v>
      </c>
      <c r="AF36" s="342">
        <v>4.868997290371893</v>
      </c>
      <c r="AG36" s="298">
        <v>130.113</v>
      </c>
      <c r="AH36" s="342">
        <v>4.718323386377679</v>
      </c>
      <c r="AI36" s="109" t="s">
        <v>61</v>
      </c>
    </row>
    <row r="37" spans="1:35" ht="30" customHeight="1">
      <c r="A37" s="109" t="s">
        <v>62</v>
      </c>
      <c r="B37" s="501">
        <v>1459152.0889999999</v>
      </c>
      <c r="C37" s="298">
        <v>307.64999999999998</v>
      </c>
      <c r="D37" s="342">
        <v>2.108416266674721</v>
      </c>
      <c r="E37" s="308">
        <v>234.76599999999999</v>
      </c>
      <c r="F37" s="342">
        <v>1.6089206996982206</v>
      </c>
      <c r="G37" s="308">
        <v>0.39800000000000002</v>
      </c>
      <c r="H37" s="342">
        <v>2.7276114875232861E-3</v>
      </c>
      <c r="I37" s="305">
        <v>72.486000000000004</v>
      </c>
      <c r="J37" s="348">
        <v>0.49676795548897718</v>
      </c>
      <c r="K37" s="298">
        <v>262.29300000000001</v>
      </c>
      <c r="L37" s="342">
        <v>1.7235825919680541</v>
      </c>
      <c r="M37" s="311">
        <v>82.641000000000005</v>
      </c>
      <c r="N37" s="342">
        <v>0.54305143096778019</v>
      </c>
      <c r="O37" s="313">
        <v>3.5000000000000003E-2</v>
      </c>
      <c r="P37" s="342">
        <v>2.2999237768023506E-4</v>
      </c>
      <c r="Q37" s="313">
        <v>179.61699999999999</v>
      </c>
      <c r="R37" s="342">
        <v>1.1803011686225937</v>
      </c>
      <c r="S37" s="305">
        <v>45.844999999999999</v>
      </c>
      <c r="T37" s="342">
        <v>0.30125715870715358</v>
      </c>
      <c r="U37" s="305">
        <v>8.1</v>
      </c>
      <c r="V37" s="342">
        <v>5.3226807405997258E-2</v>
      </c>
      <c r="W37" s="305">
        <v>0</v>
      </c>
      <c r="X37" s="342">
        <v>0</v>
      </c>
      <c r="Y37" s="305">
        <v>37.744999999999997</v>
      </c>
      <c r="Z37" s="342">
        <v>0.24803035130115633</v>
      </c>
      <c r="AA37" s="298">
        <v>1.613</v>
      </c>
      <c r="AB37" s="342">
        <v>1.0599363005663404E-2</v>
      </c>
      <c r="AC37" s="317">
        <v>5524.5959999999995</v>
      </c>
      <c r="AD37" s="345">
        <v>37.861687219912547</v>
      </c>
      <c r="AE37" s="298">
        <v>429.798</v>
      </c>
      <c r="AF37" s="342">
        <v>2.9455325681269677</v>
      </c>
      <c r="AG37" s="298">
        <v>1069.4739999999999</v>
      </c>
      <c r="AH37" s="342">
        <v>7.329421025144419</v>
      </c>
      <c r="AI37" s="109" t="s">
        <v>62</v>
      </c>
    </row>
    <row r="38" spans="1:35" ht="30" customHeight="1">
      <c r="A38" s="109" t="s">
        <v>63</v>
      </c>
      <c r="B38" s="501">
        <v>736690.39800000004</v>
      </c>
      <c r="C38" s="298">
        <v>216.15199999999999</v>
      </c>
      <c r="D38" s="342">
        <v>2.9340955248883258</v>
      </c>
      <c r="E38" s="308">
        <v>159.726</v>
      </c>
      <c r="F38" s="342">
        <v>2.1681563983137457</v>
      </c>
      <c r="G38" s="308">
        <v>0.32900000000000001</v>
      </c>
      <c r="H38" s="342">
        <v>4.465919481144099E-3</v>
      </c>
      <c r="I38" s="305">
        <v>56.097000000000001</v>
      </c>
      <c r="J38" s="348">
        <v>0.76147320709343636</v>
      </c>
      <c r="K38" s="298">
        <v>153.715</v>
      </c>
      <c r="L38" s="342">
        <v>1.9925443879786715</v>
      </c>
      <c r="M38" s="311">
        <v>24.937999999999999</v>
      </c>
      <c r="N38" s="342">
        <v>0.32326104770134412</v>
      </c>
      <c r="O38" s="313">
        <v>5.63</v>
      </c>
      <c r="P38" s="342">
        <v>7.2979376796798764E-2</v>
      </c>
      <c r="Q38" s="313">
        <v>123.14700000000001</v>
      </c>
      <c r="R38" s="342">
        <v>1.5963039634805289</v>
      </c>
      <c r="S38" s="305">
        <v>18.263999999999999</v>
      </c>
      <c r="T38" s="342">
        <v>0.2367487278537713</v>
      </c>
      <c r="U38" s="305">
        <v>10.028</v>
      </c>
      <c r="V38" s="342">
        <v>0.12998884378655381</v>
      </c>
      <c r="W38" s="305">
        <v>0</v>
      </c>
      <c r="X38" s="342">
        <v>0</v>
      </c>
      <c r="Y38" s="305">
        <v>8.2360000000000007</v>
      </c>
      <c r="Z38" s="342">
        <v>0.10675988406721751</v>
      </c>
      <c r="AA38" s="298">
        <v>0</v>
      </c>
      <c r="AB38" s="342">
        <v>0</v>
      </c>
      <c r="AC38" s="317">
        <v>2393.808</v>
      </c>
      <c r="AD38" s="345">
        <v>32.494084441697851</v>
      </c>
      <c r="AE38" s="298">
        <v>248.1</v>
      </c>
      <c r="AF38" s="342">
        <v>3.3677648123764468</v>
      </c>
      <c r="AG38" s="298">
        <v>447.89100000000002</v>
      </c>
      <c r="AH38" s="342">
        <v>6.0797724690854462</v>
      </c>
      <c r="AI38" s="109" t="s">
        <v>63</v>
      </c>
    </row>
    <row r="39" spans="1:35" ht="30" customHeight="1">
      <c r="A39" s="109" t="s">
        <v>64</v>
      </c>
      <c r="B39" s="501">
        <v>132268.03</v>
      </c>
      <c r="C39" s="298">
        <v>76.897999999999996</v>
      </c>
      <c r="D39" s="342">
        <v>5.8138009615777895</v>
      </c>
      <c r="E39" s="308">
        <v>51.488</v>
      </c>
      <c r="F39" s="342">
        <v>3.8927018116169116</v>
      </c>
      <c r="G39" s="308">
        <v>0.161</v>
      </c>
      <c r="H39" s="342">
        <v>1.2172253567245236E-2</v>
      </c>
      <c r="I39" s="305">
        <v>25.248999999999999</v>
      </c>
      <c r="J39" s="348">
        <v>1.9089268963936334</v>
      </c>
      <c r="K39" s="298">
        <v>29.757000000000001</v>
      </c>
      <c r="L39" s="342">
        <v>2.1966585735210598</v>
      </c>
      <c r="M39" s="311">
        <v>2.157</v>
      </c>
      <c r="N39" s="342">
        <v>0.15922951047097911</v>
      </c>
      <c r="O39" s="313">
        <v>0</v>
      </c>
      <c r="P39" s="342">
        <v>0</v>
      </c>
      <c r="Q39" s="313">
        <v>27.6</v>
      </c>
      <c r="R39" s="342">
        <v>2.0374290630500802</v>
      </c>
      <c r="S39" s="305">
        <v>0</v>
      </c>
      <c r="T39" s="342">
        <v>0</v>
      </c>
      <c r="U39" s="305">
        <v>0</v>
      </c>
      <c r="V39" s="342">
        <v>0</v>
      </c>
      <c r="W39" s="305">
        <v>0</v>
      </c>
      <c r="X39" s="342">
        <v>0</v>
      </c>
      <c r="Y39" s="305">
        <v>0</v>
      </c>
      <c r="Z39" s="342">
        <v>0</v>
      </c>
      <c r="AA39" s="298">
        <v>0</v>
      </c>
      <c r="AB39" s="342">
        <v>0</v>
      </c>
      <c r="AC39" s="317">
        <v>384.64299999999997</v>
      </c>
      <c r="AD39" s="345">
        <v>29.080572228980802</v>
      </c>
      <c r="AE39" s="298">
        <v>47.865000000000002</v>
      </c>
      <c r="AF39" s="342">
        <v>3.6187883043241817</v>
      </c>
      <c r="AG39" s="298">
        <v>91.176000000000002</v>
      </c>
      <c r="AH39" s="342">
        <v>6.8932757220319987</v>
      </c>
      <c r="AI39" s="109" t="s">
        <v>64</v>
      </c>
    </row>
    <row r="40" spans="1:35" ht="30" customHeight="1">
      <c r="A40" s="109" t="s">
        <v>65</v>
      </c>
      <c r="B40" s="501">
        <v>101412.772</v>
      </c>
      <c r="C40" s="298">
        <v>13.363</v>
      </c>
      <c r="D40" s="342">
        <v>1.3176841275968671</v>
      </c>
      <c r="E40" s="308">
        <v>10.782999999999999</v>
      </c>
      <c r="F40" s="342">
        <v>1.0632783018691176</v>
      </c>
      <c r="G40" s="308">
        <v>2E-3</v>
      </c>
      <c r="H40" s="342">
        <v>1.9721381839360431E-4</v>
      </c>
      <c r="I40" s="305">
        <v>2.5779999999999998</v>
      </c>
      <c r="J40" s="348">
        <v>0.25420861190935595</v>
      </c>
      <c r="K40" s="298">
        <v>9.1590000000000007</v>
      </c>
      <c r="L40" s="342">
        <v>0.84563058978069539</v>
      </c>
      <c r="M40" s="311">
        <v>3.4980000000000002</v>
      </c>
      <c r="N40" s="342">
        <v>0.32296274735810376</v>
      </c>
      <c r="O40" s="313">
        <v>0.217</v>
      </c>
      <c r="P40" s="342">
        <v>2.0035138987052177E-2</v>
      </c>
      <c r="Q40" s="313">
        <v>5.444</v>
      </c>
      <c r="R40" s="342">
        <v>0.50263270343553945</v>
      </c>
      <c r="S40" s="305">
        <v>0</v>
      </c>
      <c r="T40" s="342">
        <v>0</v>
      </c>
      <c r="U40" s="305">
        <v>0</v>
      </c>
      <c r="V40" s="342">
        <v>0</v>
      </c>
      <c r="W40" s="305">
        <v>0</v>
      </c>
      <c r="X40" s="342">
        <v>0</v>
      </c>
      <c r="Y40" s="305">
        <v>0</v>
      </c>
      <c r="Z40" s="342">
        <v>0</v>
      </c>
      <c r="AA40" s="298">
        <v>0</v>
      </c>
      <c r="AB40" s="342">
        <v>0</v>
      </c>
      <c r="AC40" s="317">
        <v>226.88300000000001</v>
      </c>
      <c r="AD40" s="345">
        <v>22.372231379298064</v>
      </c>
      <c r="AE40" s="298">
        <v>15.603999999999999</v>
      </c>
      <c r="AF40" s="342">
        <v>1.5386622111069006</v>
      </c>
      <c r="AG40" s="298">
        <v>70.356999999999999</v>
      </c>
      <c r="AH40" s="342">
        <v>6.9376863103594095</v>
      </c>
      <c r="AI40" s="109" t="s">
        <v>65</v>
      </c>
    </row>
    <row r="41" spans="1:35" ht="30" customHeight="1">
      <c r="A41" s="109" t="s">
        <v>66</v>
      </c>
      <c r="B41" s="501">
        <v>64025.728999999999</v>
      </c>
      <c r="C41" s="298">
        <v>18.404</v>
      </c>
      <c r="D41" s="342">
        <v>2.8744694183802264</v>
      </c>
      <c r="E41" s="308">
        <v>15.19</v>
      </c>
      <c r="F41" s="342">
        <v>2.3724837244727035</v>
      </c>
      <c r="G41" s="308">
        <v>5.8000000000000003E-2</v>
      </c>
      <c r="H41" s="342">
        <v>9.0588581974599628E-3</v>
      </c>
      <c r="I41" s="305">
        <v>3.1560000000000001</v>
      </c>
      <c r="J41" s="348">
        <v>0.49292683571006279</v>
      </c>
      <c r="K41" s="298">
        <v>9.5630000000000006</v>
      </c>
      <c r="L41" s="342">
        <v>1.4254200990871921</v>
      </c>
      <c r="M41" s="311">
        <v>0.57399999999999995</v>
      </c>
      <c r="N41" s="342">
        <v>8.5557998209353586E-2</v>
      </c>
      <c r="O41" s="313">
        <v>0.28899999999999998</v>
      </c>
      <c r="P41" s="342">
        <v>4.3077110596695438E-2</v>
      </c>
      <c r="Q41" s="313">
        <v>8.6999999999999993</v>
      </c>
      <c r="R41" s="342">
        <v>1.296784990281143</v>
      </c>
      <c r="S41" s="305">
        <v>0</v>
      </c>
      <c r="T41" s="342">
        <v>0</v>
      </c>
      <c r="U41" s="305">
        <v>0</v>
      </c>
      <c r="V41" s="342">
        <v>0</v>
      </c>
      <c r="W41" s="305">
        <v>0</v>
      </c>
      <c r="X41" s="342">
        <v>0</v>
      </c>
      <c r="Y41" s="305">
        <v>0</v>
      </c>
      <c r="Z41" s="342">
        <v>0</v>
      </c>
      <c r="AA41" s="298">
        <v>0</v>
      </c>
      <c r="AB41" s="342">
        <v>0</v>
      </c>
      <c r="AC41" s="317">
        <v>165.16300000000001</v>
      </c>
      <c r="AD41" s="345">
        <v>25.796348214949653</v>
      </c>
      <c r="AE41" s="298">
        <v>20.457999999999998</v>
      </c>
      <c r="AF41" s="342">
        <v>3.1952779483385498</v>
      </c>
      <c r="AG41" s="298">
        <v>63.915999999999997</v>
      </c>
      <c r="AH41" s="342">
        <v>9.9828617336008776</v>
      </c>
      <c r="AI41" s="109" t="s">
        <v>66</v>
      </c>
    </row>
    <row r="42" spans="1:35" ht="30" customHeight="1">
      <c r="A42" s="109" t="s">
        <v>67</v>
      </c>
      <c r="B42" s="501">
        <v>62783.932999999997</v>
      </c>
      <c r="C42" s="298">
        <v>39.064999999999998</v>
      </c>
      <c r="D42" s="342">
        <v>6.2221332964279252</v>
      </c>
      <c r="E42" s="308">
        <v>31.155999999999999</v>
      </c>
      <c r="F42" s="342">
        <v>4.9624161009473546</v>
      </c>
      <c r="G42" s="308">
        <v>2.3559999999999999</v>
      </c>
      <c r="H42" s="342">
        <v>0.37525524245191838</v>
      </c>
      <c r="I42" s="305">
        <v>5.5529999999999999</v>
      </c>
      <c r="J42" s="348">
        <v>0.88446195302865149</v>
      </c>
      <c r="K42" s="298">
        <v>11.154999999999999</v>
      </c>
      <c r="L42" s="342">
        <v>1.704599294141554</v>
      </c>
      <c r="M42" s="311">
        <v>1.657</v>
      </c>
      <c r="N42" s="342">
        <v>0.25320672616697043</v>
      </c>
      <c r="O42" s="313">
        <v>0.70799999999999996</v>
      </c>
      <c r="P42" s="342">
        <v>0.10818971763802959</v>
      </c>
      <c r="Q42" s="313">
        <v>8.7899999999999991</v>
      </c>
      <c r="R42" s="342">
        <v>1.3432028503365536</v>
      </c>
      <c r="S42" s="305">
        <v>0</v>
      </c>
      <c r="T42" s="342">
        <v>0</v>
      </c>
      <c r="U42" s="305">
        <v>0</v>
      </c>
      <c r="V42" s="342">
        <v>0</v>
      </c>
      <c r="W42" s="305">
        <v>0</v>
      </c>
      <c r="X42" s="342">
        <v>0</v>
      </c>
      <c r="Y42" s="305">
        <v>0</v>
      </c>
      <c r="Z42" s="342">
        <v>0</v>
      </c>
      <c r="AA42" s="298">
        <v>0</v>
      </c>
      <c r="AB42" s="342">
        <v>0</v>
      </c>
      <c r="AC42" s="317">
        <v>149.333</v>
      </c>
      <c r="AD42" s="345">
        <v>23.785225433392331</v>
      </c>
      <c r="AE42" s="298">
        <v>35.680999999999997</v>
      </c>
      <c r="AF42" s="342">
        <v>5.6831418955547113</v>
      </c>
      <c r="AG42" s="298">
        <v>64.668999999999997</v>
      </c>
      <c r="AH42" s="342">
        <v>10.300246720765328</v>
      </c>
      <c r="AI42" s="109" t="s">
        <v>67</v>
      </c>
    </row>
    <row r="43" spans="1:35" ht="30" customHeight="1">
      <c r="A43" s="109" t="s">
        <v>68</v>
      </c>
      <c r="B43" s="501">
        <v>267674.93</v>
      </c>
      <c r="C43" s="298">
        <v>45.225999999999999</v>
      </c>
      <c r="D43" s="342">
        <v>1.6895866938304607</v>
      </c>
      <c r="E43" s="308">
        <v>30.885999999999999</v>
      </c>
      <c r="F43" s="342">
        <v>1.1538622612136296</v>
      </c>
      <c r="G43" s="308">
        <v>0.13</v>
      </c>
      <c r="H43" s="342">
        <v>4.8566371157732257E-3</v>
      </c>
      <c r="I43" s="305">
        <v>14.21</v>
      </c>
      <c r="J43" s="348">
        <v>0.530867795501058</v>
      </c>
      <c r="K43" s="298">
        <v>53.619</v>
      </c>
      <c r="L43" s="342">
        <v>1.9260593183164594</v>
      </c>
      <c r="M43" s="311">
        <v>8.3650000000000002</v>
      </c>
      <c r="N43" s="342">
        <v>0.30048091530459692</v>
      </c>
      <c r="O43" s="313">
        <v>0.04</v>
      </c>
      <c r="P43" s="342">
        <v>1.4368483696573671E-3</v>
      </c>
      <c r="Q43" s="313">
        <v>45.213999999999999</v>
      </c>
      <c r="R43" s="342">
        <v>1.6241415546422051</v>
      </c>
      <c r="S43" s="305">
        <v>0</v>
      </c>
      <c r="T43" s="342">
        <v>0</v>
      </c>
      <c r="U43" s="305">
        <v>0</v>
      </c>
      <c r="V43" s="342">
        <v>0</v>
      </c>
      <c r="W43" s="305">
        <v>0</v>
      </c>
      <c r="X43" s="342">
        <v>0</v>
      </c>
      <c r="Y43" s="305">
        <v>0</v>
      </c>
      <c r="Z43" s="342">
        <v>0</v>
      </c>
      <c r="AA43" s="298">
        <v>-0.36499999999999999</v>
      </c>
      <c r="AB43" s="342">
        <v>-1.3111241373123477E-2</v>
      </c>
      <c r="AC43" s="317">
        <v>668.73</v>
      </c>
      <c r="AD43" s="345">
        <v>24.982914911007917</v>
      </c>
      <c r="AE43" s="298">
        <v>105.232</v>
      </c>
      <c r="AF43" s="342">
        <v>3.9313356689772929</v>
      </c>
      <c r="AG43" s="298">
        <v>356.08699999999999</v>
      </c>
      <c r="AH43" s="342">
        <v>13.30296415880262</v>
      </c>
      <c r="AI43" s="109" t="s">
        <v>68</v>
      </c>
    </row>
    <row r="44" spans="1:35" ht="30" customHeight="1">
      <c r="A44" s="109" t="s">
        <v>69</v>
      </c>
      <c r="B44" s="501">
        <v>350735.27799999999</v>
      </c>
      <c r="C44" s="298">
        <v>91.536000000000001</v>
      </c>
      <c r="D44" s="342">
        <v>2.6098315664727632</v>
      </c>
      <c r="E44" s="308">
        <v>73.741</v>
      </c>
      <c r="F44" s="342">
        <v>2.1024688597193237</v>
      </c>
      <c r="G44" s="308">
        <v>0.13500000000000001</v>
      </c>
      <c r="H44" s="342">
        <v>3.8490567806526723E-3</v>
      </c>
      <c r="I44" s="305">
        <v>17.66</v>
      </c>
      <c r="J44" s="348">
        <v>0.50351364997278669</v>
      </c>
      <c r="K44" s="298">
        <v>73.016999999999996</v>
      </c>
      <c r="L44" s="342">
        <v>1.9986780518123852</v>
      </c>
      <c r="M44" s="311">
        <v>6.2709999999999999</v>
      </c>
      <c r="N44" s="342">
        <v>0.17165468401763248</v>
      </c>
      <c r="O44" s="313">
        <v>3.5000000000000003E-2</v>
      </c>
      <c r="P44" s="342">
        <v>9.580471919338441E-4</v>
      </c>
      <c r="Q44" s="313">
        <v>66.710999999999999</v>
      </c>
      <c r="R44" s="342">
        <v>1.826065320602819</v>
      </c>
      <c r="S44" s="305">
        <v>9.1110000000000007</v>
      </c>
      <c r="T44" s="342">
        <v>0.24939337044883583</v>
      </c>
      <c r="U44" s="305">
        <v>0.86899999999999999</v>
      </c>
      <c r="V44" s="342">
        <v>2.3786943136871727E-2</v>
      </c>
      <c r="W44" s="305">
        <v>0</v>
      </c>
      <c r="X44" s="342">
        <v>0</v>
      </c>
      <c r="Y44" s="305">
        <v>8.2420000000000009</v>
      </c>
      <c r="Z44" s="342">
        <v>0.22560642731196412</v>
      </c>
      <c r="AA44" s="298">
        <v>-2.3929999999999998</v>
      </c>
      <c r="AB44" s="342">
        <v>-6.5503055151362538E-2</v>
      </c>
      <c r="AC44" s="317">
        <v>820.16300000000001</v>
      </c>
      <c r="AD44" s="345">
        <v>23.384103380669909</v>
      </c>
      <c r="AE44" s="298">
        <v>98.567999999999998</v>
      </c>
      <c r="AF44" s="342">
        <v>2.8103246574472043</v>
      </c>
      <c r="AG44" s="298">
        <v>498.99099999999999</v>
      </c>
      <c r="AH44" s="342">
        <v>14.226997718775241</v>
      </c>
      <c r="AI44" s="109" t="s">
        <v>69</v>
      </c>
    </row>
    <row r="45" spans="1:35" ht="30" customHeight="1">
      <c r="A45" s="109" t="s">
        <v>70</v>
      </c>
      <c r="B45" s="501">
        <v>136485.04800000001</v>
      </c>
      <c r="C45" s="298">
        <v>17.318000000000001</v>
      </c>
      <c r="D45" s="342">
        <v>1.2688569373547789</v>
      </c>
      <c r="E45" s="308">
        <v>13.869</v>
      </c>
      <c r="F45" s="342">
        <v>1.0161552641282727</v>
      </c>
      <c r="G45" s="308">
        <v>0.108</v>
      </c>
      <c r="H45" s="342">
        <v>7.9129546849703268E-3</v>
      </c>
      <c r="I45" s="305">
        <v>3.3410000000000002</v>
      </c>
      <c r="J45" s="348">
        <v>0.24478871854153578</v>
      </c>
      <c r="K45" s="298">
        <v>45.761000000000003</v>
      </c>
      <c r="L45" s="342">
        <v>3.2471065082700226</v>
      </c>
      <c r="M45" s="311">
        <v>5.758</v>
      </c>
      <c r="N45" s="342">
        <v>0.40857584568997152</v>
      </c>
      <c r="O45" s="313">
        <v>0.628</v>
      </c>
      <c r="P45" s="342">
        <v>4.456158928331054E-2</v>
      </c>
      <c r="Q45" s="313">
        <v>39.375</v>
      </c>
      <c r="R45" s="342">
        <v>2.7939690732967395</v>
      </c>
      <c r="S45" s="305">
        <v>2.7120000000000002</v>
      </c>
      <c r="T45" s="342">
        <v>0.19243794607697165</v>
      </c>
      <c r="U45" s="305">
        <v>0</v>
      </c>
      <c r="V45" s="342">
        <v>0</v>
      </c>
      <c r="W45" s="305">
        <v>0</v>
      </c>
      <c r="X45" s="342">
        <v>0</v>
      </c>
      <c r="Y45" s="305">
        <v>2.7120000000000002</v>
      </c>
      <c r="Z45" s="342">
        <v>0.19243794607697165</v>
      </c>
      <c r="AA45" s="298">
        <v>-7.0000000000000007E-2</v>
      </c>
      <c r="AB45" s="342">
        <v>-4.9670561303053161E-3</v>
      </c>
      <c r="AC45" s="317">
        <v>308.036</v>
      </c>
      <c r="AD45" s="345">
        <v>22.56921212351407</v>
      </c>
      <c r="AE45" s="298">
        <v>58.088999999999999</v>
      </c>
      <c r="AF45" s="342">
        <v>4.2560705990300125</v>
      </c>
      <c r="AG45" s="298">
        <v>163.82300000000001</v>
      </c>
      <c r="AH45" s="342">
        <v>12.002999771813833</v>
      </c>
      <c r="AI45" s="109" t="s">
        <v>70</v>
      </c>
    </row>
    <row r="46" spans="1:35" ht="30" customHeight="1">
      <c r="A46" s="109" t="s">
        <v>71</v>
      </c>
      <c r="B46" s="501">
        <v>95526.664000000004</v>
      </c>
      <c r="C46" s="298">
        <v>48.655000000000001</v>
      </c>
      <c r="D46" s="342">
        <v>5.0933423153979298</v>
      </c>
      <c r="E46" s="308">
        <v>31.169</v>
      </c>
      <c r="F46" s="342">
        <v>3.2628586297120146</v>
      </c>
      <c r="G46" s="308">
        <v>3.6999999999999998E-2</v>
      </c>
      <c r="H46" s="342">
        <v>3.8732641181733296E-3</v>
      </c>
      <c r="I46" s="305">
        <v>17.449000000000002</v>
      </c>
      <c r="J46" s="348">
        <v>1.8266104215677417</v>
      </c>
      <c r="K46" s="298">
        <v>4.2869999999999999</v>
      </c>
      <c r="L46" s="342">
        <v>0.41338973365158999</v>
      </c>
      <c r="M46" s="311">
        <v>1.222</v>
      </c>
      <c r="N46" s="342">
        <v>0.11783584196926591</v>
      </c>
      <c r="O46" s="313">
        <v>0</v>
      </c>
      <c r="P46" s="342">
        <v>0</v>
      </c>
      <c r="Q46" s="313">
        <v>3.0649999999999999</v>
      </c>
      <c r="R46" s="342">
        <v>0.29555389168232404</v>
      </c>
      <c r="S46" s="305">
        <v>0</v>
      </c>
      <c r="T46" s="342">
        <v>0</v>
      </c>
      <c r="U46" s="305">
        <v>0</v>
      </c>
      <c r="V46" s="342">
        <v>0</v>
      </c>
      <c r="W46" s="305">
        <v>0</v>
      </c>
      <c r="X46" s="342">
        <v>0</v>
      </c>
      <c r="Y46" s="305">
        <v>0</v>
      </c>
      <c r="Z46" s="342">
        <v>0</v>
      </c>
      <c r="AA46" s="298">
        <v>-0.22</v>
      </c>
      <c r="AB46" s="342">
        <v>-2.1214308701504501E-2</v>
      </c>
      <c r="AC46" s="317">
        <v>306.14299999999997</v>
      </c>
      <c r="AD46" s="345">
        <v>32.047910727836154</v>
      </c>
      <c r="AE46" s="298">
        <v>16.815000000000001</v>
      </c>
      <c r="AF46" s="342">
        <v>1.7602415174887716</v>
      </c>
      <c r="AG46" s="298">
        <v>122.80800000000001</v>
      </c>
      <c r="AH46" s="342">
        <v>12.855887022287307</v>
      </c>
      <c r="AI46" s="109" t="s">
        <v>71</v>
      </c>
    </row>
    <row r="47" spans="1:35" ht="30" customHeight="1">
      <c r="A47" s="109" t="s">
        <v>72</v>
      </c>
      <c r="B47" s="501">
        <v>138915.209</v>
      </c>
      <c r="C47" s="298">
        <v>29.242000000000001</v>
      </c>
      <c r="D47" s="342">
        <v>2.1050250876417715</v>
      </c>
      <c r="E47" s="308">
        <v>24.291</v>
      </c>
      <c r="F47" s="342">
        <v>1.7486206279976153</v>
      </c>
      <c r="G47" s="308">
        <v>2.8000000000000001E-2</v>
      </c>
      <c r="H47" s="342">
        <v>2.015618030708214E-3</v>
      </c>
      <c r="I47" s="305">
        <v>4.923</v>
      </c>
      <c r="J47" s="348">
        <v>0.3543888416134478</v>
      </c>
      <c r="K47" s="298">
        <v>50.957999999999998</v>
      </c>
      <c r="L47" s="342">
        <v>3.5148444203000158</v>
      </c>
      <c r="M47" s="311">
        <v>7.49</v>
      </c>
      <c r="N47" s="342">
        <v>0.51662515616874927</v>
      </c>
      <c r="O47" s="313">
        <v>0.12</v>
      </c>
      <c r="P47" s="342">
        <v>8.2770385501001204E-3</v>
      </c>
      <c r="Q47" s="313">
        <v>43.347999999999999</v>
      </c>
      <c r="R47" s="342">
        <v>2.9899422255811663</v>
      </c>
      <c r="S47" s="305">
        <v>1.337</v>
      </c>
      <c r="T47" s="342">
        <v>9.2220004512365505E-2</v>
      </c>
      <c r="U47" s="305">
        <v>1.337</v>
      </c>
      <c r="V47" s="342">
        <v>9.2220004512365505E-2</v>
      </c>
      <c r="W47" s="305">
        <v>0</v>
      </c>
      <c r="X47" s="342">
        <v>0</v>
      </c>
      <c r="Y47" s="305">
        <v>0</v>
      </c>
      <c r="Z47" s="342">
        <v>0</v>
      </c>
      <c r="AA47" s="298">
        <v>-4.3999999999999997E-2</v>
      </c>
      <c r="AB47" s="342">
        <v>-3.0349141350367106E-3</v>
      </c>
      <c r="AC47" s="317">
        <v>397.43099999999998</v>
      </c>
      <c r="AD47" s="345">
        <v>28.609610341514152</v>
      </c>
      <c r="AE47" s="298">
        <v>77.408000000000001</v>
      </c>
      <c r="AF47" s="342">
        <v>5.5723200186093376</v>
      </c>
      <c r="AG47" s="298">
        <v>172.369</v>
      </c>
      <c r="AH47" s="342">
        <v>12.408216583398007</v>
      </c>
      <c r="AI47" s="109" t="s">
        <v>72</v>
      </c>
    </row>
    <row r="48" spans="1:35" ht="30" customHeight="1">
      <c r="A48" s="109" t="s">
        <v>73</v>
      </c>
      <c r="B48" s="501">
        <v>128296.035</v>
      </c>
      <c r="C48" s="298">
        <v>52.38</v>
      </c>
      <c r="D48" s="342">
        <v>4.0827450357292809</v>
      </c>
      <c r="E48" s="308">
        <v>42.034999999999997</v>
      </c>
      <c r="F48" s="342">
        <v>3.2764067884093215</v>
      </c>
      <c r="G48" s="308">
        <v>0.98499999999999999</v>
      </c>
      <c r="H48" s="342">
        <v>7.6775560522973296E-2</v>
      </c>
      <c r="I48" s="305">
        <v>9.36</v>
      </c>
      <c r="J48" s="348">
        <v>0.72956268679698466</v>
      </c>
      <c r="K48" s="298">
        <v>47.341999999999999</v>
      </c>
      <c r="L48" s="342">
        <v>3.5496901371642346</v>
      </c>
      <c r="M48" s="311">
        <v>8.6630000000000003</v>
      </c>
      <c r="N48" s="342">
        <v>0.6495493569822518</v>
      </c>
      <c r="O48" s="313">
        <v>0.54300000000000004</v>
      </c>
      <c r="P48" s="342">
        <v>4.0713990631578295E-2</v>
      </c>
      <c r="Q48" s="313">
        <v>38.136000000000003</v>
      </c>
      <c r="R48" s="342">
        <v>2.8594267895504046</v>
      </c>
      <c r="S48" s="305">
        <v>0</v>
      </c>
      <c r="T48" s="342">
        <v>0</v>
      </c>
      <c r="U48" s="305">
        <v>0</v>
      </c>
      <c r="V48" s="342">
        <v>0</v>
      </c>
      <c r="W48" s="305">
        <v>0</v>
      </c>
      <c r="X48" s="342">
        <v>0</v>
      </c>
      <c r="Y48" s="305">
        <v>0</v>
      </c>
      <c r="Z48" s="342">
        <v>0</v>
      </c>
      <c r="AA48" s="298">
        <v>0</v>
      </c>
      <c r="AB48" s="342">
        <v>0</v>
      </c>
      <c r="AC48" s="317">
        <v>280.92700000000002</v>
      </c>
      <c r="AD48" s="345">
        <v>21.896779584809462</v>
      </c>
      <c r="AE48" s="298">
        <v>40.454999999999998</v>
      </c>
      <c r="AF48" s="342">
        <v>3.1532541126465832</v>
      </c>
      <c r="AG48" s="298">
        <v>107.85899999999999</v>
      </c>
      <c r="AH48" s="342">
        <v>8.4070407943628176</v>
      </c>
      <c r="AI48" s="109" t="s">
        <v>73</v>
      </c>
    </row>
    <row r="49" spans="1:35" ht="30" customHeight="1">
      <c r="A49" s="109" t="s">
        <v>74</v>
      </c>
      <c r="B49" s="501">
        <v>64719.078999999998</v>
      </c>
      <c r="C49" s="298">
        <v>5.4770000000000003</v>
      </c>
      <c r="D49" s="342">
        <v>0.84627285873459357</v>
      </c>
      <c r="E49" s="308">
        <v>3.4119999999999999</v>
      </c>
      <c r="F49" s="342">
        <v>0.52720156910761973</v>
      </c>
      <c r="G49" s="308">
        <v>2.1999999999999999E-2</v>
      </c>
      <c r="H49" s="342">
        <v>3.3993067175755081E-3</v>
      </c>
      <c r="I49" s="305">
        <v>2.0430000000000001</v>
      </c>
      <c r="J49" s="348">
        <v>0.31567198290939841</v>
      </c>
      <c r="K49" s="298">
        <v>7.2</v>
      </c>
      <c r="L49" s="342">
        <v>1.0249893592105817</v>
      </c>
      <c r="M49" s="311">
        <v>0.156</v>
      </c>
      <c r="N49" s="342">
        <v>2.2208102782895936E-2</v>
      </c>
      <c r="O49" s="313">
        <v>0.29599999999999999</v>
      </c>
      <c r="P49" s="342">
        <v>4.2138451434212798E-2</v>
      </c>
      <c r="Q49" s="313">
        <v>6.7480000000000002</v>
      </c>
      <c r="R49" s="342">
        <v>0.96064280499347299</v>
      </c>
      <c r="S49" s="305">
        <v>0</v>
      </c>
      <c r="T49" s="342">
        <v>0</v>
      </c>
      <c r="U49" s="305">
        <v>0</v>
      </c>
      <c r="V49" s="342">
        <v>0</v>
      </c>
      <c r="W49" s="305">
        <v>0</v>
      </c>
      <c r="X49" s="342">
        <v>0</v>
      </c>
      <c r="Y49" s="305">
        <v>0</v>
      </c>
      <c r="Z49" s="342">
        <v>0</v>
      </c>
      <c r="AA49" s="298">
        <v>-0.95299999999999996</v>
      </c>
      <c r="AB49" s="342">
        <v>-0.13566873046217837</v>
      </c>
      <c r="AC49" s="317">
        <v>407.15100000000001</v>
      </c>
      <c r="AD49" s="345">
        <v>62.910505880344807</v>
      </c>
      <c r="AE49" s="298">
        <v>33.328000000000003</v>
      </c>
      <c r="AF49" s="342">
        <v>5.1496406492434792</v>
      </c>
      <c r="AG49" s="298">
        <v>284.74799999999999</v>
      </c>
      <c r="AH49" s="342">
        <v>43.997535873463221</v>
      </c>
      <c r="AI49" s="109" t="s">
        <v>74</v>
      </c>
    </row>
    <row r="50" spans="1:35" ht="30" customHeight="1">
      <c r="A50" s="109" t="s">
        <v>75</v>
      </c>
      <c r="B50" s="501">
        <v>740594.97499999998</v>
      </c>
      <c r="C50" s="298">
        <v>115.852</v>
      </c>
      <c r="D50" s="342">
        <v>1.5643098307546577</v>
      </c>
      <c r="E50" s="308">
        <v>97.528999999999996</v>
      </c>
      <c r="F50" s="342">
        <v>1.3169006446472311</v>
      </c>
      <c r="G50" s="308">
        <v>0.88</v>
      </c>
      <c r="H50" s="342">
        <v>1.1882338251079816E-2</v>
      </c>
      <c r="I50" s="305">
        <v>17.443000000000001</v>
      </c>
      <c r="J50" s="348">
        <v>0.23552684785634689</v>
      </c>
      <c r="K50" s="298">
        <v>78.55</v>
      </c>
      <c r="L50" s="342">
        <v>1.0299685722387444</v>
      </c>
      <c r="M50" s="311">
        <v>14.747</v>
      </c>
      <c r="N50" s="342">
        <v>0.19336660133424269</v>
      </c>
      <c r="O50" s="313">
        <v>1.675</v>
      </c>
      <c r="P50" s="342">
        <v>2.1963047211965587E-2</v>
      </c>
      <c r="Q50" s="313">
        <v>62.128</v>
      </c>
      <c r="R50" s="342">
        <v>0.8146389236925361</v>
      </c>
      <c r="S50" s="305">
        <v>4.6790000000000003</v>
      </c>
      <c r="T50" s="342">
        <v>6.1352297256589243E-2</v>
      </c>
      <c r="U50" s="305">
        <v>4.6790000000000003</v>
      </c>
      <c r="V50" s="342">
        <v>6.1352297256589243E-2</v>
      </c>
      <c r="W50" s="305">
        <v>0</v>
      </c>
      <c r="X50" s="342">
        <v>0</v>
      </c>
      <c r="Y50" s="305">
        <v>0</v>
      </c>
      <c r="Z50" s="342">
        <v>0</v>
      </c>
      <c r="AA50" s="298">
        <v>-0.04</v>
      </c>
      <c r="AB50" s="342">
        <v>-5.244906796887305E-4</v>
      </c>
      <c r="AC50" s="317">
        <v>2382.6909999999998</v>
      </c>
      <c r="AD50" s="345">
        <v>32.172659556595022</v>
      </c>
      <c r="AE50" s="298">
        <v>242.43899999999999</v>
      </c>
      <c r="AF50" s="342">
        <v>3.2735706855153861</v>
      </c>
      <c r="AG50" s="298">
        <v>1061.3430000000001</v>
      </c>
      <c r="AH50" s="342">
        <v>14.330950598199781</v>
      </c>
      <c r="AI50" s="109" t="s">
        <v>75</v>
      </c>
    </row>
    <row r="51" spans="1:35" ht="30" customHeight="1">
      <c r="A51" s="109" t="s">
        <v>76</v>
      </c>
      <c r="B51" s="501">
        <v>98166.914000000004</v>
      </c>
      <c r="C51" s="298">
        <v>85.763000000000005</v>
      </c>
      <c r="D51" s="342">
        <v>8.7364465791396881</v>
      </c>
      <c r="E51" s="308">
        <v>74.295000000000002</v>
      </c>
      <c r="F51" s="342">
        <v>7.5682322049972965</v>
      </c>
      <c r="G51" s="308">
        <v>1.2609999999999999</v>
      </c>
      <c r="H51" s="342">
        <v>0.12845468484422357</v>
      </c>
      <c r="I51" s="305">
        <v>10.207000000000001</v>
      </c>
      <c r="J51" s="348">
        <v>1.0397596892981682</v>
      </c>
      <c r="K51" s="298">
        <v>20.338000000000001</v>
      </c>
      <c r="L51" s="342">
        <v>1.96118520875877</v>
      </c>
      <c r="M51" s="311">
        <v>1.198</v>
      </c>
      <c r="N51" s="342">
        <v>0.11552266103318941</v>
      </c>
      <c r="O51" s="313">
        <v>0</v>
      </c>
      <c r="P51" s="342">
        <v>0</v>
      </c>
      <c r="Q51" s="313">
        <v>19.14</v>
      </c>
      <c r="R51" s="342">
        <v>1.8456625477255806</v>
      </c>
      <c r="S51" s="305">
        <v>0</v>
      </c>
      <c r="T51" s="342">
        <v>0</v>
      </c>
      <c r="U51" s="305">
        <v>0</v>
      </c>
      <c r="V51" s="342">
        <v>0</v>
      </c>
      <c r="W51" s="305">
        <v>0</v>
      </c>
      <c r="X51" s="342">
        <v>0</v>
      </c>
      <c r="Y51" s="305">
        <v>0</v>
      </c>
      <c r="Z51" s="342">
        <v>0</v>
      </c>
      <c r="AA51" s="298">
        <v>0</v>
      </c>
      <c r="AB51" s="342">
        <v>0</v>
      </c>
      <c r="AC51" s="317">
        <v>258.97800000000001</v>
      </c>
      <c r="AD51" s="345">
        <v>26.381393633296856</v>
      </c>
      <c r="AE51" s="298">
        <v>47.015000000000001</v>
      </c>
      <c r="AF51" s="342">
        <v>4.7892918381849103</v>
      </c>
      <c r="AG51" s="298">
        <v>238.45</v>
      </c>
      <c r="AH51" s="342">
        <v>24.290261380733636</v>
      </c>
      <c r="AI51" s="109" t="s">
        <v>76</v>
      </c>
    </row>
    <row r="52" spans="1:35" ht="30" customHeight="1">
      <c r="A52" s="109" t="s">
        <v>77</v>
      </c>
      <c r="B52" s="501">
        <v>148103.50099999999</v>
      </c>
      <c r="C52" s="298">
        <v>86.855000000000004</v>
      </c>
      <c r="D52" s="342">
        <v>5.8644798680349908</v>
      </c>
      <c r="E52" s="308">
        <v>73.191999999999993</v>
      </c>
      <c r="F52" s="342">
        <v>4.9419493466261812</v>
      </c>
      <c r="G52" s="308">
        <v>0.27300000000000002</v>
      </c>
      <c r="H52" s="342">
        <v>1.8433055137568967E-2</v>
      </c>
      <c r="I52" s="305">
        <v>13.39</v>
      </c>
      <c r="J52" s="348">
        <v>0.90409746627123977</v>
      </c>
      <c r="K52" s="298">
        <v>30.844000000000001</v>
      </c>
      <c r="L52" s="342">
        <v>1.9931057521703615</v>
      </c>
      <c r="M52" s="311">
        <v>8.51</v>
      </c>
      <c r="N52" s="342">
        <v>0.54990694951918606</v>
      </c>
      <c r="O52" s="313">
        <v>0.38800000000000001</v>
      </c>
      <c r="P52" s="342">
        <v>2.5072138238947616E-2</v>
      </c>
      <c r="Q52" s="313">
        <v>21.946000000000002</v>
      </c>
      <c r="R52" s="342">
        <v>1.4181266644122279</v>
      </c>
      <c r="S52" s="305">
        <v>118.715</v>
      </c>
      <c r="T52" s="342">
        <v>7.6712342552491402</v>
      </c>
      <c r="U52" s="305">
        <v>118.715</v>
      </c>
      <c r="V52" s="342">
        <v>7.6712342552491402</v>
      </c>
      <c r="W52" s="305">
        <v>0</v>
      </c>
      <c r="X52" s="342">
        <v>0</v>
      </c>
      <c r="Y52" s="305">
        <v>0</v>
      </c>
      <c r="Z52" s="342">
        <v>0</v>
      </c>
      <c r="AA52" s="298">
        <v>0</v>
      </c>
      <c r="AB52" s="342">
        <v>0</v>
      </c>
      <c r="AC52" s="317">
        <v>549.10199999999998</v>
      </c>
      <c r="AD52" s="345">
        <v>37.075558396151621</v>
      </c>
      <c r="AE52" s="298">
        <v>13.260999999999999</v>
      </c>
      <c r="AF52" s="342">
        <v>0.89538734131612452</v>
      </c>
      <c r="AG52" s="298">
        <v>94.03</v>
      </c>
      <c r="AH52" s="342">
        <v>6.3489383684454568</v>
      </c>
      <c r="AI52" s="109" t="s">
        <v>77</v>
      </c>
    </row>
    <row r="53" spans="1:35" ht="30" customHeight="1">
      <c r="A53" s="109" t="s">
        <v>78</v>
      </c>
      <c r="B53" s="501">
        <v>191332.28700000001</v>
      </c>
      <c r="C53" s="298">
        <v>66.02</v>
      </c>
      <c r="D53" s="342">
        <v>3.4505415178568373</v>
      </c>
      <c r="E53" s="308">
        <v>56.314999999999998</v>
      </c>
      <c r="F53" s="342">
        <v>2.9433087788262307</v>
      </c>
      <c r="G53" s="308">
        <v>0.33900000000000002</v>
      </c>
      <c r="H53" s="342">
        <v>1.7717866927498754E-2</v>
      </c>
      <c r="I53" s="305">
        <v>9.3659999999999997</v>
      </c>
      <c r="J53" s="348">
        <v>0.48951487210310718</v>
      </c>
      <c r="K53" s="298">
        <v>5.0090000000000003</v>
      </c>
      <c r="L53" s="342">
        <v>0.25762098090504271</v>
      </c>
      <c r="M53" s="311">
        <v>2.972</v>
      </c>
      <c r="N53" s="342">
        <v>0.15285477245953022</v>
      </c>
      <c r="O53" s="313">
        <v>0</v>
      </c>
      <c r="P53" s="342">
        <v>0</v>
      </c>
      <c r="Q53" s="313">
        <v>2.0369999999999999</v>
      </c>
      <c r="R53" s="342">
        <v>0.10476620844551246</v>
      </c>
      <c r="S53" s="305">
        <v>1.6990000000000001</v>
      </c>
      <c r="T53" s="342">
        <v>8.7382321133493215E-2</v>
      </c>
      <c r="U53" s="305">
        <v>1.6990000000000001</v>
      </c>
      <c r="V53" s="342">
        <v>8.7382321133493215E-2</v>
      </c>
      <c r="W53" s="305">
        <v>0</v>
      </c>
      <c r="X53" s="342">
        <v>0</v>
      </c>
      <c r="Y53" s="305">
        <v>0</v>
      </c>
      <c r="Z53" s="342">
        <v>0</v>
      </c>
      <c r="AA53" s="298">
        <v>0</v>
      </c>
      <c r="AB53" s="342">
        <v>0</v>
      </c>
      <c r="AC53" s="317">
        <v>489.06799999999998</v>
      </c>
      <c r="AD53" s="345">
        <v>25.561185081114925</v>
      </c>
      <c r="AE53" s="298">
        <v>96.786000000000001</v>
      </c>
      <c r="AF53" s="342">
        <v>5.0585294054421661</v>
      </c>
      <c r="AG53" s="298">
        <v>286.66300000000001</v>
      </c>
      <c r="AH53" s="342">
        <v>14.982468693326183</v>
      </c>
      <c r="AI53" s="109" t="s">
        <v>78</v>
      </c>
    </row>
    <row r="54" spans="1:35" ht="30" customHeight="1">
      <c r="A54" s="109" t="s">
        <v>79</v>
      </c>
      <c r="B54" s="501">
        <v>111892.89200000001</v>
      </c>
      <c r="C54" s="298">
        <v>34.000999999999998</v>
      </c>
      <c r="D54" s="342">
        <v>3.038709554490735</v>
      </c>
      <c r="E54" s="308">
        <v>27.289000000000001</v>
      </c>
      <c r="F54" s="342">
        <v>2.438850181832819</v>
      </c>
      <c r="G54" s="308">
        <v>1.171</v>
      </c>
      <c r="H54" s="342">
        <v>0.10465365396043208</v>
      </c>
      <c r="I54" s="305">
        <v>5.5410000000000004</v>
      </c>
      <c r="J54" s="348">
        <v>0.49520571869748436</v>
      </c>
      <c r="K54" s="298">
        <v>19.773</v>
      </c>
      <c r="L54" s="342">
        <v>1.6819863986309807</v>
      </c>
      <c r="M54" s="311">
        <v>2.1280000000000001</v>
      </c>
      <c r="N54" s="342">
        <v>0.18101790604798096</v>
      </c>
      <c r="O54" s="313">
        <v>0</v>
      </c>
      <c r="P54" s="342">
        <v>0</v>
      </c>
      <c r="Q54" s="313">
        <v>17.645</v>
      </c>
      <c r="R54" s="342">
        <v>1.5009684925829998</v>
      </c>
      <c r="S54" s="305">
        <v>0</v>
      </c>
      <c r="T54" s="342">
        <v>0</v>
      </c>
      <c r="U54" s="305">
        <v>0</v>
      </c>
      <c r="V54" s="342">
        <v>0</v>
      </c>
      <c r="W54" s="305">
        <v>0</v>
      </c>
      <c r="X54" s="342">
        <v>0</v>
      </c>
      <c r="Y54" s="305">
        <v>0</v>
      </c>
      <c r="Z54" s="342">
        <v>0</v>
      </c>
      <c r="AA54" s="298">
        <v>0</v>
      </c>
      <c r="AB54" s="342">
        <v>0</v>
      </c>
      <c r="AC54" s="317">
        <v>261.59199999999998</v>
      </c>
      <c r="AD54" s="345">
        <v>23.378786205651021</v>
      </c>
      <c r="AE54" s="298">
        <v>20.140999999999998</v>
      </c>
      <c r="AF54" s="342">
        <v>1.8000249738830594</v>
      </c>
      <c r="AG54" s="298">
        <v>95.673000000000002</v>
      </c>
      <c r="AH54" s="342">
        <v>8.5504090822855847</v>
      </c>
      <c r="AI54" s="109" t="s">
        <v>79</v>
      </c>
    </row>
    <row r="55" spans="1:35" ht="30" customHeight="1">
      <c r="A55" s="109" t="s">
        <v>80</v>
      </c>
      <c r="B55" s="501">
        <v>119448.046</v>
      </c>
      <c r="C55" s="298">
        <v>57.003</v>
      </c>
      <c r="D55" s="342">
        <v>4.7722002919997539</v>
      </c>
      <c r="E55" s="308">
        <v>50.442</v>
      </c>
      <c r="F55" s="342">
        <v>4.2229238308343691</v>
      </c>
      <c r="G55" s="308">
        <v>0.7</v>
      </c>
      <c r="H55" s="342">
        <v>5.8602884135919638E-2</v>
      </c>
      <c r="I55" s="305">
        <v>5.8609999999999998</v>
      </c>
      <c r="J55" s="348">
        <v>0.49067357702946429</v>
      </c>
      <c r="K55" s="298">
        <v>14.548</v>
      </c>
      <c r="L55" s="342">
        <v>1.1890853570636233</v>
      </c>
      <c r="M55" s="311">
        <v>2.633</v>
      </c>
      <c r="N55" s="342">
        <v>0.21520908338936762</v>
      </c>
      <c r="O55" s="313">
        <v>0.46400000000000002</v>
      </c>
      <c r="P55" s="342">
        <v>3.7925185982782599E-2</v>
      </c>
      <c r="Q55" s="313">
        <v>11.451000000000001</v>
      </c>
      <c r="R55" s="342">
        <v>0.93595108769147317</v>
      </c>
      <c r="S55" s="305">
        <v>0</v>
      </c>
      <c r="T55" s="342">
        <v>0</v>
      </c>
      <c r="U55" s="305">
        <v>0</v>
      </c>
      <c r="V55" s="342">
        <v>0</v>
      </c>
      <c r="W55" s="305">
        <v>0</v>
      </c>
      <c r="X55" s="342">
        <v>0</v>
      </c>
      <c r="Y55" s="305">
        <v>0</v>
      </c>
      <c r="Z55" s="342">
        <v>0</v>
      </c>
      <c r="AA55" s="298">
        <v>0</v>
      </c>
      <c r="AB55" s="342">
        <v>0</v>
      </c>
      <c r="AC55" s="317">
        <v>562.73900000000003</v>
      </c>
      <c r="AD55" s="345">
        <v>47.111612022518976</v>
      </c>
      <c r="AE55" s="298">
        <v>46.457000000000001</v>
      </c>
      <c r="AF55" s="342">
        <v>3.8893059832891703</v>
      </c>
      <c r="AG55" s="298">
        <v>187.51599999999999</v>
      </c>
      <c r="AH55" s="342">
        <v>15.698540602330153</v>
      </c>
      <c r="AI55" s="109" t="s">
        <v>80</v>
      </c>
    </row>
    <row r="56" spans="1:35" ht="30" customHeight="1">
      <c r="A56" s="109" t="s">
        <v>81</v>
      </c>
      <c r="B56" s="501">
        <v>158795.37899999999</v>
      </c>
      <c r="C56" s="298">
        <v>154.911</v>
      </c>
      <c r="D56" s="342">
        <v>9.7553846324457609</v>
      </c>
      <c r="E56" s="308">
        <v>123.039</v>
      </c>
      <c r="F56" s="342">
        <v>7.7482733297925517</v>
      </c>
      <c r="G56" s="308">
        <v>0.28599999999999998</v>
      </c>
      <c r="H56" s="342">
        <v>1.8010599666127565E-2</v>
      </c>
      <c r="I56" s="305">
        <v>31.585999999999999</v>
      </c>
      <c r="J56" s="348">
        <v>1.9891007029870813</v>
      </c>
      <c r="K56" s="298">
        <v>7.1269999999999998</v>
      </c>
      <c r="L56" s="342">
        <v>0.43933399030076481</v>
      </c>
      <c r="M56" s="311">
        <v>4.32</v>
      </c>
      <c r="N56" s="342">
        <v>0.26630038418679725</v>
      </c>
      <c r="O56" s="313">
        <v>0</v>
      </c>
      <c r="P56" s="342">
        <v>0</v>
      </c>
      <c r="Q56" s="313">
        <v>2.8069999999999999</v>
      </c>
      <c r="R56" s="342">
        <v>0.17303360611396756</v>
      </c>
      <c r="S56" s="305">
        <v>0</v>
      </c>
      <c r="T56" s="342">
        <v>0</v>
      </c>
      <c r="U56" s="305">
        <v>0</v>
      </c>
      <c r="V56" s="342">
        <v>0</v>
      </c>
      <c r="W56" s="305">
        <v>0</v>
      </c>
      <c r="X56" s="342">
        <v>0</v>
      </c>
      <c r="Y56" s="305">
        <v>0</v>
      </c>
      <c r="Z56" s="342">
        <v>0</v>
      </c>
      <c r="AA56" s="298">
        <v>-0.184</v>
      </c>
      <c r="AB56" s="342">
        <v>-1.1342423770919142E-2</v>
      </c>
      <c r="AC56" s="317">
        <v>524.41800000000001</v>
      </c>
      <c r="AD56" s="345">
        <v>33.024764530459038</v>
      </c>
      <c r="AE56" s="298">
        <v>27.015000000000001</v>
      </c>
      <c r="AF56" s="342">
        <v>1.701245978952574</v>
      </c>
      <c r="AG56" s="298">
        <v>414.96899999999999</v>
      </c>
      <c r="AH56" s="342">
        <v>26.132309555431085</v>
      </c>
      <c r="AI56" s="109" t="s">
        <v>81</v>
      </c>
    </row>
    <row r="57" spans="1:35" ht="30" customHeight="1" thickBot="1">
      <c r="A57" s="110" t="s">
        <v>82</v>
      </c>
      <c r="B57" s="299">
        <v>136525.48000000001</v>
      </c>
      <c r="C57" s="300">
        <v>75.183000000000007</v>
      </c>
      <c r="D57" s="343">
        <v>5.5068841362066632</v>
      </c>
      <c r="E57" s="309">
        <v>47.454999999999998</v>
      </c>
      <c r="F57" s="343">
        <v>3.4759079404078999</v>
      </c>
      <c r="G57" s="309">
        <v>0.75700000000000001</v>
      </c>
      <c r="H57" s="343">
        <v>5.5447525253161531E-2</v>
      </c>
      <c r="I57" s="306">
        <v>26.971</v>
      </c>
      <c r="J57" s="349">
        <v>1.9755286705456006</v>
      </c>
      <c r="K57" s="300">
        <v>24.547000000000001</v>
      </c>
      <c r="L57" s="343">
        <v>1.6929063783646103</v>
      </c>
      <c r="M57" s="311">
        <v>12.327</v>
      </c>
      <c r="N57" s="343">
        <v>0.85014286577180709</v>
      </c>
      <c r="O57" s="312">
        <v>1.7370000000000001</v>
      </c>
      <c r="P57" s="343">
        <v>0.11979379880308501</v>
      </c>
      <c r="Q57" s="312">
        <v>10.483000000000001</v>
      </c>
      <c r="R57" s="343">
        <v>0.72296971378971808</v>
      </c>
      <c r="S57" s="306">
        <v>0</v>
      </c>
      <c r="T57" s="343">
        <v>0</v>
      </c>
      <c r="U57" s="306">
        <v>0</v>
      </c>
      <c r="V57" s="343">
        <v>0</v>
      </c>
      <c r="W57" s="306">
        <v>0</v>
      </c>
      <c r="X57" s="343">
        <v>0</v>
      </c>
      <c r="Y57" s="306">
        <v>0</v>
      </c>
      <c r="Z57" s="343">
        <v>0</v>
      </c>
      <c r="AA57" s="300">
        <v>-4.24</v>
      </c>
      <c r="AB57" s="343">
        <v>-0.29241549045773196</v>
      </c>
      <c r="AC57" s="318">
        <v>629.58699999999999</v>
      </c>
      <c r="AD57" s="346">
        <v>46.114981613688521</v>
      </c>
      <c r="AE57" s="300">
        <v>98.075000000000003</v>
      </c>
      <c r="AF57" s="343">
        <v>7.1836407387104586</v>
      </c>
      <c r="AG57" s="300">
        <v>214.58500000000001</v>
      </c>
      <c r="AH57" s="343">
        <v>15.717578872456627</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3" t="s">
        <v>83</v>
      </c>
      <c r="B4" s="116" t="s">
        <v>84</v>
      </c>
      <c r="C4" s="116"/>
      <c r="D4" s="116"/>
      <c r="E4" s="116"/>
      <c r="F4" s="116"/>
      <c r="G4" s="117" t="s">
        <v>85</v>
      </c>
      <c r="H4" s="118"/>
      <c r="I4" s="118"/>
      <c r="J4" s="118"/>
      <c r="K4" s="118"/>
      <c r="L4" s="118"/>
      <c r="M4" s="118"/>
      <c r="N4" s="118"/>
      <c r="O4" s="118"/>
      <c r="P4" s="119"/>
      <c r="Q4" s="119"/>
      <c r="R4" s="120"/>
      <c r="S4" s="763" t="s">
        <v>83</v>
      </c>
    </row>
    <row r="5" spans="1:19" s="53" customFormat="1" ht="24.95" customHeight="1" thickBot="1">
      <c r="A5" s="764"/>
      <c r="B5" s="771" t="s">
        <v>86</v>
      </c>
      <c r="C5" s="778" t="s">
        <v>87</v>
      </c>
      <c r="D5" s="247"/>
      <c r="E5" s="247"/>
      <c r="F5" s="248"/>
      <c r="G5" s="117" t="s">
        <v>88</v>
      </c>
      <c r="H5" s="118"/>
      <c r="I5" s="118"/>
      <c r="J5" s="118"/>
      <c r="K5" s="118"/>
      <c r="L5" s="121"/>
      <c r="M5" s="121"/>
      <c r="N5" s="121"/>
      <c r="O5" s="121"/>
      <c r="P5" s="119" t="s">
        <v>89</v>
      </c>
      <c r="Q5" s="119"/>
      <c r="R5" s="120"/>
      <c r="S5" s="764"/>
    </row>
    <row r="6" spans="1:19" s="53" customFormat="1" ht="24.95" customHeight="1" thickBot="1">
      <c r="A6" s="764"/>
      <c r="B6" s="772"/>
      <c r="C6" s="779"/>
      <c r="D6" s="249"/>
      <c r="E6" s="249"/>
      <c r="F6" s="250"/>
      <c r="G6" s="117" t="s">
        <v>90</v>
      </c>
      <c r="H6" s="118"/>
      <c r="I6" s="118"/>
      <c r="J6" s="118"/>
      <c r="K6" s="118"/>
      <c r="L6" s="361"/>
      <c r="M6" s="361"/>
      <c r="N6" s="361"/>
      <c r="O6" s="245" t="s">
        <v>91</v>
      </c>
      <c r="P6" s="244"/>
      <c r="Q6" s="123"/>
      <c r="R6" s="766" t="s">
        <v>97</v>
      </c>
      <c r="S6" s="764"/>
    </row>
    <row r="7" spans="1:19" s="53" customFormat="1" ht="24.95" customHeight="1">
      <c r="A7" s="764"/>
      <c r="B7" s="772"/>
      <c r="C7" s="779"/>
      <c r="D7" s="774" t="s">
        <v>98</v>
      </c>
      <c r="E7" s="774" t="s">
        <v>125</v>
      </c>
      <c r="F7" s="776" t="s">
        <v>99</v>
      </c>
      <c r="G7" s="761" t="s">
        <v>87</v>
      </c>
      <c r="H7" s="122"/>
      <c r="I7" s="122"/>
      <c r="J7" s="122"/>
      <c r="K7" s="769" t="s">
        <v>93</v>
      </c>
      <c r="L7" s="362"/>
      <c r="M7" s="362"/>
      <c r="N7" s="362"/>
      <c r="O7" s="761" t="s">
        <v>87</v>
      </c>
      <c r="P7" s="123" t="s">
        <v>95</v>
      </c>
      <c r="Q7" s="123" t="s">
        <v>96</v>
      </c>
      <c r="R7" s="767"/>
      <c r="S7" s="764"/>
    </row>
    <row r="8" spans="1:19" s="53" customFormat="1" ht="24.95" customHeight="1" thickBot="1">
      <c r="A8" s="765"/>
      <c r="B8" s="773"/>
      <c r="C8" s="780"/>
      <c r="D8" s="775"/>
      <c r="E8" s="775"/>
      <c r="F8" s="777"/>
      <c r="G8" s="762"/>
      <c r="H8" s="363" t="s">
        <v>98</v>
      </c>
      <c r="I8" s="363" t="s">
        <v>125</v>
      </c>
      <c r="J8" s="363" t="s">
        <v>99</v>
      </c>
      <c r="K8" s="770"/>
      <c r="L8" s="363" t="s">
        <v>98</v>
      </c>
      <c r="M8" s="363" t="s">
        <v>125</v>
      </c>
      <c r="N8" s="363" t="s">
        <v>99</v>
      </c>
      <c r="O8" s="762"/>
      <c r="P8" s="477"/>
      <c r="Q8" s="477"/>
      <c r="R8" s="768"/>
      <c r="S8" s="765"/>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1.5450526781590526</v>
      </c>
      <c r="C10" s="285">
        <v>-24.532930233576607</v>
      </c>
      <c r="D10" s="286">
        <v>-21.696549049712516</v>
      </c>
      <c r="E10" s="286">
        <v>24.70058321183086</v>
      </c>
      <c r="F10" s="364">
        <v>-35.912744288021784</v>
      </c>
      <c r="G10" s="287">
        <v>-11.262728121272986</v>
      </c>
      <c r="H10" s="286">
        <v>-16.916029869118361</v>
      </c>
      <c r="I10" s="286">
        <v>-3.0617098014347448</v>
      </c>
      <c r="J10" s="286">
        <v>-9.9027015934787954</v>
      </c>
      <c r="K10" s="286">
        <v>-39.349613477778334</v>
      </c>
      <c r="L10" s="286">
        <v>-46.911847137549422</v>
      </c>
      <c r="M10" s="286" t="s">
        <v>22</v>
      </c>
      <c r="N10" s="364">
        <v>-13.425500799238179</v>
      </c>
      <c r="O10" s="284">
        <v>-75.913751091903819</v>
      </c>
      <c r="P10" s="284">
        <v>2.0314567933116052</v>
      </c>
      <c r="Q10" s="284">
        <v>-0.2709303806433212</v>
      </c>
      <c r="R10" s="284">
        <v>-7.1942541076372066</v>
      </c>
      <c r="S10" s="107" t="s">
        <v>100</v>
      </c>
    </row>
    <row r="11" spans="1:19" ht="24.95" customHeight="1">
      <c r="A11" s="108" t="s">
        <v>101</v>
      </c>
      <c r="B11" s="508">
        <v>-0.95986131952392384</v>
      </c>
      <c r="C11" s="510">
        <v>-34.999130384370105</v>
      </c>
      <c r="D11" s="290">
        <v>-33.869346207416555</v>
      </c>
      <c r="E11" s="290">
        <v>313.36515513126494</v>
      </c>
      <c r="F11" s="511">
        <v>-42.220846892531291</v>
      </c>
      <c r="G11" s="509">
        <v>-6.4701394400162542</v>
      </c>
      <c r="H11" s="290">
        <v>-63.127327703823887</v>
      </c>
      <c r="I11" s="290" t="s">
        <v>211</v>
      </c>
      <c r="J11" s="290">
        <v>5.2812061336403104</v>
      </c>
      <c r="K11" s="290">
        <v>66.897489798441939</v>
      </c>
      <c r="L11" s="290">
        <v>33.961914183257079</v>
      </c>
      <c r="M11" s="290" t="s">
        <v>22</v>
      </c>
      <c r="N11" s="511" t="s">
        <v>22</v>
      </c>
      <c r="O11" s="508">
        <v>-43.529411764705884</v>
      </c>
      <c r="P11" s="508">
        <v>-17.890459999810588</v>
      </c>
      <c r="Q11" s="508">
        <v>23.66620021401944</v>
      </c>
      <c r="R11" s="508">
        <v>37.606150342527798</v>
      </c>
      <c r="S11" s="108" t="s">
        <v>101</v>
      </c>
    </row>
    <row r="12" spans="1:19" ht="24.95" customHeight="1">
      <c r="A12" s="109" t="s">
        <v>37</v>
      </c>
      <c r="B12" s="288">
        <v>-1.4492371391599761</v>
      </c>
      <c r="C12" s="291">
        <v>12.928724089968455</v>
      </c>
      <c r="D12" s="292">
        <v>17.913961347154199</v>
      </c>
      <c r="E12" s="292">
        <v>101.8633540372671</v>
      </c>
      <c r="F12" s="366">
        <v>-35.951661631419938</v>
      </c>
      <c r="G12" s="291">
        <v>-48.475249862280634</v>
      </c>
      <c r="H12" s="289">
        <v>14.213766088416335</v>
      </c>
      <c r="I12" s="289" t="s">
        <v>22</v>
      </c>
      <c r="J12" s="289">
        <v>-58.779761904761905</v>
      </c>
      <c r="K12" s="289" t="s">
        <v>22</v>
      </c>
      <c r="L12" s="289" t="s">
        <v>22</v>
      </c>
      <c r="M12" s="289" t="s">
        <v>22</v>
      </c>
      <c r="N12" s="365" t="s">
        <v>22</v>
      </c>
      <c r="O12" s="288" t="s">
        <v>22</v>
      </c>
      <c r="P12" s="288">
        <v>-7.8982662581131535</v>
      </c>
      <c r="Q12" s="288">
        <v>-33.984258984258986</v>
      </c>
      <c r="R12" s="288">
        <v>-50.500942218863273</v>
      </c>
      <c r="S12" s="109" t="s">
        <v>102</v>
      </c>
    </row>
    <row r="13" spans="1:19" ht="24.95" customHeight="1">
      <c r="A13" s="109" t="s">
        <v>38</v>
      </c>
      <c r="B13" s="288">
        <v>-1.3257193750656739</v>
      </c>
      <c r="C13" s="291">
        <v>71.138489618982447</v>
      </c>
      <c r="D13" s="292">
        <v>79.815754062726427</v>
      </c>
      <c r="E13" s="292">
        <v>-11.864406779661024</v>
      </c>
      <c r="F13" s="366">
        <v>59.10973084886129</v>
      </c>
      <c r="G13" s="291">
        <v>52.515744565585436</v>
      </c>
      <c r="H13" s="289">
        <v>-88.428465921080402</v>
      </c>
      <c r="I13" s="289" t="s">
        <v>22</v>
      </c>
      <c r="J13" s="289">
        <v>370.23868312757202</v>
      </c>
      <c r="K13" s="289" t="s">
        <v>22</v>
      </c>
      <c r="L13" s="289" t="s">
        <v>22</v>
      </c>
      <c r="M13" s="289" t="s">
        <v>22</v>
      </c>
      <c r="N13" s="365" t="s">
        <v>22</v>
      </c>
      <c r="O13" s="288" t="s">
        <v>22</v>
      </c>
      <c r="P13" s="288">
        <v>43.763398889055679</v>
      </c>
      <c r="Q13" s="288">
        <v>10.500405734379228</v>
      </c>
      <c r="R13" s="288">
        <v>-81.353314096306704</v>
      </c>
      <c r="S13" s="109" t="s">
        <v>38</v>
      </c>
    </row>
    <row r="14" spans="1:19" ht="24.95" customHeight="1">
      <c r="A14" s="109" t="s">
        <v>39</v>
      </c>
      <c r="B14" s="288">
        <v>-0.9031957939709514</v>
      </c>
      <c r="C14" s="291">
        <v>-10.496495327102807</v>
      </c>
      <c r="D14" s="292">
        <v>-19.494845360824741</v>
      </c>
      <c r="E14" s="292">
        <v>144.44444444444446</v>
      </c>
      <c r="F14" s="366">
        <v>39.528949950932287</v>
      </c>
      <c r="G14" s="291">
        <v>-15.509146835033178</v>
      </c>
      <c r="H14" s="289">
        <v>5.4830586080585988</v>
      </c>
      <c r="I14" s="289" t="s">
        <v>22</v>
      </c>
      <c r="J14" s="289">
        <v>-26.990984222389187</v>
      </c>
      <c r="K14" s="289" t="s">
        <v>22</v>
      </c>
      <c r="L14" s="289" t="s">
        <v>22</v>
      </c>
      <c r="M14" s="289" t="s">
        <v>22</v>
      </c>
      <c r="N14" s="365" t="s">
        <v>22</v>
      </c>
      <c r="O14" s="288" t="s">
        <v>22</v>
      </c>
      <c r="P14" s="288">
        <v>-38.265878369605133</v>
      </c>
      <c r="Q14" s="288">
        <v>85.142263179124399</v>
      </c>
      <c r="R14" s="288">
        <v>-48.045574785010778</v>
      </c>
      <c r="S14" s="109" t="s">
        <v>39</v>
      </c>
    </row>
    <row r="15" spans="1:19" ht="24.95" customHeight="1">
      <c r="A15" s="109" t="s">
        <v>40</v>
      </c>
      <c r="B15" s="288">
        <v>-1.1118482775422649</v>
      </c>
      <c r="C15" s="291">
        <v>-19.338921586112605</v>
      </c>
      <c r="D15" s="292">
        <v>-9.2032663871110145</v>
      </c>
      <c r="E15" s="292">
        <v>-98.803827751196167</v>
      </c>
      <c r="F15" s="366">
        <v>-37.922225376099917</v>
      </c>
      <c r="G15" s="291">
        <v>-65.765870030669518</v>
      </c>
      <c r="H15" s="289">
        <v>231.67539267015707</v>
      </c>
      <c r="I15" s="289" t="s">
        <v>22</v>
      </c>
      <c r="J15" s="289">
        <v>-73.740053050397876</v>
      </c>
      <c r="K15" s="289" t="s">
        <v>22</v>
      </c>
      <c r="L15" s="289" t="s">
        <v>22</v>
      </c>
      <c r="M15" s="289" t="s">
        <v>22</v>
      </c>
      <c r="N15" s="365" t="s">
        <v>22</v>
      </c>
      <c r="O15" s="288">
        <v>313.33333333333337</v>
      </c>
      <c r="P15" s="288">
        <v>18.461464785135036</v>
      </c>
      <c r="Q15" s="288">
        <v>-7.1074742056432854</v>
      </c>
      <c r="R15" s="288">
        <v>12.618070974297211</v>
      </c>
      <c r="S15" s="109" t="s">
        <v>40</v>
      </c>
    </row>
    <row r="16" spans="1:19" ht="24.95" customHeight="1">
      <c r="A16" s="109" t="s">
        <v>41</v>
      </c>
      <c r="B16" s="288">
        <v>-0.94060632716403347</v>
      </c>
      <c r="C16" s="291">
        <v>-38.068370394955195</v>
      </c>
      <c r="D16" s="292">
        <v>-30.267825181424712</v>
      </c>
      <c r="E16" s="292">
        <v>-34.500648508430615</v>
      </c>
      <c r="F16" s="366">
        <v>-55.772179627601318</v>
      </c>
      <c r="G16" s="291">
        <v>-44.089934692656662</v>
      </c>
      <c r="H16" s="289">
        <v>-59.04687673978399</v>
      </c>
      <c r="I16" s="289">
        <v>-31.866340668296658</v>
      </c>
      <c r="J16" s="289">
        <v>-31.976449091462797</v>
      </c>
      <c r="K16" s="289" t="s">
        <v>22</v>
      </c>
      <c r="L16" s="289" t="s">
        <v>22</v>
      </c>
      <c r="M16" s="289" t="s">
        <v>22</v>
      </c>
      <c r="N16" s="365" t="s">
        <v>22</v>
      </c>
      <c r="O16" s="288" t="s">
        <v>22</v>
      </c>
      <c r="P16" s="288">
        <v>15.881178893907759</v>
      </c>
      <c r="Q16" s="288">
        <v>-24.302769230769229</v>
      </c>
      <c r="R16" s="288">
        <v>2.4567812988113218</v>
      </c>
      <c r="S16" s="109" t="s">
        <v>41</v>
      </c>
    </row>
    <row r="17" spans="1:19" ht="24.95" customHeight="1">
      <c r="A17" s="109" t="s">
        <v>42</v>
      </c>
      <c r="B17" s="288">
        <v>-0.20539070907315704</v>
      </c>
      <c r="C17" s="291">
        <v>-27.049485487930198</v>
      </c>
      <c r="D17" s="292">
        <v>-15.475548550333897</v>
      </c>
      <c r="E17" s="292">
        <v>-99.769717904432923</v>
      </c>
      <c r="F17" s="366">
        <v>-52.157478483368223</v>
      </c>
      <c r="G17" s="291">
        <v>-50.072512052679023</v>
      </c>
      <c r="H17" s="289">
        <v>-90.15361836017027</v>
      </c>
      <c r="I17" s="289">
        <v>304.22535211267609</v>
      </c>
      <c r="J17" s="289">
        <v>-46.417185198214639</v>
      </c>
      <c r="K17" s="289" t="s">
        <v>22</v>
      </c>
      <c r="L17" s="289" t="s">
        <v>22</v>
      </c>
      <c r="M17" s="289" t="s">
        <v>22</v>
      </c>
      <c r="N17" s="365" t="s">
        <v>22</v>
      </c>
      <c r="O17" s="288" t="s">
        <v>22</v>
      </c>
      <c r="P17" s="288">
        <v>-22.427058220096654</v>
      </c>
      <c r="Q17" s="288">
        <v>9.0811419216208833E-2</v>
      </c>
      <c r="R17" s="288">
        <v>-5.936606760556856</v>
      </c>
      <c r="S17" s="109" t="s">
        <v>42</v>
      </c>
    </row>
    <row r="18" spans="1:19" ht="24.95" customHeight="1">
      <c r="A18" s="109" t="s">
        <v>43</v>
      </c>
      <c r="B18" s="288">
        <v>1.9493458098878875</v>
      </c>
      <c r="C18" s="291">
        <v>-12.732885259539813</v>
      </c>
      <c r="D18" s="292">
        <v>-9.8773217152029389</v>
      </c>
      <c r="E18" s="292">
        <v>-48.382749326145557</v>
      </c>
      <c r="F18" s="366">
        <v>-21.026108658091772</v>
      </c>
      <c r="G18" s="291">
        <v>-69.821208653955324</v>
      </c>
      <c r="H18" s="289">
        <v>1.6619375760032398</v>
      </c>
      <c r="I18" s="289">
        <v>-91.319444444444443</v>
      </c>
      <c r="J18" s="289">
        <v>-76.522739253366552</v>
      </c>
      <c r="K18" s="289">
        <v>-41.644562334217504</v>
      </c>
      <c r="L18" s="289">
        <v>38.94736842105263</v>
      </c>
      <c r="M18" s="289" t="s">
        <v>22</v>
      </c>
      <c r="N18" s="365" t="s">
        <v>22</v>
      </c>
      <c r="O18" s="288" t="s">
        <v>22</v>
      </c>
      <c r="P18" s="288">
        <v>30.799015835677494</v>
      </c>
      <c r="Q18" s="288">
        <v>-2.7343535735834621</v>
      </c>
      <c r="R18" s="288">
        <v>23.830425994266619</v>
      </c>
      <c r="S18" s="109" t="s">
        <v>43</v>
      </c>
    </row>
    <row r="19" spans="1:19" ht="24.95" customHeight="1">
      <c r="A19" s="109" t="s">
        <v>44</v>
      </c>
      <c r="B19" s="288">
        <v>-1.1926279374848434</v>
      </c>
      <c r="C19" s="291">
        <v>-9.1596816655066959</v>
      </c>
      <c r="D19" s="292">
        <v>-16.47682417954212</v>
      </c>
      <c r="E19" s="292">
        <v>-31.617647058823522</v>
      </c>
      <c r="F19" s="366">
        <v>23.356009070294775</v>
      </c>
      <c r="G19" s="291">
        <v>15.634862830784172</v>
      </c>
      <c r="H19" s="289">
        <v>142.83930578099637</v>
      </c>
      <c r="I19" s="289" t="s">
        <v>22</v>
      </c>
      <c r="J19" s="289">
        <v>-13.343163538873995</v>
      </c>
      <c r="K19" s="289">
        <v>7.4827165514436729</v>
      </c>
      <c r="L19" s="289">
        <v>-60.824183272332924</v>
      </c>
      <c r="M19" s="289" t="s">
        <v>22</v>
      </c>
      <c r="N19" s="365" t="s">
        <v>22</v>
      </c>
      <c r="O19" s="288" t="s">
        <v>211</v>
      </c>
      <c r="P19" s="288">
        <v>-27.64044064541477</v>
      </c>
      <c r="Q19" s="288">
        <v>-50.173618040311311</v>
      </c>
      <c r="R19" s="288">
        <v>6.6765895695216244</v>
      </c>
      <c r="S19" s="109" t="s">
        <v>44</v>
      </c>
    </row>
    <row r="20" spans="1:19" ht="24.95" customHeight="1">
      <c r="A20" s="109" t="s">
        <v>45</v>
      </c>
      <c r="B20" s="288">
        <v>0.2984216438056535</v>
      </c>
      <c r="C20" s="291">
        <v>-36.840829517910045</v>
      </c>
      <c r="D20" s="292">
        <v>-37.853502548216241</v>
      </c>
      <c r="E20" s="292">
        <v>31.533477321814274</v>
      </c>
      <c r="F20" s="366">
        <v>-42.163998059194562</v>
      </c>
      <c r="G20" s="291">
        <v>-56.35330450895615</v>
      </c>
      <c r="H20" s="289">
        <v>-65.218347816521828</v>
      </c>
      <c r="I20" s="289">
        <v>32.187271397220201</v>
      </c>
      <c r="J20" s="289">
        <v>-57.700636306093209</v>
      </c>
      <c r="K20" s="289" t="s">
        <v>22</v>
      </c>
      <c r="L20" s="289" t="s">
        <v>22</v>
      </c>
      <c r="M20" s="289" t="s">
        <v>22</v>
      </c>
      <c r="N20" s="365" t="s">
        <v>22</v>
      </c>
      <c r="O20" s="288">
        <v>-31.914893617021278</v>
      </c>
      <c r="P20" s="288">
        <v>-13.927001216230892</v>
      </c>
      <c r="Q20" s="288">
        <v>-48.732152867082135</v>
      </c>
      <c r="R20" s="288">
        <v>5.6136127827350037</v>
      </c>
      <c r="S20" s="109" t="s">
        <v>45</v>
      </c>
    </row>
    <row r="21" spans="1:19" ht="24.95" customHeight="1">
      <c r="A21" s="109" t="s">
        <v>46</v>
      </c>
      <c r="B21" s="288">
        <v>1.0721302110408857</v>
      </c>
      <c r="C21" s="291">
        <v>-20.286117450866158</v>
      </c>
      <c r="D21" s="292">
        <v>-8.2543771729257429</v>
      </c>
      <c r="E21" s="292">
        <v>14.520466089034969</v>
      </c>
      <c r="F21" s="366">
        <v>-47.921052859581181</v>
      </c>
      <c r="G21" s="291">
        <v>0.73559065025567349</v>
      </c>
      <c r="H21" s="289">
        <v>14.965844718427192</v>
      </c>
      <c r="I21" s="289">
        <v>12.904845593773544</v>
      </c>
      <c r="J21" s="289">
        <v>-1.7337418186882019</v>
      </c>
      <c r="K21" s="289" t="s">
        <v>22</v>
      </c>
      <c r="L21" s="289" t="s">
        <v>22</v>
      </c>
      <c r="M21" s="289" t="s">
        <v>22</v>
      </c>
      <c r="N21" s="365" t="s">
        <v>22</v>
      </c>
      <c r="O21" s="288">
        <v>-9.7993467102193108</v>
      </c>
      <c r="P21" s="288">
        <v>0.94399814195482179</v>
      </c>
      <c r="Q21" s="288">
        <v>5.0545911749650969</v>
      </c>
      <c r="R21" s="288">
        <v>-21.541567079966072</v>
      </c>
      <c r="S21" s="109" t="s">
        <v>46</v>
      </c>
    </row>
    <row r="22" spans="1:19" ht="24.95" customHeight="1">
      <c r="A22" s="109" t="s">
        <v>47</v>
      </c>
      <c r="B22" s="288">
        <v>3.3869061390416277</v>
      </c>
      <c r="C22" s="291">
        <v>3.893540100846721</v>
      </c>
      <c r="D22" s="292">
        <v>20.236746535093758</v>
      </c>
      <c r="E22" s="292">
        <v>-59.798994974874368</v>
      </c>
      <c r="F22" s="366">
        <v>-44.727815537064096</v>
      </c>
      <c r="G22" s="291">
        <v>-51.881492811814297</v>
      </c>
      <c r="H22" s="289">
        <v>-58.477981356477017</v>
      </c>
      <c r="I22" s="289">
        <v>-94.256410256410263</v>
      </c>
      <c r="J22" s="289">
        <v>-50.821194718348011</v>
      </c>
      <c r="K22" s="289" t="s">
        <v>22</v>
      </c>
      <c r="L22" s="289" t="s">
        <v>22</v>
      </c>
      <c r="M22" s="289" t="s">
        <v>22</v>
      </c>
      <c r="N22" s="365" t="s">
        <v>22</v>
      </c>
      <c r="O22" s="288" t="s">
        <v>22</v>
      </c>
      <c r="P22" s="288">
        <v>-6.3230376730398916</v>
      </c>
      <c r="Q22" s="288">
        <v>-23.442700250413168</v>
      </c>
      <c r="R22" s="288">
        <v>77.14328527405516</v>
      </c>
      <c r="S22" s="109" t="s">
        <v>47</v>
      </c>
    </row>
    <row r="23" spans="1:19" ht="24.95" customHeight="1">
      <c r="A23" s="109" t="s">
        <v>48</v>
      </c>
      <c r="B23" s="288">
        <v>1.2136994967133745</v>
      </c>
      <c r="C23" s="291">
        <v>-31.682771886519092</v>
      </c>
      <c r="D23" s="292">
        <v>-31.383927686482849</v>
      </c>
      <c r="E23" s="292">
        <v>-15.529815529815522</v>
      </c>
      <c r="F23" s="366">
        <v>-34.250956950343465</v>
      </c>
      <c r="G23" s="291">
        <v>-12.493741874955305</v>
      </c>
      <c r="H23" s="289">
        <v>10.320743405275778</v>
      </c>
      <c r="I23" s="289">
        <v>52.429760038586778</v>
      </c>
      <c r="J23" s="289">
        <v>-20.182066379843548</v>
      </c>
      <c r="K23" s="289" t="s">
        <v>22</v>
      </c>
      <c r="L23" s="289" t="s">
        <v>22</v>
      </c>
      <c r="M23" s="289" t="s">
        <v>22</v>
      </c>
      <c r="N23" s="365" t="s">
        <v>22</v>
      </c>
      <c r="O23" s="288">
        <v>-81.638095238095232</v>
      </c>
      <c r="P23" s="288">
        <v>0.11772865683848011</v>
      </c>
      <c r="Q23" s="288">
        <v>48.721905748316942</v>
      </c>
      <c r="R23" s="288">
        <v>-24.189150103262278</v>
      </c>
      <c r="S23" s="109" t="s">
        <v>48</v>
      </c>
    </row>
    <row r="24" spans="1:19" ht="24.95" customHeight="1">
      <c r="A24" s="109" t="s">
        <v>49</v>
      </c>
      <c r="B24" s="288">
        <v>2.2656308819403677</v>
      </c>
      <c r="C24" s="291">
        <v>-20.156040795411343</v>
      </c>
      <c r="D24" s="292">
        <v>-19.632102049752561</v>
      </c>
      <c r="E24" s="292">
        <v>-10.71946458449527</v>
      </c>
      <c r="F24" s="366">
        <v>-24.26616383499865</v>
      </c>
      <c r="G24" s="291">
        <v>24.758209581273036</v>
      </c>
      <c r="H24" s="289">
        <v>40.743126083725542</v>
      </c>
      <c r="I24" s="289">
        <v>-86.25054561326931</v>
      </c>
      <c r="J24" s="289">
        <v>26.632998669408494</v>
      </c>
      <c r="K24" s="289">
        <v>-60.405909992317724</v>
      </c>
      <c r="L24" s="289">
        <v>-14.787757613042146</v>
      </c>
      <c r="M24" s="289" t="s">
        <v>22</v>
      </c>
      <c r="N24" s="365" t="s">
        <v>22</v>
      </c>
      <c r="O24" s="288">
        <v>-96.073298429319365</v>
      </c>
      <c r="P24" s="288">
        <v>4.2654586630454787</v>
      </c>
      <c r="Q24" s="288">
        <v>-23.364556029535208</v>
      </c>
      <c r="R24" s="288">
        <v>33.313842661399974</v>
      </c>
      <c r="S24" s="109" t="s">
        <v>49</v>
      </c>
    </row>
    <row r="25" spans="1:19" ht="24.95" customHeight="1">
      <c r="A25" s="109" t="s">
        <v>50</v>
      </c>
      <c r="B25" s="288">
        <v>0.97075988299330618</v>
      </c>
      <c r="C25" s="291">
        <v>109.33126725098057</v>
      </c>
      <c r="D25" s="292">
        <v>179.99224642278142</v>
      </c>
      <c r="E25" s="292">
        <v>253.55191256830602</v>
      </c>
      <c r="F25" s="366">
        <v>-50.051000392310712</v>
      </c>
      <c r="G25" s="291">
        <v>-25.206172527194539</v>
      </c>
      <c r="H25" s="289">
        <v>-44.38720173535792</v>
      </c>
      <c r="I25" s="289">
        <v>-40.269151138716353</v>
      </c>
      <c r="J25" s="289">
        <v>-20.20328331409516</v>
      </c>
      <c r="K25" s="289" t="s">
        <v>22</v>
      </c>
      <c r="L25" s="289" t="s">
        <v>22</v>
      </c>
      <c r="M25" s="289" t="s">
        <v>22</v>
      </c>
      <c r="N25" s="365" t="s">
        <v>22</v>
      </c>
      <c r="O25" s="288">
        <v>75</v>
      </c>
      <c r="P25" s="288">
        <v>-10.978584500167884</v>
      </c>
      <c r="Q25" s="288">
        <v>86.798474674624885</v>
      </c>
      <c r="R25" s="288">
        <v>-16.079087469959873</v>
      </c>
      <c r="S25" s="109" t="s">
        <v>50</v>
      </c>
    </row>
    <row r="26" spans="1:19" ht="24.95" customHeight="1">
      <c r="A26" s="109" t="s">
        <v>51</v>
      </c>
      <c r="B26" s="288">
        <v>0.62614175848025866</v>
      </c>
      <c r="C26" s="291">
        <v>-33.629552186792125</v>
      </c>
      <c r="D26" s="292">
        <v>-33.530801244797729</v>
      </c>
      <c r="E26" s="292">
        <v>55.704697986577173</v>
      </c>
      <c r="F26" s="366">
        <v>-35.723666929340695</v>
      </c>
      <c r="G26" s="291">
        <v>10.936939705957684</v>
      </c>
      <c r="H26" s="289" t="s">
        <v>211</v>
      </c>
      <c r="I26" s="289" t="s">
        <v>211</v>
      </c>
      <c r="J26" s="289">
        <v>-84.130191990639787</v>
      </c>
      <c r="K26" s="289" t="s">
        <v>22</v>
      </c>
      <c r="L26" s="289" t="s">
        <v>22</v>
      </c>
      <c r="M26" s="289" t="s">
        <v>22</v>
      </c>
      <c r="N26" s="365" t="s">
        <v>22</v>
      </c>
      <c r="O26" s="288" t="s">
        <v>22</v>
      </c>
      <c r="P26" s="288">
        <v>-2.2528858128915203</v>
      </c>
      <c r="Q26" s="288">
        <v>80.542323195309621</v>
      </c>
      <c r="R26" s="288">
        <v>-84.123470292082288</v>
      </c>
      <c r="S26" s="109" t="s">
        <v>51</v>
      </c>
    </row>
    <row r="27" spans="1:19" ht="24.95" customHeight="1">
      <c r="A27" s="109" t="s">
        <v>52</v>
      </c>
      <c r="B27" s="288">
        <v>0.93862964991330955</v>
      </c>
      <c r="C27" s="291">
        <v>21.804912050514574</v>
      </c>
      <c r="D27" s="292">
        <v>16.658548465660019</v>
      </c>
      <c r="E27" s="292" t="s">
        <v>22</v>
      </c>
      <c r="F27" s="366">
        <v>50.609080841638985</v>
      </c>
      <c r="G27" s="291">
        <v>60.75358188870419</v>
      </c>
      <c r="H27" s="289">
        <v>72.268211920529808</v>
      </c>
      <c r="I27" s="289" t="s">
        <v>22</v>
      </c>
      <c r="J27" s="289">
        <v>60.434820878443816</v>
      </c>
      <c r="K27" s="289" t="s">
        <v>22</v>
      </c>
      <c r="L27" s="289" t="s">
        <v>22</v>
      </c>
      <c r="M27" s="289" t="s">
        <v>22</v>
      </c>
      <c r="N27" s="365" t="s">
        <v>22</v>
      </c>
      <c r="O27" s="288" t="s">
        <v>22</v>
      </c>
      <c r="P27" s="288">
        <v>-5.2125234160579623</v>
      </c>
      <c r="Q27" s="288">
        <v>146.16312579585818</v>
      </c>
      <c r="R27" s="288">
        <v>-11.575210631259864</v>
      </c>
      <c r="S27" s="109" t="s">
        <v>52</v>
      </c>
    </row>
    <row r="28" spans="1:19" ht="24.95" customHeight="1">
      <c r="A28" s="109" t="s">
        <v>53</v>
      </c>
      <c r="B28" s="288">
        <v>-0.63170884707307096</v>
      </c>
      <c r="C28" s="291">
        <v>17.208004199260003</v>
      </c>
      <c r="D28" s="292">
        <v>23.378620149837872</v>
      </c>
      <c r="E28" s="292">
        <v>-60.279069767441861</v>
      </c>
      <c r="F28" s="366">
        <v>-48.032786885245905</v>
      </c>
      <c r="G28" s="291">
        <v>-30.325722983257236</v>
      </c>
      <c r="H28" s="289">
        <v>-67.881981032665976</v>
      </c>
      <c r="I28" s="289" t="s">
        <v>22</v>
      </c>
      <c r="J28" s="289">
        <v>-15.06849315068493</v>
      </c>
      <c r="K28" s="289" t="s">
        <v>22</v>
      </c>
      <c r="L28" s="289" t="s">
        <v>22</v>
      </c>
      <c r="M28" s="289" t="s">
        <v>22</v>
      </c>
      <c r="N28" s="365" t="s">
        <v>22</v>
      </c>
      <c r="O28" s="288" t="s">
        <v>22</v>
      </c>
      <c r="P28" s="288">
        <v>14.672967644671232</v>
      </c>
      <c r="Q28" s="288">
        <v>-3.093374713264069</v>
      </c>
      <c r="R28" s="288">
        <v>9.4878779163212386</v>
      </c>
      <c r="S28" s="109" t="s">
        <v>53</v>
      </c>
    </row>
    <row r="29" spans="1:19" ht="24.95" customHeight="1">
      <c r="A29" s="109" t="s">
        <v>54</v>
      </c>
      <c r="B29" s="288">
        <v>-1.4970351793844969</v>
      </c>
      <c r="C29" s="291">
        <v>12.032173342087987</v>
      </c>
      <c r="D29" s="292">
        <v>-16.528762025416682</v>
      </c>
      <c r="E29" s="292">
        <v>-75.685785536159599</v>
      </c>
      <c r="F29" s="366">
        <v>192.02091384405549</v>
      </c>
      <c r="G29" s="291">
        <v>-71.271991456354343</v>
      </c>
      <c r="H29" s="289">
        <v>-91.590766331658287</v>
      </c>
      <c r="I29" s="289" t="s">
        <v>22</v>
      </c>
      <c r="J29" s="289">
        <v>-59.944848113455308</v>
      </c>
      <c r="K29" s="289" t="s">
        <v>22</v>
      </c>
      <c r="L29" s="289" t="s">
        <v>22</v>
      </c>
      <c r="M29" s="289" t="s">
        <v>22</v>
      </c>
      <c r="N29" s="365" t="s">
        <v>22</v>
      </c>
      <c r="O29" s="288">
        <v>-52.941176470588239</v>
      </c>
      <c r="P29" s="288">
        <v>-29.870450974837098</v>
      </c>
      <c r="Q29" s="288">
        <v>220.59842519685037</v>
      </c>
      <c r="R29" s="288">
        <v>3.2278556398141802</v>
      </c>
      <c r="S29" s="109" t="s">
        <v>54</v>
      </c>
    </row>
    <row r="30" spans="1:19" ht="24.95" customHeight="1">
      <c r="A30" s="109" t="s">
        <v>55</v>
      </c>
      <c r="B30" s="288">
        <v>0.29712414853371172</v>
      </c>
      <c r="C30" s="291">
        <v>-16.966286643814101</v>
      </c>
      <c r="D30" s="292">
        <v>-18.598946808693114</v>
      </c>
      <c r="E30" s="292" t="s">
        <v>211</v>
      </c>
      <c r="F30" s="366">
        <v>-18.169460806524697</v>
      </c>
      <c r="G30" s="291">
        <v>21.28720709309691</v>
      </c>
      <c r="H30" s="289">
        <v>141.50123456790124</v>
      </c>
      <c r="I30" s="289">
        <v>222.57383966244726</v>
      </c>
      <c r="J30" s="289">
        <v>-14.398682042833613</v>
      </c>
      <c r="K30" s="289" t="s">
        <v>22</v>
      </c>
      <c r="L30" s="289" t="s">
        <v>22</v>
      </c>
      <c r="M30" s="289" t="s">
        <v>22</v>
      </c>
      <c r="N30" s="365" t="s">
        <v>22</v>
      </c>
      <c r="O30" s="288" t="s">
        <v>22</v>
      </c>
      <c r="P30" s="288">
        <v>-4.5070984134049183</v>
      </c>
      <c r="Q30" s="288">
        <v>-29.503148012467875</v>
      </c>
      <c r="R30" s="288">
        <v>-11.252664186356142</v>
      </c>
      <c r="S30" s="109" t="s">
        <v>55</v>
      </c>
    </row>
    <row r="31" spans="1:19" ht="24.95" customHeight="1">
      <c r="A31" s="109" t="s">
        <v>56</v>
      </c>
      <c r="B31" s="288">
        <v>1.7551719428363413</v>
      </c>
      <c r="C31" s="291">
        <v>1.381730940110188</v>
      </c>
      <c r="D31" s="292">
        <v>10.672224107013022</v>
      </c>
      <c r="E31" s="292">
        <v>126.38461538461542</v>
      </c>
      <c r="F31" s="366">
        <v>-20.490423912172446</v>
      </c>
      <c r="G31" s="291">
        <v>44.898958710419294</v>
      </c>
      <c r="H31" s="289">
        <v>-14.078872166126871</v>
      </c>
      <c r="I31" s="289">
        <v>133.17972350230414</v>
      </c>
      <c r="J31" s="289">
        <v>51.897819014339063</v>
      </c>
      <c r="K31" s="289" t="s">
        <v>22</v>
      </c>
      <c r="L31" s="289" t="s">
        <v>22</v>
      </c>
      <c r="M31" s="289" t="s">
        <v>22</v>
      </c>
      <c r="N31" s="365" t="s">
        <v>22</v>
      </c>
      <c r="O31" s="288" t="s">
        <v>22</v>
      </c>
      <c r="P31" s="288">
        <v>-6.7450868375756841</v>
      </c>
      <c r="Q31" s="288">
        <v>80.185540266185427</v>
      </c>
      <c r="R31" s="288">
        <v>84.069585990328846</v>
      </c>
      <c r="S31" s="109" t="s">
        <v>56</v>
      </c>
    </row>
    <row r="32" spans="1:19" ht="24.95" customHeight="1">
      <c r="A32" s="109" t="s">
        <v>57</v>
      </c>
      <c r="B32" s="288">
        <v>-0.44374604078986124</v>
      </c>
      <c r="C32" s="291">
        <v>-26.506437919433537</v>
      </c>
      <c r="D32" s="292">
        <v>-21.508418351380115</v>
      </c>
      <c r="E32" s="292" t="s">
        <v>211</v>
      </c>
      <c r="F32" s="366">
        <v>-44.399087525513266</v>
      </c>
      <c r="G32" s="291">
        <v>-24.338958793010917</v>
      </c>
      <c r="H32" s="289">
        <v>-31.138166389964951</v>
      </c>
      <c r="I32" s="289">
        <v>4.2735042735042867</v>
      </c>
      <c r="J32" s="289">
        <v>-22.419323165542977</v>
      </c>
      <c r="K32" s="289" t="s">
        <v>22</v>
      </c>
      <c r="L32" s="289" t="s">
        <v>22</v>
      </c>
      <c r="M32" s="289" t="s">
        <v>22</v>
      </c>
      <c r="N32" s="365" t="s">
        <v>22</v>
      </c>
      <c r="O32" s="288">
        <v>-72.167169323567421</v>
      </c>
      <c r="P32" s="288">
        <v>-10.717425634734283</v>
      </c>
      <c r="Q32" s="288">
        <v>75.308641975308632</v>
      </c>
      <c r="R32" s="288">
        <v>-60.781182353295357</v>
      </c>
      <c r="S32" s="109" t="s">
        <v>57</v>
      </c>
    </row>
    <row r="33" spans="1:19" ht="24.95" customHeight="1">
      <c r="A33" s="109" t="s">
        <v>58</v>
      </c>
      <c r="B33" s="288">
        <v>1.455051501574772</v>
      </c>
      <c r="C33" s="291">
        <v>-39.334591490512025</v>
      </c>
      <c r="D33" s="292">
        <v>-43.26546783300698</v>
      </c>
      <c r="E33" s="292">
        <v>10.697868783953197</v>
      </c>
      <c r="F33" s="366">
        <v>-9.7597632858182806</v>
      </c>
      <c r="G33" s="291">
        <v>25.833093534698023</v>
      </c>
      <c r="H33" s="289">
        <v>6.4968755608490625</v>
      </c>
      <c r="I33" s="289">
        <v>-83.068002108592509</v>
      </c>
      <c r="J33" s="289">
        <v>35.411835326328713</v>
      </c>
      <c r="K33" s="289">
        <v>206.37649494020241</v>
      </c>
      <c r="L33" s="289">
        <v>11.666283348666056</v>
      </c>
      <c r="M33" s="289" t="s">
        <v>22</v>
      </c>
      <c r="N33" s="365" t="s">
        <v>22</v>
      </c>
      <c r="O33" s="288">
        <v>41.738197424892718</v>
      </c>
      <c r="P33" s="288">
        <v>11.498894811470038</v>
      </c>
      <c r="Q33" s="288">
        <v>-15.505749154935316</v>
      </c>
      <c r="R33" s="288">
        <v>-43.051190245476292</v>
      </c>
      <c r="S33" s="109" t="s">
        <v>58</v>
      </c>
    </row>
    <row r="34" spans="1:19" ht="24.95" customHeight="1">
      <c r="A34" s="109" t="s">
        <v>59</v>
      </c>
      <c r="B34" s="288">
        <v>1.028614993291896</v>
      </c>
      <c r="C34" s="291">
        <v>-61.017149266507275</v>
      </c>
      <c r="D34" s="292">
        <v>-62.79219386660948</v>
      </c>
      <c r="E34" s="292">
        <v>-55.555555555555557</v>
      </c>
      <c r="F34" s="366">
        <v>-52.587674497786857</v>
      </c>
      <c r="G34" s="291">
        <v>112.1663035852749</v>
      </c>
      <c r="H34" s="289">
        <v>-13.104048759251199</v>
      </c>
      <c r="I34" s="289">
        <v>-88.764044943820224</v>
      </c>
      <c r="J34" s="289">
        <v>124.5414422804389</v>
      </c>
      <c r="K34" s="289" t="s">
        <v>22</v>
      </c>
      <c r="L34" s="289" t="s">
        <v>22</v>
      </c>
      <c r="M34" s="289" t="s">
        <v>22</v>
      </c>
      <c r="N34" s="365" t="s">
        <v>22</v>
      </c>
      <c r="O34" s="288" t="s">
        <v>22</v>
      </c>
      <c r="P34" s="288">
        <v>-24.691788483359502</v>
      </c>
      <c r="Q34" s="288">
        <v>28.798004987531186</v>
      </c>
      <c r="R34" s="288">
        <v>43.646394008134138</v>
      </c>
      <c r="S34" s="109" t="s">
        <v>59</v>
      </c>
    </row>
    <row r="35" spans="1:19" ht="24.95" customHeight="1">
      <c r="A35" s="109" t="s">
        <v>60</v>
      </c>
      <c r="B35" s="288">
        <v>14.257542466074909</v>
      </c>
      <c r="C35" s="291">
        <v>10.198769304353419</v>
      </c>
      <c r="D35" s="292">
        <v>6.6345668131938993</v>
      </c>
      <c r="E35" s="292">
        <v>207.69789397240379</v>
      </c>
      <c r="F35" s="366">
        <v>23.252710592160142</v>
      </c>
      <c r="G35" s="291">
        <v>-45.631481744565995</v>
      </c>
      <c r="H35" s="289">
        <v>26.308139534883708</v>
      </c>
      <c r="I35" s="289" t="s">
        <v>22</v>
      </c>
      <c r="J35" s="289">
        <v>-53.424657534246577</v>
      </c>
      <c r="K35" s="289" t="s">
        <v>22</v>
      </c>
      <c r="L35" s="289" t="s">
        <v>22</v>
      </c>
      <c r="M35" s="289" t="s">
        <v>22</v>
      </c>
      <c r="N35" s="365" t="s">
        <v>22</v>
      </c>
      <c r="O35" s="288" t="s">
        <v>22</v>
      </c>
      <c r="P35" s="288">
        <v>-1.0168889637904499</v>
      </c>
      <c r="Q35" s="288">
        <v>48.731400521552388</v>
      </c>
      <c r="R35" s="288">
        <v>33.627601643670857</v>
      </c>
      <c r="S35" s="109" t="s">
        <v>60</v>
      </c>
    </row>
    <row r="36" spans="1:19" ht="24.95" customHeight="1">
      <c r="A36" s="109" t="s">
        <v>61</v>
      </c>
      <c r="B36" s="288">
        <v>1.3061561662830883</v>
      </c>
      <c r="C36" s="291">
        <v>-13.639343262649206</v>
      </c>
      <c r="D36" s="292">
        <v>-19.768101099142271</v>
      </c>
      <c r="E36" s="292">
        <v>-94.856770833333329</v>
      </c>
      <c r="F36" s="366">
        <v>35.376252398209346</v>
      </c>
      <c r="G36" s="291">
        <v>-24.628598480578916</v>
      </c>
      <c r="H36" s="289">
        <v>-13.520097442143737</v>
      </c>
      <c r="I36" s="289">
        <v>5.1948051948051983</v>
      </c>
      <c r="J36" s="289">
        <v>-26.689162260541494</v>
      </c>
      <c r="K36" s="289" t="s">
        <v>22</v>
      </c>
      <c r="L36" s="289" t="s">
        <v>22</v>
      </c>
      <c r="M36" s="289" t="s">
        <v>22</v>
      </c>
      <c r="N36" s="365" t="s">
        <v>22</v>
      </c>
      <c r="O36" s="288">
        <v>-88.837209302325576</v>
      </c>
      <c r="P36" s="288">
        <v>41.627487028023467</v>
      </c>
      <c r="Q36" s="288">
        <v>0.10288526056810099</v>
      </c>
      <c r="R36" s="288">
        <v>-39.727899349626639</v>
      </c>
      <c r="S36" s="109" t="s">
        <v>61</v>
      </c>
    </row>
    <row r="37" spans="1:19" ht="24.95" customHeight="1">
      <c r="A37" s="109" t="s">
        <v>62</v>
      </c>
      <c r="B37" s="288">
        <v>1.0064785718037399</v>
      </c>
      <c r="C37" s="291">
        <v>-40.801246897188705</v>
      </c>
      <c r="D37" s="292">
        <v>-48.222595685179549</v>
      </c>
      <c r="E37" s="292">
        <v>-22.71844660194175</v>
      </c>
      <c r="F37" s="366">
        <v>10.226425997171589</v>
      </c>
      <c r="G37" s="291">
        <v>12.666394622108641</v>
      </c>
      <c r="H37" s="289">
        <v>24.371303444850795</v>
      </c>
      <c r="I37" s="289">
        <v>-98.799725651577504</v>
      </c>
      <c r="J37" s="289">
        <v>9.8964770377259157</v>
      </c>
      <c r="K37" s="289">
        <v>-80.748476717183806</v>
      </c>
      <c r="L37" s="289">
        <v>-95.33963154321485</v>
      </c>
      <c r="M37" s="289" t="s">
        <v>22</v>
      </c>
      <c r="N37" s="365">
        <v>-41.326887503691843</v>
      </c>
      <c r="O37" s="288">
        <v>-411.3899613899614</v>
      </c>
      <c r="P37" s="288">
        <v>1.5551295340787874</v>
      </c>
      <c r="Q37" s="288">
        <v>-38.290238239842175</v>
      </c>
      <c r="R37" s="288">
        <v>-18.979733456160872</v>
      </c>
      <c r="S37" s="109" t="s">
        <v>62</v>
      </c>
    </row>
    <row r="38" spans="1:19" ht="24.95" customHeight="1">
      <c r="A38" s="109" t="s">
        <v>63</v>
      </c>
      <c r="B38" s="288">
        <v>1.3194058718190007</v>
      </c>
      <c r="C38" s="291">
        <v>-49.222666472470323</v>
      </c>
      <c r="D38" s="292">
        <v>-45.387966109808055</v>
      </c>
      <c r="E38" s="292">
        <v>321.79487179487182</v>
      </c>
      <c r="F38" s="366">
        <v>-57.864257064311147</v>
      </c>
      <c r="G38" s="291">
        <v>15.179421086941858</v>
      </c>
      <c r="H38" s="289">
        <v>-13.769017980636235</v>
      </c>
      <c r="I38" s="289" t="s">
        <v>211</v>
      </c>
      <c r="J38" s="289">
        <v>18.426518954474645</v>
      </c>
      <c r="K38" s="289">
        <v>-11.387123380719032</v>
      </c>
      <c r="L38" s="289">
        <v>31.601049868766381</v>
      </c>
      <c r="M38" s="289" t="s">
        <v>22</v>
      </c>
      <c r="N38" s="365">
        <v>-36.602263105226697</v>
      </c>
      <c r="O38" s="288" t="s">
        <v>22</v>
      </c>
      <c r="P38" s="288">
        <v>19.983339322956994</v>
      </c>
      <c r="Q38" s="288">
        <v>-32.796645520588982</v>
      </c>
      <c r="R38" s="288">
        <v>-20.017893208616599</v>
      </c>
      <c r="S38" s="109" t="s">
        <v>63</v>
      </c>
    </row>
    <row r="39" spans="1:19" ht="24.95" customHeight="1">
      <c r="A39" s="109" t="s">
        <v>64</v>
      </c>
      <c r="B39" s="288">
        <v>2.0172568227013699</v>
      </c>
      <c r="C39" s="291">
        <v>-47.848084096303836</v>
      </c>
      <c r="D39" s="292">
        <v>-43.399876879781907</v>
      </c>
      <c r="E39" s="292" t="s">
        <v>211</v>
      </c>
      <c r="F39" s="366">
        <v>-55.295679886685548</v>
      </c>
      <c r="G39" s="291">
        <v>66.138127407738267</v>
      </c>
      <c r="H39" s="289">
        <v>-14.978320851399303</v>
      </c>
      <c r="I39" s="289" t="s">
        <v>22</v>
      </c>
      <c r="J39" s="289">
        <v>79.523871471315204</v>
      </c>
      <c r="K39" s="289" t="s">
        <v>22</v>
      </c>
      <c r="L39" s="289" t="s">
        <v>22</v>
      </c>
      <c r="M39" s="289" t="s">
        <v>22</v>
      </c>
      <c r="N39" s="365" t="s">
        <v>22</v>
      </c>
      <c r="O39" s="288" t="s">
        <v>22</v>
      </c>
      <c r="P39" s="288">
        <v>-15.909587771306647</v>
      </c>
      <c r="Q39" s="288">
        <v>33.132144744527579</v>
      </c>
      <c r="R39" s="288">
        <v>-60.589582883077583</v>
      </c>
      <c r="S39" s="109" t="s">
        <v>64</v>
      </c>
    </row>
    <row r="40" spans="1:19" ht="24.95" customHeight="1">
      <c r="A40" s="109" t="s">
        <v>65</v>
      </c>
      <c r="B40" s="288">
        <v>-3.9602505363390748</v>
      </c>
      <c r="C40" s="291">
        <v>-55.186290620074452</v>
      </c>
      <c r="D40" s="292">
        <v>-55.596277384285948</v>
      </c>
      <c r="E40" s="292">
        <v>-99.193548387096769</v>
      </c>
      <c r="F40" s="366">
        <v>-51.23888783809344</v>
      </c>
      <c r="G40" s="291">
        <v>-39.739456543193633</v>
      </c>
      <c r="H40" s="289">
        <v>-41.249580114208939</v>
      </c>
      <c r="I40" s="289">
        <v>-67.514970059880241</v>
      </c>
      <c r="J40" s="289">
        <v>-36.527923516381023</v>
      </c>
      <c r="K40" s="289" t="s">
        <v>22</v>
      </c>
      <c r="L40" s="289" t="s">
        <v>22</v>
      </c>
      <c r="M40" s="289" t="s">
        <v>22</v>
      </c>
      <c r="N40" s="365" t="s">
        <v>22</v>
      </c>
      <c r="O40" s="288" t="s">
        <v>22</v>
      </c>
      <c r="P40" s="288">
        <v>11.782094802654598</v>
      </c>
      <c r="Q40" s="288">
        <v>-59.029564669432339</v>
      </c>
      <c r="R40" s="288">
        <v>72.207264538868202</v>
      </c>
      <c r="S40" s="109" t="s">
        <v>65</v>
      </c>
    </row>
    <row r="41" spans="1:19" ht="24.95" customHeight="1">
      <c r="A41" s="109" t="s">
        <v>66</v>
      </c>
      <c r="B41" s="288">
        <v>1.5865585052264635</v>
      </c>
      <c r="C41" s="291">
        <v>61.212333566923604</v>
      </c>
      <c r="D41" s="292">
        <v>69.266770670826816</v>
      </c>
      <c r="E41" s="292">
        <v>-65.882352941176464</v>
      </c>
      <c r="F41" s="366">
        <v>38.908450704225345</v>
      </c>
      <c r="G41" s="291">
        <v>19.28402145440937</v>
      </c>
      <c r="H41" s="289">
        <v>-83.042836041358939</v>
      </c>
      <c r="I41" s="289">
        <v>5.8608058608058684</v>
      </c>
      <c r="J41" s="289">
        <v>99.587061252580867</v>
      </c>
      <c r="K41" s="289" t="s">
        <v>22</v>
      </c>
      <c r="L41" s="289" t="s">
        <v>22</v>
      </c>
      <c r="M41" s="289" t="s">
        <v>22</v>
      </c>
      <c r="N41" s="365" t="s">
        <v>22</v>
      </c>
      <c r="O41" s="288" t="s">
        <v>22</v>
      </c>
      <c r="P41" s="288">
        <v>34.095706677058956</v>
      </c>
      <c r="Q41" s="288">
        <v>17.995155150536405</v>
      </c>
      <c r="R41" s="288">
        <v>20.3056768558952</v>
      </c>
      <c r="S41" s="109" t="s">
        <v>66</v>
      </c>
    </row>
    <row r="42" spans="1:19" ht="24.95" customHeight="1">
      <c r="A42" s="109" t="s">
        <v>67</v>
      </c>
      <c r="B42" s="288">
        <v>1.1616751201517701</v>
      </c>
      <c r="C42" s="291">
        <v>14.701391743496387</v>
      </c>
      <c r="D42" s="292">
        <v>48.425515697203565</v>
      </c>
      <c r="E42" s="292">
        <v>65.565706254392126</v>
      </c>
      <c r="F42" s="366">
        <v>-52.310202679491589</v>
      </c>
      <c r="G42" s="291">
        <v>117.70101483216234</v>
      </c>
      <c r="H42" s="289">
        <v>-40.028954035468686</v>
      </c>
      <c r="I42" s="289">
        <v>-15.81450653983353</v>
      </c>
      <c r="J42" s="289">
        <v>478.28947368421052</v>
      </c>
      <c r="K42" s="289" t="s">
        <v>22</v>
      </c>
      <c r="L42" s="289" t="s">
        <v>22</v>
      </c>
      <c r="M42" s="289" t="s">
        <v>22</v>
      </c>
      <c r="N42" s="365" t="s">
        <v>22</v>
      </c>
      <c r="O42" s="288" t="s">
        <v>22</v>
      </c>
      <c r="P42" s="288">
        <v>-2.4515631736409631</v>
      </c>
      <c r="Q42" s="288">
        <v>126.58919159204927</v>
      </c>
      <c r="R42" s="288">
        <v>-63.584814289253778</v>
      </c>
      <c r="S42" s="109" t="s">
        <v>67</v>
      </c>
    </row>
    <row r="43" spans="1:19" ht="24.95" customHeight="1">
      <c r="A43" s="109" t="s">
        <v>68</v>
      </c>
      <c r="B43" s="288">
        <v>1.1534221554141482</v>
      </c>
      <c r="C43" s="291">
        <v>-43.112665249493723</v>
      </c>
      <c r="D43" s="292">
        <v>-46.513118018876099</v>
      </c>
      <c r="E43" s="292">
        <v>18.181818181818187</v>
      </c>
      <c r="F43" s="366">
        <v>-34.352767254920082</v>
      </c>
      <c r="G43" s="291">
        <v>-4.169645410351734</v>
      </c>
      <c r="H43" s="289">
        <v>10.736033889330159</v>
      </c>
      <c r="I43" s="289" t="s">
        <v>22</v>
      </c>
      <c r="J43" s="289">
        <v>-6.5787842472829396</v>
      </c>
      <c r="K43" s="289" t="s">
        <v>22</v>
      </c>
      <c r="L43" s="289" t="s">
        <v>22</v>
      </c>
      <c r="M43" s="289" t="s">
        <v>22</v>
      </c>
      <c r="N43" s="365" t="s">
        <v>22</v>
      </c>
      <c r="O43" s="288">
        <v>-84.721640853913769</v>
      </c>
      <c r="P43" s="288">
        <v>-17.466417855185796</v>
      </c>
      <c r="Q43" s="288">
        <v>172.13530218004087</v>
      </c>
      <c r="R43" s="288">
        <v>160.4041127947113</v>
      </c>
      <c r="S43" s="109" t="s">
        <v>68</v>
      </c>
    </row>
    <row r="44" spans="1:19" ht="24.95" customHeight="1">
      <c r="A44" s="109" t="s">
        <v>69</v>
      </c>
      <c r="B44" s="288">
        <v>4.0709364295281603E-2</v>
      </c>
      <c r="C44" s="291">
        <v>0.95399852212945291</v>
      </c>
      <c r="D44" s="292">
        <v>14.934771427235475</v>
      </c>
      <c r="E44" s="292">
        <v>11.570247933884303</v>
      </c>
      <c r="F44" s="366">
        <v>-33.083248076995943</v>
      </c>
      <c r="G44" s="291">
        <v>-40.958195196894962</v>
      </c>
      <c r="H44" s="289">
        <v>-25.716654821132437</v>
      </c>
      <c r="I44" s="289">
        <v>-84.162895927601809</v>
      </c>
      <c r="J44" s="289">
        <v>-41.993965584703538</v>
      </c>
      <c r="K44" s="289">
        <v>406.44802668148969</v>
      </c>
      <c r="L44" s="289">
        <v>6.2347188264058673</v>
      </c>
      <c r="M44" s="289" t="s">
        <v>22</v>
      </c>
      <c r="N44" s="365" t="s">
        <v>211</v>
      </c>
      <c r="O44" s="288" t="s">
        <v>211</v>
      </c>
      <c r="P44" s="288">
        <v>-9.212341125498952</v>
      </c>
      <c r="Q44" s="288">
        <v>55.543632633738355</v>
      </c>
      <c r="R44" s="288">
        <v>56.474524609904165</v>
      </c>
      <c r="S44" s="109" t="s">
        <v>69</v>
      </c>
    </row>
    <row r="45" spans="1:19" ht="24.95" customHeight="1">
      <c r="A45" s="109" t="s">
        <v>70</v>
      </c>
      <c r="B45" s="288">
        <v>1.7029752407496659</v>
      </c>
      <c r="C45" s="291">
        <v>-24.282966072053171</v>
      </c>
      <c r="D45" s="292">
        <v>-21.701575114322807</v>
      </c>
      <c r="E45" s="292">
        <v>-23.943661971830991</v>
      </c>
      <c r="F45" s="366">
        <v>-33.406418178194144</v>
      </c>
      <c r="G45" s="291">
        <v>-47.216102428052366</v>
      </c>
      <c r="H45" s="289">
        <v>-4.431535269709542</v>
      </c>
      <c r="I45" s="289">
        <v>-74.071015689512791</v>
      </c>
      <c r="J45" s="289">
        <v>-49.679225028115738</v>
      </c>
      <c r="K45" s="289">
        <v>-92.98354548276933</v>
      </c>
      <c r="L45" s="289" t="s">
        <v>22</v>
      </c>
      <c r="M45" s="289" t="s">
        <v>22</v>
      </c>
      <c r="N45" s="365" t="s">
        <v>22</v>
      </c>
      <c r="O45" s="288">
        <v>-95.21857923497268</v>
      </c>
      <c r="P45" s="288">
        <v>-2.4517224125809918</v>
      </c>
      <c r="Q45" s="288">
        <v>222.50166555629585</v>
      </c>
      <c r="R45" s="288">
        <v>-68.960453818578671</v>
      </c>
      <c r="S45" s="109" t="s">
        <v>70</v>
      </c>
    </row>
    <row r="46" spans="1:19" ht="24.95" customHeight="1">
      <c r="A46" s="109" t="s">
        <v>71</v>
      </c>
      <c r="B46" s="288">
        <v>-1.9722993987715114</v>
      </c>
      <c r="C46" s="291">
        <v>-58.567158586744554</v>
      </c>
      <c r="D46" s="292">
        <v>-33.588306735133074</v>
      </c>
      <c r="E46" s="292">
        <v>428.57142857142856</v>
      </c>
      <c r="F46" s="366">
        <v>-75.246485366926279</v>
      </c>
      <c r="G46" s="291">
        <v>31.141021719180173</v>
      </c>
      <c r="H46" s="289">
        <v>258.35777126099708</v>
      </c>
      <c r="I46" s="289" t="s">
        <v>22</v>
      </c>
      <c r="J46" s="289">
        <v>5.3264604810996588</v>
      </c>
      <c r="K46" s="289" t="s">
        <v>22</v>
      </c>
      <c r="L46" s="289" t="s">
        <v>22</v>
      </c>
      <c r="M46" s="289" t="s">
        <v>22</v>
      </c>
      <c r="N46" s="365" t="s">
        <v>22</v>
      </c>
      <c r="O46" s="288">
        <v>-73.493975903614455</v>
      </c>
      <c r="P46" s="288">
        <v>-6.7109328815294731</v>
      </c>
      <c r="Q46" s="288">
        <v>-23.526468983081685</v>
      </c>
      <c r="R46" s="288">
        <v>24.745294422379558</v>
      </c>
      <c r="S46" s="109" t="s">
        <v>71</v>
      </c>
    </row>
    <row r="47" spans="1:19" ht="24.95" customHeight="1">
      <c r="A47" s="109" t="s">
        <v>72</v>
      </c>
      <c r="B47" s="288">
        <v>1.0853037157828993</v>
      </c>
      <c r="C47" s="291">
        <v>-64.63317287922402</v>
      </c>
      <c r="D47" s="292">
        <v>-35.826376413399558</v>
      </c>
      <c r="E47" s="292">
        <v>-80</v>
      </c>
      <c r="F47" s="366">
        <v>-88.98411277690758</v>
      </c>
      <c r="G47" s="291">
        <v>-57.405085510807965</v>
      </c>
      <c r="H47" s="289">
        <v>-86.746881358931262</v>
      </c>
      <c r="I47" s="289">
        <v>-57.142857142857146</v>
      </c>
      <c r="J47" s="289">
        <v>-31.017361829437135</v>
      </c>
      <c r="K47" s="289">
        <v>-73.152610441767067</v>
      </c>
      <c r="L47" s="289">
        <v>-66.440763052208837</v>
      </c>
      <c r="M47" s="289" t="s">
        <v>22</v>
      </c>
      <c r="N47" s="365" t="s">
        <v>22</v>
      </c>
      <c r="O47" s="288">
        <v>-99.329063738944797</v>
      </c>
      <c r="P47" s="288">
        <v>18.07955933079603</v>
      </c>
      <c r="Q47" s="288">
        <v>232.56573294380473</v>
      </c>
      <c r="R47" s="288">
        <v>76.123962888788981</v>
      </c>
      <c r="S47" s="109" t="s">
        <v>72</v>
      </c>
    </row>
    <row r="48" spans="1:19" ht="24.95" customHeight="1">
      <c r="A48" s="109" t="s">
        <v>73</v>
      </c>
      <c r="B48" s="288">
        <v>1.7482362333970372</v>
      </c>
      <c r="C48" s="291">
        <v>8.8528678304239321</v>
      </c>
      <c r="D48" s="292">
        <v>21.671297904364948</v>
      </c>
      <c r="E48" s="292" t="s">
        <v>211</v>
      </c>
      <c r="F48" s="366">
        <v>-30.81017149615613</v>
      </c>
      <c r="G48" s="291">
        <v>68.614880507176707</v>
      </c>
      <c r="H48" s="289">
        <v>61.172093023255826</v>
      </c>
      <c r="I48" s="289" t="s">
        <v>211</v>
      </c>
      <c r="J48" s="289">
        <v>68.504772004241801</v>
      </c>
      <c r="K48" s="289" t="s">
        <v>22</v>
      </c>
      <c r="L48" s="289" t="s">
        <v>22</v>
      </c>
      <c r="M48" s="289" t="s">
        <v>22</v>
      </c>
      <c r="N48" s="365" t="s">
        <v>22</v>
      </c>
      <c r="O48" s="288" t="s">
        <v>22</v>
      </c>
      <c r="P48" s="288">
        <v>13.203068963016079</v>
      </c>
      <c r="Q48" s="288">
        <v>-20.167735569807604</v>
      </c>
      <c r="R48" s="288">
        <v>-55.895991102242434</v>
      </c>
      <c r="S48" s="109" t="s">
        <v>73</v>
      </c>
    </row>
    <row r="49" spans="1:19" ht="24.95" customHeight="1">
      <c r="A49" s="109" t="s">
        <v>74</v>
      </c>
      <c r="B49" s="288">
        <v>2.9956173245231383</v>
      </c>
      <c r="C49" s="291">
        <v>-44.671178906960293</v>
      </c>
      <c r="D49" s="292">
        <v>-54.591429331913758</v>
      </c>
      <c r="E49" s="292">
        <v>-76.086956521739125</v>
      </c>
      <c r="F49" s="366">
        <v>-10.902747492368078</v>
      </c>
      <c r="G49" s="291">
        <v>-88.672477266291182</v>
      </c>
      <c r="H49" s="289">
        <v>-98.78618113912232</v>
      </c>
      <c r="I49" s="289">
        <v>-86.446886446886452</v>
      </c>
      <c r="J49" s="289">
        <v>-86.094052672793964</v>
      </c>
      <c r="K49" s="289" t="s">
        <v>22</v>
      </c>
      <c r="L49" s="289" t="s">
        <v>22</v>
      </c>
      <c r="M49" s="289" t="s">
        <v>22</v>
      </c>
      <c r="N49" s="365" t="s">
        <v>22</v>
      </c>
      <c r="O49" s="288" t="s">
        <v>22</v>
      </c>
      <c r="P49" s="288">
        <v>310.56277667416231</v>
      </c>
      <c r="Q49" s="288">
        <v>120.55456290119778</v>
      </c>
      <c r="R49" s="288" t="s">
        <v>211</v>
      </c>
      <c r="S49" s="109" t="s">
        <v>74</v>
      </c>
    </row>
    <row r="50" spans="1:19" ht="24.95" customHeight="1">
      <c r="A50" s="109" t="s">
        <v>75</v>
      </c>
      <c r="B50" s="288">
        <v>6.6732198691308042</v>
      </c>
      <c r="C50" s="291">
        <v>-11.947830845468644</v>
      </c>
      <c r="D50" s="292">
        <v>-11.10290766566402</v>
      </c>
      <c r="E50" s="292">
        <v>39.02053712480253</v>
      </c>
      <c r="F50" s="366">
        <v>-17.834094870224689</v>
      </c>
      <c r="G50" s="291">
        <v>236.8497791500493</v>
      </c>
      <c r="H50" s="289">
        <v>-2.2147072475300007</v>
      </c>
      <c r="I50" s="289">
        <v>395.5621301775148</v>
      </c>
      <c r="J50" s="289" t="s">
        <v>211</v>
      </c>
      <c r="K50" s="289" t="s">
        <v>22</v>
      </c>
      <c r="L50" s="289" t="s">
        <v>22</v>
      </c>
      <c r="M50" s="289" t="s">
        <v>22</v>
      </c>
      <c r="N50" s="365" t="s">
        <v>22</v>
      </c>
      <c r="O50" s="288">
        <v>-96.254681647940075</v>
      </c>
      <c r="P50" s="288">
        <v>22.654741068670845</v>
      </c>
      <c r="Q50" s="288">
        <v>-29.592316806839833</v>
      </c>
      <c r="R50" s="288">
        <v>18.246660137906147</v>
      </c>
      <c r="S50" s="109" t="s">
        <v>75</v>
      </c>
    </row>
    <row r="51" spans="1:19" ht="24.95" customHeight="1">
      <c r="A51" s="109" t="s">
        <v>76</v>
      </c>
      <c r="B51" s="288">
        <v>2.8199172829291115</v>
      </c>
      <c r="C51" s="291">
        <v>50.930081129120254</v>
      </c>
      <c r="D51" s="292">
        <v>90.114895468154259</v>
      </c>
      <c r="E51" s="292">
        <v>50.297973778307522</v>
      </c>
      <c r="F51" s="366">
        <v>-39.621413782904469</v>
      </c>
      <c r="G51" s="291">
        <v>22.407463135720732</v>
      </c>
      <c r="H51" s="289">
        <v>131.72147001934235</v>
      </c>
      <c r="I51" s="289" t="s">
        <v>22</v>
      </c>
      <c r="J51" s="289">
        <v>19.341563786008223</v>
      </c>
      <c r="K51" s="289" t="s">
        <v>22</v>
      </c>
      <c r="L51" s="289" t="s">
        <v>22</v>
      </c>
      <c r="M51" s="289" t="s">
        <v>22</v>
      </c>
      <c r="N51" s="365" t="s">
        <v>22</v>
      </c>
      <c r="O51" s="288" t="s">
        <v>22</v>
      </c>
      <c r="P51" s="288">
        <v>17.567107467280437</v>
      </c>
      <c r="Q51" s="288">
        <v>-4.8183014475149264</v>
      </c>
      <c r="R51" s="288">
        <v>200.73149199142392</v>
      </c>
      <c r="S51" s="109" t="s">
        <v>76</v>
      </c>
    </row>
    <row r="52" spans="1:19" ht="24.95" customHeight="1">
      <c r="A52" s="109" t="s">
        <v>77</v>
      </c>
      <c r="B52" s="288">
        <v>3.0162149532131792</v>
      </c>
      <c r="C52" s="291">
        <v>-19.246717988768651</v>
      </c>
      <c r="D52" s="292">
        <v>-24.71198156682027</v>
      </c>
      <c r="E52" s="292">
        <v>13.278008298755182</v>
      </c>
      <c r="F52" s="366">
        <v>32.587384889593039</v>
      </c>
      <c r="G52" s="291">
        <v>61.707035755478671</v>
      </c>
      <c r="H52" s="289">
        <v>30.601596071209343</v>
      </c>
      <c r="I52" s="289">
        <v>-64.855072463768124</v>
      </c>
      <c r="J52" s="289">
        <v>91.601187358128158</v>
      </c>
      <c r="K52" s="289" t="s">
        <v>211</v>
      </c>
      <c r="L52" s="289" t="s">
        <v>211</v>
      </c>
      <c r="M52" s="289" t="s">
        <v>22</v>
      </c>
      <c r="N52" s="365" t="s">
        <v>22</v>
      </c>
      <c r="O52" s="288" t="s">
        <v>22</v>
      </c>
      <c r="P52" s="288">
        <v>84.291482213637721</v>
      </c>
      <c r="Q52" s="288">
        <v>-20.430817232689307</v>
      </c>
      <c r="R52" s="288">
        <v>39.130563446969688</v>
      </c>
      <c r="S52" s="109" t="s">
        <v>77</v>
      </c>
    </row>
    <row r="53" spans="1:19" ht="24.95" customHeight="1">
      <c r="A53" s="109" t="s">
        <v>78</v>
      </c>
      <c r="B53" s="288">
        <v>8.7816766702104587</v>
      </c>
      <c r="C53" s="291">
        <v>15.981237812483528</v>
      </c>
      <c r="D53" s="292">
        <v>15.078878535229691</v>
      </c>
      <c r="E53" s="292">
        <v>52.017937219730925</v>
      </c>
      <c r="F53" s="366">
        <v>20.633693972179287</v>
      </c>
      <c r="G53" s="291">
        <v>-38.79521016617791</v>
      </c>
      <c r="H53" s="289">
        <v>-16.727374614738025</v>
      </c>
      <c r="I53" s="289" t="s">
        <v>22</v>
      </c>
      <c r="J53" s="289">
        <v>-52.317415730337082</v>
      </c>
      <c r="K53" s="289">
        <v>-32.525814138204922</v>
      </c>
      <c r="L53" s="289">
        <v>-32.525814138204922</v>
      </c>
      <c r="M53" s="289" t="s">
        <v>22</v>
      </c>
      <c r="N53" s="365" t="s">
        <v>22</v>
      </c>
      <c r="O53" s="288" t="s">
        <v>22</v>
      </c>
      <c r="P53" s="288">
        <v>6.1384643096642009</v>
      </c>
      <c r="Q53" s="288">
        <v>105.02467854343632</v>
      </c>
      <c r="R53" s="288">
        <v>12.397468672072279</v>
      </c>
      <c r="S53" s="109" t="s">
        <v>78</v>
      </c>
    </row>
    <row r="54" spans="1:19" ht="24.95" customHeight="1">
      <c r="A54" s="109" t="s">
        <v>79</v>
      </c>
      <c r="B54" s="288">
        <v>-0.69442084542141913</v>
      </c>
      <c r="C54" s="291">
        <v>-41.108513033688396</v>
      </c>
      <c r="D54" s="292">
        <v>-41.798366284897739</v>
      </c>
      <c r="E54" s="292" t="s">
        <v>211</v>
      </c>
      <c r="F54" s="366">
        <v>-48.151960325629275</v>
      </c>
      <c r="G54" s="291">
        <v>-37.974842372721852</v>
      </c>
      <c r="H54" s="289">
        <v>-66.082244182339821</v>
      </c>
      <c r="I54" s="289" t="s">
        <v>22</v>
      </c>
      <c r="J54" s="289">
        <v>-30.906883859346863</v>
      </c>
      <c r="K54" s="289" t="s">
        <v>22</v>
      </c>
      <c r="L54" s="289" t="s">
        <v>22</v>
      </c>
      <c r="M54" s="289" t="s">
        <v>22</v>
      </c>
      <c r="N54" s="365" t="s">
        <v>22</v>
      </c>
      <c r="O54" s="288" t="s">
        <v>22</v>
      </c>
      <c r="P54" s="288">
        <v>-30.561365880591623</v>
      </c>
      <c r="Q54" s="288">
        <v>-48.352437366976943</v>
      </c>
      <c r="R54" s="288">
        <v>-14.313734270744703</v>
      </c>
      <c r="S54" s="109" t="s">
        <v>79</v>
      </c>
    </row>
    <row r="55" spans="1:19" ht="24.95" customHeight="1">
      <c r="A55" s="109" t="s">
        <v>80</v>
      </c>
      <c r="B55" s="288">
        <v>1.5568602526260662</v>
      </c>
      <c r="C55" s="291">
        <v>-43.947096710752746</v>
      </c>
      <c r="D55" s="292">
        <v>-46.807411234959773</v>
      </c>
      <c r="E55" s="292" t="s">
        <v>211</v>
      </c>
      <c r="F55" s="366">
        <v>-13.24748371817644</v>
      </c>
      <c r="G55" s="291">
        <v>-66.833850082071862</v>
      </c>
      <c r="H55" s="289">
        <v>-86.183554599359809</v>
      </c>
      <c r="I55" s="289">
        <v>171.34502923976606</v>
      </c>
      <c r="J55" s="289">
        <v>-53.519240136385775</v>
      </c>
      <c r="K55" s="289" t="s">
        <v>22</v>
      </c>
      <c r="L55" s="289" t="s">
        <v>22</v>
      </c>
      <c r="M55" s="289" t="s">
        <v>22</v>
      </c>
      <c r="N55" s="365" t="s">
        <v>22</v>
      </c>
      <c r="O55" s="288" t="s">
        <v>22</v>
      </c>
      <c r="P55" s="288">
        <v>52.010275582255986</v>
      </c>
      <c r="Q55" s="288">
        <v>313.64971952631106</v>
      </c>
      <c r="R55" s="288">
        <v>-24.749487336920978</v>
      </c>
      <c r="S55" s="109" t="s">
        <v>80</v>
      </c>
    </row>
    <row r="56" spans="1:19" ht="24.95" customHeight="1">
      <c r="A56" s="109" t="s">
        <v>81</v>
      </c>
      <c r="B56" s="288">
        <v>4.3115285086284132</v>
      </c>
      <c r="C56" s="291">
        <v>1.7123759873410194</v>
      </c>
      <c r="D56" s="292">
        <v>26.130457513659806</v>
      </c>
      <c r="E56" s="292">
        <v>-24.73684210526315</v>
      </c>
      <c r="F56" s="366">
        <v>-41.90973627101188</v>
      </c>
      <c r="G56" s="291">
        <v>-31.818616665072227</v>
      </c>
      <c r="H56" s="289">
        <v>-17.352209680505069</v>
      </c>
      <c r="I56" s="289" t="s">
        <v>22</v>
      </c>
      <c r="J56" s="289">
        <v>-46.287791810179868</v>
      </c>
      <c r="K56" s="289" t="s">
        <v>22</v>
      </c>
      <c r="L56" s="289" t="s">
        <v>22</v>
      </c>
      <c r="M56" s="289" t="s">
        <v>22</v>
      </c>
      <c r="N56" s="365" t="s">
        <v>22</v>
      </c>
      <c r="O56" s="288">
        <v>-66.545454545454547</v>
      </c>
      <c r="P56" s="288">
        <v>8.093323137237121</v>
      </c>
      <c r="Q56" s="288">
        <v>-71.183077858491473</v>
      </c>
      <c r="R56" s="288">
        <v>74.276174877157615</v>
      </c>
      <c r="S56" s="109" t="s">
        <v>81</v>
      </c>
    </row>
    <row r="57" spans="1:19" ht="24.95" customHeight="1" thickBot="1">
      <c r="A57" s="110" t="s">
        <v>82</v>
      </c>
      <c r="B57" s="284">
        <v>5.584568406139482</v>
      </c>
      <c r="C57" s="294">
        <v>-41.566859674348109</v>
      </c>
      <c r="D57" s="293">
        <v>-48.967082127993635</v>
      </c>
      <c r="E57" s="293">
        <v>469.17293233082705</v>
      </c>
      <c r="F57" s="367">
        <v>-24.117266409700918</v>
      </c>
      <c r="G57" s="287">
        <v>-42.276308054085831</v>
      </c>
      <c r="H57" s="286">
        <v>-20.670570821803196</v>
      </c>
      <c r="I57" s="286" t="s">
        <v>211</v>
      </c>
      <c r="J57" s="286">
        <v>-61.107813311567853</v>
      </c>
      <c r="K57" s="286" t="s">
        <v>22</v>
      </c>
      <c r="L57" s="286" t="s">
        <v>22</v>
      </c>
      <c r="M57" s="286" t="s">
        <v>22</v>
      </c>
      <c r="N57" s="364" t="s">
        <v>22</v>
      </c>
      <c r="O57" s="284">
        <v>139.54802259887006</v>
      </c>
      <c r="P57" s="284">
        <v>-8.2863053010328116</v>
      </c>
      <c r="Q57" s="284">
        <v>69.800377430357173</v>
      </c>
      <c r="R57" s="284">
        <v>211.24084415113498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C1B8C-91D8-4DFF-8919-A3DB1F6A8D65}">
  <sheetPr>
    <pageSetUpPr fitToPage="1"/>
  </sheetPr>
  <dimension ref="A1:P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16" s="541" customFormat="1" ht="41.1" customHeight="1">
      <c r="A1" s="624" t="s">
        <v>327</v>
      </c>
      <c r="B1" s="621"/>
      <c r="C1" s="621"/>
      <c r="D1" s="621"/>
      <c r="E1" s="621"/>
      <c r="F1" s="621"/>
      <c r="G1" s="621"/>
      <c r="H1" s="621"/>
      <c r="I1" s="621"/>
      <c r="J1" s="621"/>
      <c r="K1" s="621"/>
      <c r="L1" s="621"/>
    </row>
    <row r="2" spans="1:16" s="541" customFormat="1" ht="32.25" customHeight="1">
      <c r="A2" s="623" t="s">
        <v>326</v>
      </c>
      <c r="B2" s="621"/>
      <c r="C2" s="621"/>
      <c r="D2" s="621"/>
      <c r="E2" s="621"/>
      <c r="F2" s="621"/>
      <c r="G2" s="621"/>
      <c r="H2" s="621"/>
      <c r="I2" s="621"/>
      <c r="J2" s="621"/>
      <c r="K2" s="621"/>
      <c r="L2" s="621"/>
    </row>
    <row r="3" spans="1:16" s="541" customFormat="1" ht="32.25" customHeight="1">
      <c r="A3" s="622" t="s">
        <v>325</v>
      </c>
      <c r="B3" s="621"/>
      <c r="C3" s="621"/>
      <c r="D3" s="621"/>
      <c r="E3" s="621"/>
      <c r="F3" s="621"/>
      <c r="G3" s="621"/>
      <c r="H3" s="621"/>
      <c r="I3" s="621"/>
      <c r="J3" s="621"/>
      <c r="K3" s="621"/>
      <c r="L3" s="621"/>
    </row>
    <row r="4" spans="1:16" s="541" customFormat="1" ht="32.25" customHeight="1">
      <c r="D4" s="621"/>
    </row>
    <row r="5" spans="1:16" s="541" customFormat="1" ht="32.25" customHeight="1">
      <c r="B5" s="620"/>
      <c r="C5" s="620"/>
      <c r="D5" s="620"/>
      <c r="E5" s="620"/>
      <c r="F5" s="620"/>
      <c r="G5" s="620"/>
      <c r="H5" s="620"/>
      <c r="I5" s="620"/>
    </row>
    <row r="6" spans="1:16" s="617" customFormat="1" ht="18.75" customHeight="1" thickBot="1">
      <c r="A6" s="617" t="s">
        <v>324</v>
      </c>
      <c r="B6" s="619"/>
      <c r="C6" s="619"/>
      <c r="D6" s="619"/>
      <c r="E6" s="619"/>
      <c r="F6" s="619"/>
      <c r="G6" s="619"/>
      <c r="H6" s="619"/>
      <c r="I6" s="619"/>
      <c r="L6" s="618" t="str">
        <f>A2</f>
        <v>令和3年10月審査分</v>
      </c>
    </row>
    <row r="7" spans="1:16" s="541" customFormat="1" ht="23.25" customHeight="1">
      <c r="A7" s="802" t="s">
        <v>323</v>
      </c>
      <c r="B7" s="803"/>
      <c r="C7" s="803"/>
      <c r="D7" s="804"/>
      <c r="E7" s="808" t="s">
        <v>319</v>
      </c>
      <c r="F7" s="781" t="s">
        <v>322</v>
      </c>
      <c r="G7" s="783" t="s">
        <v>317</v>
      </c>
      <c r="H7" s="785" t="s">
        <v>321</v>
      </c>
      <c r="I7" s="787" t="s">
        <v>320</v>
      </c>
      <c r="J7" s="788"/>
      <c r="K7" s="788"/>
      <c r="L7" s="789"/>
    </row>
    <row r="8" spans="1:16" s="541" customFormat="1" ht="36.75" customHeight="1" thickBot="1">
      <c r="A8" s="805"/>
      <c r="B8" s="806"/>
      <c r="C8" s="806"/>
      <c r="D8" s="807"/>
      <c r="E8" s="809"/>
      <c r="F8" s="782"/>
      <c r="G8" s="784"/>
      <c r="H8" s="786"/>
      <c r="I8" s="616" t="s">
        <v>319</v>
      </c>
      <c r="J8" s="615" t="s">
        <v>318</v>
      </c>
      <c r="K8" s="614" t="s">
        <v>317</v>
      </c>
      <c r="L8" s="613" t="s">
        <v>316</v>
      </c>
    </row>
    <row r="9" spans="1:16" s="541" customFormat="1" ht="12" customHeight="1" thickTop="1">
      <c r="A9" s="790" t="s">
        <v>315</v>
      </c>
      <c r="B9" s="612"/>
      <c r="C9" s="612"/>
      <c r="D9" s="612"/>
      <c r="E9" s="610" t="s">
        <v>314</v>
      </c>
      <c r="F9" s="609" t="s">
        <v>15</v>
      </c>
      <c r="G9" s="609" t="s">
        <v>313</v>
      </c>
      <c r="H9" s="611" t="s">
        <v>130</v>
      </c>
      <c r="I9" s="610" t="s">
        <v>312</v>
      </c>
      <c r="J9" s="609" t="s">
        <v>312</v>
      </c>
      <c r="K9" s="609" t="s">
        <v>312</v>
      </c>
      <c r="L9" s="608" t="s">
        <v>312</v>
      </c>
    </row>
    <row r="10" spans="1:16" s="541" customFormat="1" ht="33.75" customHeight="1">
      <c r="A10" s="791"/>
      <c r="B10" s="607" t="s">
        <v>311</v>
      </c>
      <c r="C10" s="606"/>
      <c r="D10" s="605"/>
      <c r="E10" s="564">
        <v>120</v>
      </c>
      <c r="F10" s="604" t="s">
        <v>22</v>
      </c>
      <c r="G10" s="603">
        <v>29611.274000000001</v>
      </c>
      <c r="H10" s="563" t="s">
        <v>22</v>
      </c>
      <c r="I10" s="602">
        <v>0</v>
      </c>
      <c r="J10" s="601" t="s">
        <v>22</v>
      </c>
      <c r="K10" s="600">
        <v>-9.2122374185792779</v>
      </c>
      <c r="L10" s="599" t="s">
        <v>22</v>
      </c>
    </row>
    <row r="11" spans="1:16" s="541" customFormat="1" ht="33.75" customHeight="1" thickBot="1">
      <c r="A11" s="792"/>
      <c r="B11" s="598" t="s">
        <v>310</v>
      </c>
      <c r="C11" s="598"/>
      <c r="D11" s="598"/>
      <c r="E11" s="548">
        <v>32</v>
      </c>
      <c r="F11" s="545">
        <v>2666.6666666666665</v>
      </c>
      <c r="G11" s="597">
        <v>163.14400000000001</v>
      </c>
      <c r="H11" s="596">
        <v>55.095231633735175</v>
      </c>
      <c r="I11" s="595">
        <v>-17.948717948717956</v>
      </c>
      <c r="J11" s="594">
        <v>-17.948717948717956</v>
      </c>
      <c r="K11" s="594">
        <v>-70.471620763114501</v>
      </c>
      <c r="L11" s="593">
        <v>-67.475375097603376</v>
      </c>
      <c r="O11" s="592"/>
      <c r="P11" s="592"/>
    </row>
    <row r="12" spans="1:16" s="541" customFormat="1" ht="33.75" customHeight="1">
      <c r="A12" s="793" t="s">
        <v>309</v>
      </c>
      <c r="B12" s="796" t="s">
        <v>5</v>
      </c>
      <c r="C12" s="591" t="s">
        <v>6</v>
      </c>
      <c r="D12" s="590"/>
      <c r="E12" s="589">
        <v>9</v>
      </c>
      <c r="F12" s="586">
        <v>750</v>
      </c>
      <c r="G12" s="585" t="s">
        <v>22</v>
      </c>
      <c r="H12" s="588" t="s">
        <v>22</v>
      </c>
      <c r="I12" s="587">
        <v>-40</v>
      </c>
      <c r="J12" s="586">
        <v>-40</v>
      </c>
      <c r="K12" s="585" t="s">
        <v>22</v>
      </c>
      <c r="L12" s="584" t="s">
        <v>22</v>
      </c>
      <c r="O12" s="583"/>
      <c r="P12" s="582"/>
    </row>
    <row r="13" spans="1:16" s="541" customFormat="1" ht="33.75" customHeight="1">
      <c r="A13" s="794"/>
      <c r="B13" s="797"/>
      <c r="C13" s="581" t="s">
        <v>3</v>
      </c>
      <c r="D13" s="580"/>
      <c r="E13" s="575">
        <v>7</v>
      </c>
      <c r="F13" s="571">
        <v>583.33333333333337</v>
      </c>
      <c r="G13" s="579">
        <v>3.2669999999999999</v>
      </c>
      <c r="H13" s="573">
        <v>1.1032959946269112</v>
      </c>
      <c r="I13" s="572">
        <v>133.33333333333334</v>
      </c>
      <c r="J13" s="571">
        <v>133.33333333333334</v>
      </c>
      <c r="K13" s="578">
        <v>-77.775510204081627</v>
      </c>
      <c r="L13" s="570">
        <v>-75.520390453518573</v>
      </c>
      <c r="O13" s="577"/>
      <c r="P13" s="577"/>
    </row>
    <row r="14" spans="1:16" s="541" customFormat="1" ht="33.75" customHeight="1">
      <c r="A14" s="794"/>
      <c r="B14" s="797"/>
      <c r="C14" s="576"/>
      <c r="D14" s="568" t="s">
        <v>7</v>
      </c>
      <c r="E14" s="575">
        <v>7</v>
      </c>
      <c r="F14" s="571">
        <v>583.33333333333337</v>
      </c>
      <c r="G14" s="574">
        <v>3.2669999999999999</v>
      </c>
      <c r="H14" s="573">
        <v>1.1032959946269112</v>
      </c>
      <c r="I14" s="572">
        <v>133.33333333333334</v>
      </c>
      <c r="J14" s="571">
        <v>133.33333333333334</v>
      </c>
      <c r="K14" s="571">
        <v>-77.775510204081627</v>
      </c>
      <c r="L14" s="570">
        <v>-75.520390453518573</v>
      </c>
      <c r="P14" s="569"/>
    </row>
    <row r="15" spans="1:16" s="541" customFormat="1" ht="33.75" customHeight="1">
      <c r="A15" s="794"/>
      <c r="B15" s="797"/>
      <c r="C15" s="566"/>
      <c r="D15" s="568" t="s">
        <v>8</v>
      </c>
      <c r="E15" s="556">
        <v>0</v>
      </c>
      <c r="F15" s="552">
        <v>0</v>
      </c>
      <c r="G15" s="555">
        <v>0</v>
      </c>
      <c r="H15" s="554">
        <v>0</v>
      </c>
      <c r="I15" s="553" t="s">
        <v>22</v>
      </c>
      <c r="J15" s="552" t="s">
        <v>22</v>
      </c>
      <c r="K15" s="552" t="s">
        <v>22</v>
      </c>
      <c r="L15" s="551" t="s">
        <v>22</v>
      </c>
      <c r="O15" s="567"/>
    </row>
    <row r="16" spans="1:16" s="541" customFormat="1" ht="33.75" customHeight="1" thickBot="1">
      <c r="A16" s="794"/>
      <c r="B16" s="798"/>
      <c r="C16" s="550" t="s">
        <v>9</v>
      </c>
      <c r="D16" s="549"/>
      <c r="E16" s="548">
        <v>16</v>
      </c>
      <c r="F16" s="545">
        <v>1333.3333333333333</v>
      </c>
      <c r="G16" s="544" t="s">
        <v>22</v>
      </c>
      <c r="H16" s="547" t="s">
        <v>22</v>
      </c>
      <c r="I16" s="546">
        <v>-11.111111111111114</v>
      </c>
      <c r="J16" s="545">
        <v>-11.111111111111114</v>
      </c>
      <c r="K16" s="544" t="s">
        <v>22</v>
      </c>
      <c r="L16" s="543" t="s">
        <v>22</v>
      </c>
    </row>
    <row r="17" spans="1:12" s="541" customFormat="1" ht="33.75" customHeight="1">
      <c r="A17" s="794"/>
      <c r="B17" s="799" t="s">
        <v>10</v>
      </c>
      <c r="C17" s="566" t="s">
        <v>6</v>
      </c>
      <c r="D17" s="565"/>
      <c r="E17" s="564">
        <v>5</v>
      </c>
      <c r="F17" s="561">
        <v>416.66666666666663</v>
      </c>
      <c r="G17" s="560" t="s">
        <v>22</v>
      </c>
      <c r="H17" s="563" t="s">
        <v>22</v>
      </c>
      <c r="I17" s="562">
        <v>400</v>
      </c>
      <c r="J17" s="561">
        <v>400</v>
      </c>
      <c r="K17" s="560" t="s">
        <v>22</v>
      </c>
      <c r="L17" s="559" t="s">
        <v>22</v>
      </c>
    </row>
    <row r="18" spans="1:12" s="541" customFormat="1" ht="33.75" customHeight="1">
      <c r="A18" s="794"/>
      <c r="B18" s="800"/>
      <c r="C18" s="558" t="s">
        <v>3</v>
      </c>
      <c r="D18" s="557"/>
      <c r="E18" s="556">
        <v>0</v>
      </c>
      <c r="F18" s="552">
        <v>0</v>
      </c>
      <c r="G18" s="555">
        <v>0</v>
      </c>
      <c r="H18" s="554">
        <v>0</v>
      </c>
      <c r="I18" s="553" t="s">
        <v>22</v>
      </c>
      <c r="J18" s="552" t="s">
        <v>22</v>
      </c>
      <c r="K18" s="552" t="s">
        <v>22</v>
      </c>
      <c r="L18" s="551" t="s">
        <v>22</v>
      </c>
    </row>
    <row r="19" spans="1:12" s="541" customFormat="1" ht="33.75" customHeight="1" thickBot="1">
      <c r="A19" s="795"/>
      <c r="B19" s="801"/>
      <c r="C19" s="550" t="s">
        <v>9</v>
      </c>
      <c r="D19" s="549"/>
      <c r="E19" s="548">
        <v>5</v>
      </c>
      <c r="F19" s="545">
        <v>416.66666666666663</v>
      </c>
      <c r="G19" s="544" t="s">
        <v>22</v>
      </c>
      <c r="H19" s="547" t="s">
        <v>22</v>
      </c>
      <c r="I19" s="546">
        <v>400</v>
      </c>
      <c r="J19" s="545">
        <v>400</v>
      </c>
      <c r="K19" s="544" t="s">
        <v>22</v>
      </c>
      <c r="L19" s="543" t="s">
        <v>22</v>
      </c>
    </row>
    <row r="20" spans="1:12" s="541" customFormat="1" ht="18.75" customHeight="1">
      <c r="A20" s="542"/>
    </row>
    <row r="21" spans="1:12" s="541" customFormat="1" ht="18.75" customHeight="1">
      <c r="A21" s="541" t="s">
        <v>308</v>
      </c>
    </row>
    <row r="22" spans="1:12" ht="14.25">
      <c r="A22" s="541" t="s">
        <v>307</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140">
        <v>31024</v>
      </c>
      <c r="O7" s="141">
        <v>25168</v>
      </c>
      <c r="P7" s="133"/>
      <c r="Q7" s="133"/>
      <c r="R7" s="134"/>
    </row>
    <row r="8" spans="1:18">
      <c r="L8" s="132"/>
      <c r="M8" s="139" t="s">
        <v>141</v>
      </c>
      <c r="N8" s="140">
        <v>1695</v>
      </c>
      <c r="O8" s="141">
        <v>1291</v>
      </c>
      <c r="P8" s="133"/>
      <c r="Q8" s="133"/>
      <c r="R8" s="134"/>
    </row>
    <row r="9" spans="1:18">
      <c r="L9" s="132"/>
      <c r="M9" s="139" t="s">
        <v>142</v>
      </c>
      <c r="N9" s="140">
        <v>7992</v>
      </c>
      <c r="O9" s="141">
        <v>5380</v>
      </c>
      <c r="P9" s="133"/>
      <c r="Q9" s="133"/>
      <c r="R9" s="134"/>
    </row>
    <row r="10" spans="1:18">
      <c r="L10" s="132"/>
      <c r="M10" s="142" t="s">
        <v>195</v>
      </c>
      <c r="N10" s="140">
        <v>14588</v>
      </c>
      <c r="O10" s="141">
        <v>12185</v>
      </c>
      <c r="P10" s="133"/>
      <c r="Q10" s="133"/>
      <c r="R10" s="134"/>
    </row>
    <row r="11" spans="1:18">
      <c r="L11" s="132"/>
      <c r="M11" s="142" t="s">
        <v>145</v>
      </c>
      <c r="N11" s="140">
        <v>736</v>
      </c>
      <c r="O11" s="141">
        <v>566</v>
      </c>
      <c r="P11" s="133"/>
      <c r="Q11" s="133"/>
      <c r="R11" s="134"/>
    </row>
    <row r="12" spans="1:18">
      <c r="L12" s="132"/>
      <c r="M12" s="142" t="s">
        <v>146</v>
      </c>
      <c r="N12" s="140">
        <v>3603</v>
      </c>
      <c r="O12" s="141">
        <v>2534</v>
      </c>
      <c r="P12" s="133"/>
      <c r="Q12" s="133"/>
      <c r="R12" s="134"/>
    </row>
    <row r="13" spans="1:18">
      <c r="L13" s="132"/>
      <c r="M13" s="142" t="s">
        <v>147</v>
      </c>
      <c r="N13" s="140">
        <v>42</v>
      </c>
      <c r="O13" s="141">
        <v>37</v>
      </c>
      <c r="P13" s="133"/>
      <c r="Q13" s="133"/>
      <c r="R13" s="134"/>
    </row>
    <row r="14" spans="1:18">
      <c r="L14" s="132"/>
      <c r="M14" s="142" t="s">
        <v>148</v>
      </c>
      <c r="N14" s="140">
        <v>2</v>
      </c>
      <c r="O14" s="141">
        <v>2</v>
      </c>
      <c r="P14" s="133"/>
      <c r="Q14" s="133"/>
      <c r="R14" s="134"/>
    </row>
    <row r="15" spans="1:18">
      <c r="L15" s="132"/>
      <c r="M15" s="142" t="s">
        <v>149</v>
      </c>
      <c r="N15" s="140">
        <v>9</v>
      </c>
      <c r="O15" s="141">
        <v>10</v>
      </c>
      <c r="P15" s="133"/>
      <c r="Q15" s="133"/>
      <c r="R15" s="134"/>
    </row>
    <row r="16" spans="1:18">
      <c r="L16" s="132"/>
      <c r="M16" s="142" t="s">
        <v>150</v>
      </c>
      <c r="N16" s="140">
        <v>2680</v>
      </c>
      <c r="O16" s="141">
        <v>2160</v>
      </c>
      <c r="P16" s="133"/>
      <c r="Q16" s="133"/>
      <c r="R16" s="134"/>
    </row>
    <row r="17" spans="2:28">
      <c r="L17" s="132"/>
      <c r="M17" s="142" t="s">
        <v>151</v>
      </c>
      <c r="N17" s="140">
        <v>129</v>
      </c>
      <c r="O17" s="141">
        <v>106</v>
      </c>
      <c r="P17" s="133"/>
      <c r="Q17" s="133"/>
      <c r="R17" s="134"/>
    </row>
    <row r="18" spans="2:28">
      <c r="L18" s="132"/>
      <c r="M18" s="142" t="s">
        <v>152</v>
      </c>
      <c r="N18" s="140">
        <v>731</v>
      </c>
      <c r="O18" s="141">
        <v>508</v>
      </c>
      <c r="P18" s="133"/>
      <c r="Q18" s="133"/>
      <c r="R18" s="134"/>
    </row>
    <row r="19" spans="2:28">
      <c r="L19" s="132"/>
      <c r="M19" s="142" t="s">
        <v>153</v>
      </c>
      <c r="N19" s="140">
        <v>9193</v>
      </c>
      <c r="O19" s="141">
        <v>7151</v>
      </c>
      <c r="P19" s="133"/>
      <c r="Q19" s="133"/>
      <c r="R19" s="134"/>
    </row>
    <row r="20" spans="2:28">
      <c r="L20" s="132"/>
      <c r="M20" s="142" t="s">
        <v>154</v>
      </c>
      <c r="N20" s="140">
        <v>590</v>
      </c>
      <c r="O20" s="141">
        <v>451</v>
      </c>
      <c r="P20" s="133"/>
      <c r="Q20" s="133"/>
      <c r="R20" s="134"/>
    </row>
    <row r="21" spans="2:28">
      <c r="L21" s="132"/>
      <c r="M21" s="142" t="s">
        <v>155</v>
      </c>
      <c r="N21" s="140">
        <v>2289</v>
      </c>
      <c r="O21" s="141">
        <v>1532</v>
      </c>
      <c r="P21" s="133"/>
      <c r="Q21" s="133"/>
      <c r="R21" s="134"/>
    </row>
    <row r="22" spans="2:28">
      <c r="L22" s="132"/>
      <c r="M22" s="368" t="s">
        <v>156</v>
      </c>
      <c r="N22" s="512">
        <v>4521</v>
      </c>
      <c r="O22" s="144">
        <v>3635</v>
      </c>
      <c r="P22" s="133"/>
      <c r="Q22" s="133"/>
      <c r="R22" s="134"/>
    </row>
    <row r="23" spans="2:28">
      <c r="L23" s="132"/>
      <c r="M23" s="368" t="s">
        <v>157</v>
      </c>
      <c r="N23" s="513">
        <v>238</v>
      </c>
      <c r="O23" s="141">
        <v>166</v>
      </c>
      <c r="P23" s="133"/>
      <c r="Q23" s="133"/>
      <c r="R23" s="134"/>
    </row>
    <row r="24" spans="2:28" ht="14.25" thickBot="1">
      <c r="L24" s="132"/>
      <c r="M24" s="145" t="s">
        <v>158</v>
      </c>
      <c r="N24" s="514">
        <v>1360</v>
      </c>
      <c r="O24" s="515">
        <v>796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2" t="str">
        <f>N5</f>
        <v>令和2年10月審査分</v>
      </c>
      <c r="O27" s="816" t="str">
        <f>O5</f>
        <v>令和3年10月審査分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18</v>
      </c>
      <c r="Q29" s="152"/>
      <c r="R29" s="134"/>
    </row>
    <row r="30" spans="2:28">
      <c r="L30" s="132"/>
      <c r="M30" s="142" t="s">
        <v>111</v>
      </c>
      <c r="N30" s="155">
        <v>4.0711000000000004</v>
      </c>
      <c r="O30" s="156">
        <v>3.1839</v>
      </c>
      <c r="P30" s="516">
        <v>-21.79263589693204</v>
      </c>
      <c r="Q30" s="157"/>
      <c r="R30" s="134"/>
    </row>
    <row r="31" spans="2:28">
      <c r="L31" s="132"/>
      <c r="M31" s="142" t="s">
        <v>143</v>
      </c>
      <c r="N31" s="155">
        <v>1.4588000000000001</v>
      </c>
      <c r="O31" s="156">
        <v>1.2184999999999999</v>
      </c>
      <c r="P31" s="516">
        <v>-16.472443103921037</v>
      </c>
      <c r="Q31" s="157"/>
      <c r="R31" s="134"/>
    </row>
    <row r="32" spans="2:28">
      <c r="L32" s="132"/>
      <c r="M32" s="142" t="s">
        <v>145</v>
      </c>
      <c r="N32" s="155">
        <v>7.3599999999999999E-2</v>
      </c>
      <c r="O32" s="156">
        <v>5.6599999999999998E-2</v>
      </c>
      <c r="P32" s="516">
        <v>-23.097826086956516</v>
      </c>
      <c r="Q32" s="157"/>
      <c r="R32" s="134"/>
    </row>
    <row r="33" spans="12:18" ht="13.5" customHeight="1">
      <c r="L33" s="132"/>
      <c r="M33" s="142" t="s">
        <v>146</v>
      </c>
      <c r="N33" s="155">
        <v>0.36030000000000001</v>
      </c>
      <c r="O33" s="156">
        <v>0.25340000000000001</v>
      </c>
      <c r="P33" s="516">
        <v>-29.669719678046064</v>
      </c>
      <c r="Q33" s="157"/>
      <c r="R33" s="134"/>
    </row>
    <row r="34" spans="12:18">
      <c r="L34" s="132"/>
      <c r="M34" s="142" t="s">
        <v>150</v>
      </c>
      <c r="N34" s="518">
        <v>0.26800000000000002</v>
      </c>
      <c r="O34" s="156">
        <v>0.216</v>
      </c>
      <c r="P34" s="516">
        <v>-19.402985074626869</v>
      </c>
      <c r="Q34" s="157"/>
      <c r="R34" s="134"/>
    </row>
    <row r="35" spans="12:18">
      <c r="L35" s="132"/>
      <c r="M35" s="142" t="s">
        <v>151</v>
      </c>
      <c r="N35" s="518">
        <v>1.29E-2</v>
      </c>
      <c r="O35" s="156">
        <v>1.06E-2</v>
      </c>
      <c r="P35" s="516">
        <v>-17.829457364341081</v>
      </c>
      <c r="Q35" s="157"/>
      <c r="R35" s="134"/>
    </row>
    <row r="36" spans="12:18">
      <c r="L36" s="132"/>
      <c r="M36" s="142" t="s">
        <v>152</v>
      </c>
      <c r="N36" s="518">
        <v>7.3099999999999998E-2</v>
      </c>
      <c r="O36" s="156">
        <v>5.0799999999999998E-2</v>
      </c>
      <c r="P36" s="516">
        <v>-30.506155950752401</v>
      </c>
      <c r="Q36" s="157"/>
      <c r="R36" s="134"/>
    </row>
    <row r="37" spans="12:18">
      <c r="L37" s="132"/>
      <c r="M37" s="142" t="s">
        <v>153</v>
      </c>
      <c r="N37" s="518">
        <v>0.91930000000000001</v>
      </c>
      <c r="O37" s="156">
        <v>0.71509999999999996</v>
      </c>
      <c r="P37" s="516">
        <v>-22.212553029478954</v>
      </c>
      <c r="Q37" s="157"/>
      <c r="R37" s="134"/>
    </row>
    <row r="38" spans="12:18">
      <c r="L38" s="132"/>
      <c r="M38" s="368" t="s">
        <v>154</v>
      </c>
      <c r="N38" s="518">
        <v>5.8999999999999997E-2</v>
      </c>
      <c r="O38" s="156">
        <v>4.5100000000000001E-2</v>
      </c>
      <c r="P38" s="516">
        <v>-23.559322033898297</v>
      </c>
      <c r="Q38" s="157"/>
      <c r="R38" s="134"/>
    </row>
    <row r="39" spans="12:18">
      <c r="L39" s="132"/>
      <c r="M39" s="368" t="s">
        <v>155</v>
      </c>
      <c r="N39" s="518">
        <v>0.22889999999999999</v>
      </c>
      <c r="O39" s="156">
        <v>0.1532</v>
      </c>
      <c r="P39" s="516">
        <v>-33.07121013543032</v>
      </c>
      <c r="Q39" s="157"/>
      <c r="R39" s="134"/>
    </row>
    <row r="40" spans="12:18">
      <c r="L40" s="132"/>
      <c r="M40" s="368" t="s">
        <v>156</v>
      </c>
      <c r="N40" s="518">
        <v>0.45629999999999998</v>
      </c>
      <c r="O40" s="155">
        <v>0.36720000000000003</v>
      </c>
      <c r="P40" s="516">
        <v>-19.526627218934905</v>
      </c>
      <c r="Q40" s="157"/>
      <c r="R40" s="134"/>
    </row>
    <row r="41" spans="12:18">
      <c r="L41" s="132"/>
      <c r="M41" s="368" t="s">
        <v>157</v>
      </c>
      <c r="N41" s="518">
        <v>2.4E-2</v>
      </c>
      <c r="O41" s="155">
        <v>1.6799999999999999E-2</v>
      </c>
      <c r="P41" s="516">
        <v>-30</v>
      </c>
      <c r="Q41" s="157"/>
      <c r="R41" s="134"/>
    </row>
    <row r="42" spans="12:18" ht="14.25" thickBot="1">
      <c r="L42" s="132"/>
      <c r="M42" s="145" t="s">
        <v>158</v>
      </c>
      <c r="N42" s="519">
        <v>0.13689999999999999</v>
      </c>
      <c r="O42" s="158">
        <v>8.0600000000000005E-2</v>
      </c>
      <c r="P42" s="517">
        <v>-41.124908692476261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140">
        <v>4296.1210000000001</v>
      </c>
      <c r="O7" s="141">
        <v>3364.011</v>
      </c>
      <c r="P7" s="133"/>
      <c r="Q7" s="133"/>
      <c r="R7" s="134"/>
    </row>
    <row r="8" spans="1:18">
      <c r="L8" s="132"/>
      <c r="M8" s="139" t="s">
        <v>141</v>
      </c>
      <c r="N8" s="140">
        <v>38.408000000000001</v>
      </c>
      <c r="O8" s="141">
        <v>47.895000000000003</v>
      </c>
      <c r="P8" s="133"/>
      <c r="Q8" s="133"/>
      <c r="R8" s="134"/>
    </row>
    <row r="9" spans="1:18">
      <c r="L9" s="132"/>
      <c r="M9" s="139" t="s">
        <v>142</v>
      </c>
      <c r="N9" s="140">
        <v>1236.962</v>
      </c>
      <c r="O9" s="141">
        <v>792.73500000000001</v>
      </c>
      <c r="P9" s="133"/>
      <c r="Q9" s="133"/>
      <c r="R9" s="134"/>
    </row>
    <row r="10" spans="1:18">
      <c r="L10" s="132"/>
      <c r="M10" s="142" t="s">
        <v>143</v>
      </c>
      <c r="N10" s="140">
        <v>2015.115</v>
      </c>
      <c r="O10" s="141">
        <v>1597.2660000000001</v>
      </c>
      <c r="P10" s="133"/>
      <c r="Q10" s="133"/>
      <c r="R10" s="134"/>
    </row>
    <row r="11" spans="1:18">
      <c r="L11" s="132"/>
      <c r="M11" s="142" t="s">
        <v>145</v>
      </c>
      <c r="N11" s="140">
        <v>16.073</v>
      </c>
      <c r="O11" s="141">
        <v>22.937000000000001</v>
      </c>
      <c r="P11" s="133"/>
      <c r="Q11" s="133"/>
      <c r="R11" s="134"/>
    </row>
    <row r="12" spans="1:18">
      <c r="L12" s="132"/>
      <c r="M12" s="142" t="s">
        <v>146</v>
      </c>
      <c r="N12" s="140">
        <v>540.44299999999998</v>
      </c>
      <c r="O12" s="141">
        <v>384.7</v>
      </c>
      <c r="P12" s="133"/>
      <c r="Q12" s="133"/>
      <c r="R12" s="134"/>
    </row>
    <row r="13" spans="1:18">
      <c r="L13" s="132"/>
      <c r="M13" s="142" t="s">
        <v>147</v>
      </c>
      <c r="N13" s="140">
        <v>4.5869999999999997</v>
      </c>
      <c r="O13" s="141">
        <v>4.2140000000000004</v>
      </c>
      <c r="P13" s="133"/>
      <c r="Q13" s="133"/>
      <c r="R13" s="134"/>
    </row>
    <row r="14" spans="1:18">
      <c r="L14" s="132"/>
      <c r="M14" s="142" t="s">
        <v>148</v>
      </c>
      <c r="N14" s="140">
        <v>7.0000000000000001E-3</v>
      </c>
      <c r="O14" s="141">
        <v>1.4E-2</v>
      </c>
      <c r="P14" s="133"/>
      <c r="Q14" s="133"/>
      <c r="R14" s="134"/>
    </row>
    <row r="15" spans="1:18">
      <c r="L15" s="132"/>
      <c r="M15" s="142" t="s">
        <v>149</v>
      </c>
      <c r="N15" s="140">
        <v>3.3069999999999999</v>
      </c>
      <c r="O15" s="141">
        <v>1.1679999999999999</v>
      </c>
      <c r="P15" s="133"/>
      <c r="Q15" s="133"/>
      <c r="R15" s="134"/>
    </row>
    <row r="16" spans="1:18">
      <c r="L16" s="132"/>
      <c r="M16" s="142" t="s">
        <v>150</v>
      </c>
      <c r="N16" s="140">
        <v>294.65199999999999</v>
      </c>
      <c r="O16" s="141">
        <v>341.173</v>
      </c>
      <c r="P16" s="133"/>
      <c r="Q16" s="133"/>
      <c r="R16" s="134"/>
    </row>
    <row r="17" spans="2:28">
      <c r="L17" s="132"/>
      <c r="M17" s="142" t="s">
        <v>151</v>
      </c>
      <c r="N17" s="140">
        <v>4.3179999999999996</v>
      </c>
      <c r="O17" s="141">
        <v>3.3029999999999999</v>
      </c>
      <c r="P17" s="133"/>
      <c r="Q17" s="133"/>
      <c r="R17" s="134"/>
    </row>
    <row r="18" spans="2:28">
      <c r="L18" s="132"/>
      <c r="M18" s="142" t="s">
        <v>152</v>
      </c>
      <c r="N18" s="140">
        <v>113.97199999999999</v>
      </c>
      <c r="O18" s="141">
        <v>74.257999999999996</v>
      </c>
      <c r="P18" s="133"/>
      <c r="Q18" s="133"/>
      <c r="R18" s="134"/>
    </row>
    <row r="19" spans="2:28">
      <c r="L19" s="132"/>
      <c r="M19" s="142" t="s">
        <v>153</v>
      </c>
      <c r="N19" s="140">
        <v>1304.425</v>
      </c>
      <c r="O19" s="141">
        <v>895.39700000000005</v>
      </c>
      <c r="P19" s="133"/>
      <c r="Q19" s="133"/>
      <c r="R19" s="134"/>
    </row>
    <row r="20" spans="2:28">
      <c r="L20" s="132"/>
      <c r="M20" s="368" t="s">
        <v>154</v>
      </c>
      <c r="N20" s="140">
        <v>13.081</v>
      </c>
      <c r="O20" s="141">
        <v>17.881</v>
      </c>
      <c r="P20" s="133"/>
      <c r="Q20" s="133"/>
      <c r="R20" s="134"/>
    </row>
    <row r="21" spans="2:28">
      <c r="L21" s="132"/>
      <c r="M21" s="368" t="s">
        <v>155</v>
      </c>
      <c r="N21" s="140">
        <v>352.214</v>
      </c>
      <c r="O21" s="141">
        <v>208.2</v>
      </c>
      <c r="P21" s="133"/>
      <c r="Q21" s="133"/>
      <c r="R21" s="134"/>
    </row>
    <row r="22" spans="2:28">
      <c r="L22" s="132"/>
      <c r="M22" s="368" t="s">
        <v>156</v>
      </c>
      <c r="N22" s="512">
        <v>677.34199999999998</v>
      </c>
      <c r="O22" s="144">
        <v>525.96100000000001</v>
      </c>
      <c r="P22" s="133"/>
      <c r="Q22" s="133"/>
      <c r="R22" s="134"/>
    </row>
    <row r="23" spans="2:28">
      <c r="L23" s="132"/>
      <c r="M23" s="368" t="s">
        <v>157</v>
      </c>
      <c r="N23" s="513">
        <v>4.9290000000000003</v>
      </c>
      <c r="O23" s="141">
        <v>3.7600000000000002</v>
      </c>
      <c r="P23" s="133"/>
      <c r="Q23" s="133"/>
      <c r="R23" s="134"/>
    </row>
    <row r="24" spans="2:28" ht="14.25" thickBot="1">
      <c r="L24" s="132"/>
      <c r="M24" s="145" t="s">
        <v>158</v>
      </c>
      <c r="N24" s="514">
        <v>227.02600000000001</v>
      </c>
      <c r="O24" s="515">
        <v>124.40899999999999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2" t="str">
        <f>N5</f>
        <v>令和2年10月審査分</v>
      </c>
      <c r="O27" s="816" t="str">
        <f>O5</f>
        <v>令和3年10月審査分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18</v>
      </c>
      <c r="Q29" s="152"/>
      <c r="R29" s="134"/>
    </row>
    <row r="30" spans="2:28">
      <c r="L30" s="132"/>
      <c r="M30" s="142" t="s">
        <v>111</v>
      </c>
      <c r="N30" s="521">
        <v>5.571491</v>
      </c>
      <c r="O30" s="156">
        <v>4.2046409999999996</v>
      </c>
      <c r="P30" s="516">
        <v>-24.532930233576622</v>
      </c>
      <c r="Q30" s="157"/>
      <c r="R30" s="134"/>
    </row>
    <row r="31" spans="2:28">
      <c r="L31" s="132"/>
      <c r="M31" s="142" t="s">
        <v>143</v>
      </c>
      <c r="N31" s="521">
        <v>2.0151150000000002</v>
      </c>
      <c r="O31" s="156">
        <v>1.5972660000000001</v>
      </c>
      <c r="P31" s="516">
        <v>-20.735739647613173</v>
      </c>
      <c r="Q31" s="157"/>
      <c r="R31" s="134"/>
    </row>
    <row r="32" spans="2:28">
      <c r="L32" s="132"/>
      <c r="M32" s="142" t="s">
        <v>145</v>
      </c>
      <c r="N32" s="521">
        <v>1.6073E-2</v>
      </c>
      <c r="O32" s="156">
        <v>2.2937000000000003E-2</v>
      </c>
      <c r="P32" s="516">
        <v>42.705157717912044</v>
      </c>
      <c r="Q32" s="157"/>
      <c r="R32" s="134"/>
    </row>
    <row r="33" spans="12:18" ht="13.5" customHeight="1">
      <c r="L33" s="132"/>
      <c r="M33" s="142" t="s">
        <v>146</v>
      </c>
      <c r="N33" s="521">
        <v>0.54044300000000001</v>
      </c>
      <c r="O33" s="156">
        <v>0.38469999999999999</v>
      </c>
      <c r="P33" s="516">
        <v>-28.817655145871086</v>
      </c>
      <c r="Q33" s="157"/>
      <c r="R33" s="134"/>
    </row>
    <row r="34" spans="12:18">
      <c r="L34" s="132"/>
      <c r="M34" s="142" t="s">
        <v>150</v>
      </c>
      <c r="N34" s="522">
        <v>0.29465199999999997</v>
      </c>
      <c r="O34" s="156">
        <v>0.341173</v>
      </c>
      <c r="P34" s="516">
        <v>15.788455533985868</v>
      </c>
      <c r="Q34" s="157"/>
      <c r="R34" s="134"/>
    </row>
    <row r="35" spans="12:18">
      <c r="L35" s="132"/>
      <c r="M35" s="142" t="s">
        <v>151</v>
      </c>
      <c r="N35" s="522">
        <v>4.3179999999999998E-3</v>
      </c>
      <c r="O35" s="156">
        <v>3.3029999999999999E-3</v>
      </c>
      <c r="P35" s="516">
        <v>-23.506252894858733</v>
      </c>
      <c r="Q35" s="157"/>
      <c r="R35" s="134"/>
    </row>
    <row r="36" spans="12:18">
      <c r="L36" s="132"/>
      <c r="M36" s="142" t="s">
        <v>152</v>
      </c>
      <c r="N36" s="522">
        <v>0.11397199999999999</v>
      </c>
      <c r="O36" s="156">
        <v>7.4257999999999991E-2</v>
      </c>
      <c r="P36" s="516">
        <v>-34.845400624714841</v>
      </c>
      <c r="Q36" s="157"/>
      <c r="R36" s="134"/>
    </row>
    <row r="37" spans="12:18">
      <c r="L37" s="132"/>
      <c r="M37" s="142" t="s">
        <v>153</v>
      </c>
      <c r="N37" s="522">
        <v>1.3044249999999999</v>
      </c>
      <c r="O37" s="156">
        <v>0.895397</v>
      </c>
      <c r="P37" s="516">
        <v>-31.356958046648913</v>
      </c>
      <c r="Q37" s="157"/>
      <c r="R37" s="134"/>
    </row>
    <row r="38" spans="12:18">
      <c r="L38" s="132"/>
      <c r="M38" s="368" t="s">
        <v>154</v>
      </c>
      <c r="N38" s="522">
        <v>1.3080999999999999E-2</v>
      </c>
      <c r="O38" s="156">
        <v>1.7881000000000001E-2</v>
      </c>
      <c r="P38" s="516">
        <v>36.694442320923486</v>
      </c>
      <c r="Q38" s="157"/>
      <c r="R38" s="134"/>
    </row>
    <row r="39" spans="12:18">
      <c r="L39" s="132"/>
      <c r="M39" s="368" t="s">
        <v>155</v>
      </c>
      <c r="N39" s="522">
        <v>0.35221399999999997</v>
      </c>
      <c r="O39" s="156">
        <v>0.2082</v>
      </c>
      <c r="P39" s="516">
        <v>-40.888210008687899</v>
      </c>
      <c r="Q39" s="157"/>
      <c r="R39" s="134"/>
    </row>
    <row r="40" spans="12:18">
      <c r="L40" s="132"/>
      <c r="M40" s="368" t="s">
        <v>156</v>
      </c>
      <c r="N40" s="518">
        <v>0.68192900000000001</v>
      </c>
      <c r="O40" s="156">
        <v>0.53017500000000006</v>
      </c>
      <c r="P40" s="516">
        <v>-22.2536363756344</v>
      </c>
      <c r="Q40" s="157"/>
      <c r="R40" s="134"/>
    </row>
    <row r="41" spans="12:18">
      <c r="L41" s="132"/>
      <c r="M41" s="368" t="s">
        <v>157</v>
      </c>
      <c r="N41" s="518">
        <v>4.9360000000000003E-3</v>
      </c>
      <c r="O41" s="156">
        <v>3.774E-3</v>
      </c>
      <c r="P41" s="516">
        <v>-23.541329011345226</v>
      </c>
      <c r="Q41" s="157"/>
      <c r="R41" s="134"/>
    </row>
    <row r="42" spans="12:18" ht="14.25" thickBot="1">
      <c r="L42" s="132"/>
      <c r="M42" s="145" t="s">
        <v>158</v>
      </c>
      <c r="N42" s="519">
        <v>0.23033300000000001</v>
      </c>
      <c r="O42" s="159">
        <v>0.12557699999999999</v>
      </c>
      <c r="P42" s="517">
        <v>-45.480239479362496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249</v>
      </c>
      <c r="Q57" s="439"/>
      <c r="R57" s="134"/>
    </row>
    <row r="58" spans="1:18" ht="14.25" thickBot="1">
      <c r="L58" s="132"/>
      <c r="M58" s="145" t="s">
        <v>158</v>
      </c>
      <c r="N58" s="168" t="s">
        <v>261</v>
      </c>
      <c r="O58" s="146"/>
      <c r="P58" s="520" t="s">
        <v>262</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2021-12-01T01:10:55Z</cp:lastPrinted>
  <dcterms:created xsi:type="dcterms:W3CDTF">2005-07-22T00:33:45Z</dcterms:created>
  <dcterms:modified xsi:type="dcterms:W3CDTF">2021-12-10T00:16:45Z</dcterms:modified>
</cp:coreProperties>
</file>