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10月審査分）\重要性分類抜き\"/>
    </mc:Choice>
  </mc:AlternateContent>
  <xr:revisionPtr revIDLastSave="0" documentId="13_ncr:1_{CBFB9631-3096-433A-83D3-C7BA807469C6}"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<sst xmlns="http://schemas.openxmlformats.org/spreadsheetml/2006/main" count="1605" uniqueCount="335">
  <si>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</si>
  <si>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</si>
  <si>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</si>
  <si>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</si>
  <si>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</si>
  <si>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</si>
  <si>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</si>
  <si>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</si>
  <si>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</si>
  <si>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</si>
  <si>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</si>
  <si>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</si>
  <si>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</si>
  <si>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</si>
  <si>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</si>
  <si>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</si>
  <si>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</si>
  <si>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</si>
  <si>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</si>
  <si>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</si>
  <si>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</si>
  <si>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</si>
  <si>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</si>
  <si>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</si>
  <si>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</si>
  <si>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</si>
  <si>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</si>
  <si>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</si>
  <si>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</si>
  <si>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</si>
  <si>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</si>
  <si>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</si>
  <si>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</si>
  <si>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</si>
  <si>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</si>
  <si>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</si>
  <si>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</si>
  <si>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</si>
  <si>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</si>
  <si>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</si>
  <si>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</si>
  <si>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</si>
  <si>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</si>
  <si>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</si>
  <si>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</si>
  <si>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</si>
  <si>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</si>
  <si>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</si>
  <si>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</si>
  <si>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</si>
  <si>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</si>
  <si>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</si>
  <si>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</si>
  <si>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</si>
  <si>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</si>
  <si>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</si>
  <si>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</si>
  <si>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</si>
  <si>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</si>
  <si>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</si>
  <si>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</si>
  <si>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</si>
  <si>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</si>
  <si>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</si>
  <si>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</si>
  <si>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</si>
  <si>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</si>
  <si>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</si>
  <si>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</si>
  <si>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</si>
  <si>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</si>
  <si>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</si>
  <si>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</si>
  <si>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</si>
  <si>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</si>
  <si>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</si>
  <si>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</si>
  <si>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</si>
  <si>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</si>
  <si>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</si>
  <si>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</si>
  <si>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</si>
  <si>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</si>
  <si>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</si>
  <si>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</si>
  <si>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</si>
  <si>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</si>
  <si>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</si>
  <si>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</si>
  <si>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</si>
  <si>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</si>
  <si>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</si>
  <si>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</si>
  <si>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</si>
  <si>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</si>
  <si>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</si>
  <si>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</si>
  <si>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</si>
  <si>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</si>
  <si>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</si>
  <si>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</si>
  <si>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</si>
  <si>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</si>
  <si>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</si>
  <si>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</si>
  <si>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</si>
  <si>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</si>
  <si>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</si>
  <si>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</si>
  <si>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</si>
  <si>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</si>
  <si>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</si>
  <si>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</si>
  <si>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</si>
  <si>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</si>
  <si>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</si>
  <si>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</si>
  <si>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</si>
  <si>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</si>
  <si>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</si>
  <si>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</si>
  <si>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</si>
  <si>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</si>
  <si>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</si>
  <si>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</si>
  <si>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</si>
  <si>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</si>
  <si>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</si>
  <si>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</si>
  <si>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</si>
  <si>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</si>
  <si>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</si>
  <si>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</si>
  <si>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</si>
  <si>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</si>
  <si>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</si>
  <si>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</si>
  <si>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</si>
  <si>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</si>
  <si>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</si>
  <si>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</si>
  <si>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</si>
  <si>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</si>
  <si>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</si>
  <si>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</si>
  <si>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</si>
  <si>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</si>
  <si>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</si>
  <si>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</si>
  <si>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</si>
  <si>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</si>
  <si>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</si>
  <si>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</si>
  <si>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</si>
  <si>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</si>
  <si>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</si>
  <si>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</si>
  <si>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</si>
  <si>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</si>
  <si>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</si>
  <si>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</si>
  <si>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</si>
  <si>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</si>
  <si>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</si>
  <si>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</si>
  <si>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</si>
  <si>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</si>
  <si>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</si>
  <si>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</si>
  <si>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</si>
  <si>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</si>
  <si>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</si>
  <si>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</si>
  <si>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</si>
  <si>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</si>
  <si>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</si>
  <si>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</si>
  <si>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</si>
  <si>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</si>
  <si>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</si>
  <si>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</si>
  <si>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</si>
  <si>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</si>
  <si>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</si>
  <si>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</si>
  <si>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</si>
  <si>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</si>
  <si>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</si>
  <si>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</si>
  <si>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</si>
  <si>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</si>
  <si>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</si>
  <si>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</si>
  <si>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</si>
  <si>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</si>
  <si>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</si>
  <si>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</si>
  <si>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</si>
  <si>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</si>
  <si>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</si>
  <si>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</si>
  <si>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</si>
  <si>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</si>
  <si>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</si>
  <si>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</si>
  <si>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</si>
  <si>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令和3年10月審査分</t>
    <phoneticPr fontId="2"/>
  </si>
  <si>
    <t>令和2年10月審査分</t>
    <phoneticPr fontId="2"/>
  </si>
  <si>
    <t>：令和3年10月審査分の（　）内の数値は、令和2年10月審査分に対する増減率である。</t>
    <phoneticPr fontId="2"/>
  </si>
  <si>
    <t>…</t>
  </si>
  <si>
    <t>全管掌
59.7万件</t>
  </si>
  <si>
    <t>60.8万件
（+1.8％）</t>
  </si>
  <si>
    <t>協会けんぽ（単月）
16.5万件</t>
  </si>
  <si>
    <t>16.8万件
（+1.9％）</t>
  </si>
  <si>
    <t>協会けんぽ（突合）
4.8万件</t>
  </si>
  <si>
    <t>4.6万件
（▲3.5％）</t>
  </si>
  <si>
    <t>協会けんぽ（縦覧）
3.4万件</t>
  </si>
  <si>
    <t>3.5万件
（+2.8％）</t>
  </si>
  <si>
    <t>共済組合（単月）
3.0万件</t>
  </si>
  <si>
    <t>3.0万件
（+0.1％）</t>
  </si>
  <si>
    <t>共済組合（突合）
0.8万件</t>
  </si>
  <si>
    <t>0.8万件
（▲3.3％）</t>
  </si>
  <si>
    <t>共済組合（縦覧）
0.6万件</t>
  </si>
  <si>
    <t>0.6万件
（▲0.7％）</t>
  </si>
  <si>
    <t>健保組合（単月）
10.3万件</t>
  </si>
  <si>
    <t>10.5万件
（+2.1％）</t>
  </si>
  <si>
    <t>健保組合（突合）
2.9万件</t>
  </si>
  <si>
    <t>2.9万件
（▲2.6％）</t>
  </si>
  <si>
    <t>健保組合（縦覧）
2.2万件</t>
  </si>
  <si>
    <t>2.2万件
（▲0.2％）</t>
  </si>
  <si>
    <t>その他（単月）
9.8万件</t>
  </si>
  <si>
    <t>10.8万件
（+9.7％）</t>
  </si>
  <si>
    <t>その他（突合）
3.2万件</t>
  </si>
  <si>
    <t>3.0万件
（▲5.2％）</t>
  </si>
  <si>
    <t>その他（縦覧）
2.2万件</t>
  </si>
  <si>
    <t>2.1万件
（▲1.9％）</t>
  </si>
  <si>
    <t>全管掌
269.3百万点</t>
  </si>
  <si>
    <t>316.4百万点
（+17.5％）</t>
  </si>
  <si>
    <t>協会けんぽ（単月）
92.6百万点</t>
  </si>
  <si>
    <t>102.6百万点
（+10.8％）</t>
  </si>
  <si>
    <t>協会けんぽ（突合）
10.7百万点</t>
  </si>
  <si>
    <t>10.0百万点
（▲6.2％）</t>
  </si>
  <si>
    <t>協会けんぽ（縦覧）
9.2百万点</t>
  </si>
  <si>
    <t>9.6百万点
（+5.0％）</t>
  </si>
  <si>
    <t>共済組合（単月）
14.7百万点</t>
  </si>
  <si>
    <t>18.2百万点
（+24.0％）</t>
  </si>
  <si>
    <t>共済組合（突合）
1.8百万点</t>
  </si>
  <si>
    <t>1.6百万点
（▲12.6％）</t>
  </si>
  <si>
    <t>共済組合（縦覧）
1.7百万点</t>
  </si>
  <si>
    <t>1.7百万点
（▲3.4％）</t>
  </si>
  <si>
    <t>健保組合（単月）
51.5百万点</t>
  </si>
  <si>
    <t>61.5百万点
（+19.4％）</t>
  </si>
  <si>
    <t>健保組合（突合）
6.4百万点</t>
  </si>
  <si>
    <t>6.2百万点
（▲2.9％）</t>
  </si>
  <si>
    <t>健保組合（縦覧）
6.4百万点</t>
  </si>
  <si>
    <t>6.0百万点
（▲5.5％）</t>
  </si>
  <si>
    <t>その他（単月）
59.2百万点</t>
  </si>
  <si>
    <t>84.8百万点
（+43.3％）</t>
  </si>
  <si>
    <t>その他（突合）
9.0百万点</t>
  </si>
  <si>
    <t>8.2百万点
（▲8.8％）</t>
  </si>
  <si>
    <t>その他（縦覧）
6.2百万点</t>
  </si>
  <si>
    <t>5.9百万点
（▲4.1％）</t>
  </si>
  <si>
    <t>全管掌
15.9万件</t>
  </si>
  <si>
    <t>16.1万件
（+1.0％）</t>
  </si>
  <si>
    <t>協会けんぽ（単月）
2.8万件</t>
  </si>
  <si>
    <t>2.7万件
（▲5.2％）</t>
  </si>
  <si>
    <t>協会けんぽ（突合）
2.2万件</t>
  </si>
  <si>
    <t>1.7万件
（▲23.2％）</t>
  </si>
  <si>
    <t>協会けんぽ（縦覧）
1.7万件</t>
  </si>
  <si>
    <t>1.7万件
（▲1.2％）</t>
  </si>
  <si>
    <t>共済組合（単月）
0.7万件</t>
  </si>
  <si>
    <t>0.7万件
（+2.9％）</t>
  </si>
  <si>
    <t>共済組合（突合）
0.3万件</t>
  </si>
  <si>
    <t>0.3万件
（▲12.9％）</t>
  </si>
  <si>
    <t>共済組合（縦覧）
0.3万件</t>
  </si>
  <si>
    <t>0.3万件
（+19.6％）</t>
  </si>
  <si>
    <t>健保組合（単月）
2.9万件</t>
  </si>
  <si>
    <t>3.6万件
（+26.3％）</t>
  </si>
  <si>
    <t>健保組合（突合）
1.3万件</t>
  </si>
  <si>
    <t>1.1万件
（▲15.0％）</t>
  </si>
  <si>
    <t>健保組合（縦覧）
1.5万件</t>
  </si>
  <si>
    <t>1.8万件
（+20.5％）</t>
  </si>
  <si>
    <t>その他（単月）
1.0万件</t>
  </si>
  <si>
    <t>1.0万件
（▲2.3％）</t>
  </si>
  <si>
    <t>その他（突合）
0.6万件</t>
  </si>
  <si>
    <t>0.5万件
（▲15.4％）</t>
  </si>
  <si>
    <t>その他（縦覧）
0.6万件</t>
  </si>
  <si>
    <t>0.7万件
（+8.6％）</t>
  </si>
  <si>
    <t>全管掌
71.8百万点</t>
  </si>
  <si>
    <t>68.2百万点
（▲5.0％）</t>
  </si>
  <si>
    <t>協会けんぽ（単月）
20.7百万点</t>
  </si>
  <si>
    <t>21.3百万点
（+3.1％）</t>
  </si>
  <si>
    <t>協会けんぽ（突合）
9.2百万点</t>
  </si>
  <si>
    <t>8.0百万点
（▲13.3％）</t>
  </si>
  <si>
    <t>協会けんぽ（縦覧）
12.0百万点</t>
  </si>
  <si>
    <t>13.6百万点
（+13.3％）</t>
  </si>
  <si>
    <t>共済組合（単月）
2.8百万点</t>
  </si>
  <si>
    <t>1.9百万点
（▲32.8％）</t>
  </si>
  <si>
    <t>共済組合（突合）
0.7百万点</t>
  </si>
  <si>
    <t>0.5百万点
（▲19.4％）</t>
  </si>
  <si>
    <t>共済組合（縦覧）
0.8百万点</t>
  </si>
  <si>
    <t>0.7百万点
（▲7.0％）</t>
  </si>
  <si>
    <t>健保組合（単月）
11.1百万点</t>
  </si>
  <si>
    <t>10.0百万点
（▲10.5％）</t>
  </si>
  <si>
    <t>健保組合（突合）
3.2百万点</t>
  </si>
  <si>
    <t>2.4百万点
（▲26.4％）</t>
  </si>
  <si>
    <t>健保組合（縦覧）
3.5百万点</t>
  </si>
  <si>
    <t>4.1百万点
（+16.3％）</t>
  </si>
  <si>
    <t>その他（単月）
4.6百万点</t>
  </si>
  <si>
    <t>3.0百万点
（▲34.4％）</t>
  </si>
  <si>
    <t>その他（突合）
1.6百万点</t>
  </si>
  <si>
    <t>1.3百万点
（▲20.5％）</t>
  </si>
  <si>
    <t>その他（縦覧）
1.6百万点</t>
  </si>
  <si>
    <t>1.5百万点
（▲8.7％）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</si>
  <si>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</si>
  <si>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</si>
  <si>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</si>
  <si>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</si>
  <si>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</si>
  <si>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</si>
  <si>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</si>
  <si>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</si>
  <si>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</si>
  <si>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</si>
  <si>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</si>
  <si>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</si>
  <si>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</si>
  <si>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</si>
  <si>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</si>
  <si>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</si>
  <si>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</si>
  <si>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</si>
  <si>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</si>
  <si>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令和3年10月審査分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</si>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</sst>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B9E9C01-AC66-4A70-A297-C285AC1A8D58}"/>
    <cellStyle name="標準_特審newレイアウト（歯科）" xfId="12" xr:uid="{DEF804B8-FB0D-464D-9314-CF16BA10935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{A8F861FC-20B0-4E00-946B-3FA4A1753F73}</c15:txfldGUID>
                      <c15:f>⑦査定件!$N$58</c15:f>
                      <c15:dlblFieldTableCache>
                        <c:ptCount val="1"/>
                        <c:pt idx="0">
                          <c:v>その他（縦覧）
2.2万件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2.1万件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{9606C406-123D-47F1-A2E5-F03C884ECAA8}</c15:txfldGUID>
                      <c15:f>⑦査定件!$P$58</c15:f>
                      <c15:dlblFieldTableCache>
                        <c:ptCount val="1"/>
                        <c:pt idx="0">
                          <c:v>2.1万件
（▲1.9％）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2.1907999999999999</c:v>
                </c:pt>
                <c:pt idx="1">
                  <c:v>2.1484999999999999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{B6ACE459-AEF4-4E92-B60C-B7951F84D204}</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3.0万件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{B0CF2B2F-023F-4061-8A33-7BC48E34AB75}</c15:txfldGUID>
                      <c15:f>⑦査定件!$P$57</c15:f>
                      <c15:dlblFieldTableCache>
                        <c:ptCount val="1"/>
                        <c:pt idx="0">
                          <c:v>3.0万件
（▲5.2％）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3.1638999999999999</c:v>
                </c:pt>
                <c:pt idx="1">
                  <c:v>2.9994000000000001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9.8万件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{1A420A2C-DC09-40EE-A099-4821AE83274D}</c15:txfldGUID>
                      <c15:f>⑦査定件!$N$56</c15:f>
                      <c15:dlblFieldTableCache>
                        <c:ptCount val="1"/>
                        <c:pt idx="0">
                          <c:v>その他（単月）
9.8万件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10.8万件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{80E48100-3888-4900-BD60-EA5099BAE880}</c15:txfldGUID>
                      <c15:f>⑦査定件!$P$56</c15:f>
                      <c15:dlblFieldTableCache>
                        <c:ptCount val="1"/>
                        <c:pt idx="0">
                          <c:v>10.8万件
（+9.7％）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⑦査定件!$N$40:$O$40</c:f>
              <c:numCache>
                <c:formatCode>#,##0.0;[Red]\-#,##0.0</c:formatCode>
                <c:ptCount val="2"/>
                <c:pt idx="0">
                  <c:v>9.8178000000000001</c:v>
                </c:pt>
                <c:pt idx="1">
                  <c:v>10.7738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{EF9BC559-B8B2-444B-977B-E4F7305B9D82}</c15:txfldGUID>
                      <c15:f>⑦査定件!$N$55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2.2万件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{C598CB27-5A4B-412F-9088-431AF4C5617A}</c15:txfldGUID>
                      <c15:f>⑦査定件!$P$55</c15:f>
                      <c15:dlblFieldTableCache>
                        <c:ptCount val="1"/>
                        <c:pt idx="0">
                          <c:v>2.2万件
（▲0.2％）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2.1917</c:v>
                </c:pt>
                <c:pt idx="1">
                  <c:v>2.1867000000000001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{AA2500CB-35D8-4D06-BFDA-DF9F5355C8A7}</c15:txfldGUID>
                      <c15:f>⑦査定件!$N$54</c15:f>
                      <c15:dlblFieldTableCache>
                        <c:ptCount val="1"/>
                        <c:pt idx="0">
                          <c:v>健保組合（突合）
2.9万件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2.9万件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{0022E8C1-5533-4203-8AE4-3AB39FC4E9BE}</c15:txfldGUID>
                      <c15:f>⑦査定件!$P$54</c15:f>
                      <c15:dlblFieldTableCache>
                        <c:ptCount val="1"/>
                        <c:pt idx="0">
                          <c:v>2.9万件
（▲2.6％）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2.9310999999999998</c:v>
                </c:pt>
                <c:pt idx="1">
                  <c:v>2.8561999999999999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{7E829FE1-4D23-43FC-9A1F-A569627D533E}</c15:txfldGUID>
                      <c15:f>⑦査定件!$N$53</c15:f>
                      <c15:dlblFieldTableCache>
                        <c:ptCount val="1"/>
                        <c:pt idx="0">
                          <c:v>健保組合（単月）
10.3万件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10.5万件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{B6316588-C28F-438B-9BF5-DCC97275ABBD}</c15:txfldGUID>
                      <c15:f>⑦査定件!$P$53</c15:f>
                      <c15:dlblFieldTableCache>
                        <c:ptCount val="1"/>
                        <c:pt idx="0">
                          <c:v>10.5万件
（+2.1％）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⑦査定件!$N$37:$O$37</c:f>
              <c:numCache>
                <c:formatCode>#,##0.0;[Red]\-#,##0.0</c:formatCode>
                <c:ptCount val="2"/>
                <c:pt idx="0">
                  <c:v>10.284000000000001</c:v>
                </c:pt>
                <c:pt idx="1">
                  <c:v>10.502700000000001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{973DC532-D21A-4D93-9A0C-CDED9558AE74}</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{59659EAD-545F-4AD9-A8EB-16FFCA3CBC1D}</c15:txfldGUID>
                      <c15:f>⑦査定件!$P$52</c15:f>
                      <c15:dlblFieldTableCache>
                        <c:ptCount val="1"/>
                        <c:pt idx="0">
                          <c:v>0.6万件
（▲0.7％）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0.61009999999999998</c:v>
                </c:pt>
                <c:pt idx="1">
                  <c:v>0.60609999999999997</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{E29F689B-B88C-4CC5-BF80-EE2871CDCD45}</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{91B49847-27EE-4B62-93A9-3CD8B7FA0B7B}</c15:txfldGUID>
                      <c15:f>⑦査定件!$P$51</c15:f>
                      <c15:dlblFieldTableCache>
                        <c:ptCount val="1"/>
                        <c:pt idx="0">
                          <c:v>0.8万件
（▲3.3％）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0.81200000000000006</c:v>
                </c:pt>
                <c:pt idx="1">
                  <c:v>0.78510000000000002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{889B4246-C5C2-4A1D-BC15-4A65D7C59D75}</c15:txfldGUID>
                      <c15:f>⑦査定件!$N$50</c15:f>
                      <c15:dlblFieldTableCache>
                        <c:ptCount val="1"/>
                        <c:pt idx="0">
                          <c:v>共済組合（単月）
3.0万件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3.0万件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{BEE7A349-7548-4AB1-95EB-CFD02069E5D9}</c15:txfldGUID>
                      <c15:f>⑦査定件!$P$50</c15:f>
                      <c15:dlblFieldTableCache>
                        <c:ptCount val="1"/>
                        <c:pt idx="0">
                          <c:v>3.0万件
（+0.1％）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⑦査定件!$N$34:$O$34</c:f>
              <c:numCache>
                <c:formatCode>#,##0.0;[Red]\-#,##0.0</c:formatCode>
                <c:ptCount val="2"/>
                <c:pt idx="0">
                  <c:v>2.9539</c:v>
                </c:pt>
                <c:pt idx="1">
                  <c:v>2.9577</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{B1F24509-0D38-4F31-A1F4-7330703C1BCB}</c15:txfldGUID>
                      <c15:f>⑦査定件!$N$49</c15:f>
                      <c15:dlblFieldTableCache>
                        <c:ptCount val="1"/>
                        <c:pt idx="0">
                          <c:v>協会けんぽ（縦覧）
3.4万件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3.5万件
（+2.8％）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{C31B9BCB-0CCC-4B62-8444-61C36BB65794}</c15:txfldGUID>
                      <c15:f>⑦査定件!$P$49</c15:f>
                      <c15:dlblFieldTableCache>
                        <c:ptCount val="1"/>
                        <c:pt idx="0">
                          <c:v>3.5万件
（+2.8％）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3.3765000000000001</c:v>
                </c:pt>
                <c:pt idx="1">
                  <c:v>3.4708999999999999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{BD613102-1A19-44AA-B610-10259A431A3C}</c15:txfldGUID>
                      <c15:f>⑦査定件!$N$48</c15:f>
                      <c15:dlblFieldTableCache>
                        <c:ptCount val="1"/>
                        <c:pt idx="0">
                          <c:v>協会けんぽ（突合）
4.8万件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4.6万件
（▲3.5％）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{CEA4C8F8-3096-42EF-9FBA-2336EDB12B40}</c15:txfldGUID>
                      <c15:f>⑦査定件!$P$48</c15:f>
                      <c15:dlblFieldTableCache>
                        <c:ptCount val="1"/>
                        <c:pt idx="0">
                          <c:v>4.6万件
（▲3.5％）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4.7994000000000003</c:v>
                </c:pt>
                <c:pt idx="1">
                  <c:v>4.6322999999999999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{24B64FE5-F3D2-448B-B110-0C9D5A087A3D}</c15:txfldGUID>
                      <c15:f>⑦査定件!$N$47</c15:f>
                      <c15:dlblFieldTableCache>
                        <c:ptCount val="1"/>
                        <c:pt idx="0">
                          <c:v>協会けんぽ（単月）
16.5万件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16.8万件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{25CE8473-B4B7-4164-B450-CE222718B130}</c15:txfldGUID>
                      <c15:f>⑦査定件!$P$47</c15:f>
                      <c15:dlblFieldTableCache>
                        <c:ptCount val="1"/>
                        <c:pt idx="0">
                          <c:v>16.8万件
（+1.9％）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⑦査定件!$N$31:$O$31</c:f>
              <c:numCache>
                <c:formatCode>#,##0.0;[Red]\-#,##0.0</c:formatCode>
                <c:ptCount val="2"/>
                <c:pt idx="0">
                  <c:v>16.527699999999999</c:v>
                </c:pt>
                <c:pt idx="1">
                  <c:v>16.840800000000002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59.7万件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{5DA9DA57-3C68-44AE-9710-83F823053BE3}</c15:txfldGUID>
                      <c15:f>⑦査定件!$N$46</c15:f>
                      <c15:dlblFieldTableCache>
                        <c:ptCount val="1"/>
                        <c:pt idx="0">
                          <c:v>全管掌
59.7万件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60.8万件
（+1.8％）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{82745103-9F1E-44D2-A87A-2DBDB1957E74}</c15:txfldGUID>
                      <c15:f>⑦査定件!$P$46</c15:f>
                      <c15:dlblFieldTableCache>
                        <c:ptCount val="1"/>
                        <c:pt idx="0">
                          <c:v>60.8万件
（+1.8％）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59.658900000000003</c:v>
                </c:pt>
                <c:pt idx="1">
                  <c:v>60.760199999999998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{0616C9C8-E849-4DE3-A202-9547410CE1C9}</c15:txfldGUID>
                      <c15:f>⑧査定点!$N$58</c15:f>
                      <c15:dlblFieldTableCache>
                        <c:ptCount val="1"/>
                        <c:pt idx="0">
                          <c:v>その他（縦覧）
6.2百万点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5.9百万点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{1F790A4D-EABD-4A3B-82BE-003EEDEAA119}</c15:txfldGUID>
                      <c15:f>⑧査定点!$P$58</c15:f>
                      <c15:dlblFieldTableCache>
                        <c:ptCount val="1"/>
                        <c:pt idx="0">
                          <c:v>5.9百万点
（▲4.1％）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6.1735490000000004</c:v>
                </c:pt>
                <c:pt idx="1">
                  <c:v>5.9206009999999996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{0FE475B5-C7CF-4A14-909A-DA8C48E82401}</c15:txfldGUID>
                      <c15:f>⑧査定点!$N$57</c15:f>
                      <c15:dlblFieldTableCache>
                        <c:ptCount val="1"/>
                        <c:pt idx="0">
                          <c:v>その他（突合）
9.0百万点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8.2百万点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{996F2B9A-A5E6-4065-A11C-16C342C52837}</c15:txfldGUID>
                      <c15:f>⑧査定点!$P$57</c15:f>
                      <c15:dlblFieldTableCache>
                        <c:ptCount val="1"/>
                        <c:pt idx="0">
                          <c:v>8.2百万点
（▲8.8％）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8.9788960000000007</c:v>
                </c:pt>
                <c:pt idx="1">
                  <c:v>8.1916000000000011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59.2百万点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{06762D34-B4C5-41AB-816A-E082169BD517}</c15:txfldGUID>
                      <c15:f>⑧査定点!$N$56</c15:f>
                      <c15:dlblFieldTableCache>
                        <c:ptCount val="1"/>
                        <c:pt idx="0">
                          <c:v>その他（単月）
59.2百万点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84.8百万点
（+43.3％）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{619248B1-28EB-4C3B-87F5-B3711870BFB2}</c15:txfldGUID>
                      <c15:f>⑧査定点!$P$56</c15:f>
                      <c15:dlblFieldTableCache>
                        <c:ptCount val="1"/>
                        <c:pt idx="0">
                          <c:v>84.8百万点
（+43.3％）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⑧査定点!$N$40:$O$40</c:f>
              <c:numCache>
                <c:formatCode>#,##0.0;[Red]\-#,##0.0</c:formatCode>
                <c:ptCount val="2"/>
                <c:pt idx="0">
                  <c:v>59.204603999999996</c:v>
                </c:pt>
                <c:pt idx="1">
                  <c:v>84.820968000000008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{A684E0F1-E8F7-41D6-9E87-8E81B3D94F62}</c15:txfldGUID>
                      <c15:f>⑧査定点!$N$55</c15:f>
                      <c15:dlblFieldTableCache>
                        <c:ptCount val="1"/>
                        <c:pt idx="0">
                          <c:v>健保組合（縦覧）
6.4百万点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6.0百万点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{2DB81DF8-EF36-4571-97D9-C668F06C7215}</c15:txfldGUID>
                      <c15:f>⑧査定点!$P$55</c15:f>
                      <c15:dlblFieldTableCache>
                        <c:ptCount val="1"/>
                        <c:pt idx="0">
                          <c:v>6.0百万点
（▲5.5％）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6.35494</c:v>
                </c:pt>
                <c:pt idx="1">
                  <c:v>6.0031739999999996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{63386B11-8F66-437F-A276-14D47DF9B2B3}</c15:txfldGUID>
                      <c15:f>⑧査定点!$N$54</c15:f>
                      <c15:dlblFieldTableCache>
                        <c:ptCount val="1"/>
                        <c:pt idx="0">
                          <c:v>健保組合（突合）
6.4百万点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6.2百万点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{6EA7F56E-01D9-450C-A933-D9A3C721869E}</c15:txfldGUID>
                      <c15:f>⑧査定点!$P$54</c15:f>
                      <c15:dlblFieldTableCache>
                        <c:ptCount val="1"/>
                        <c:pt idx="0">
                          <c:v>6.2百万点
（▲2.9％）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6.4296689999999996</c:v>
                </c:pt>
                <c:pt idx="1">
                  <c:v>6.2416270000000003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{CCED671A-B526-44C8-A0AD-68AB7FB52C05}</c15:txfldGUID>
                      <c15:f>⑧査定点!$N$53</c15:f>
                      <c15:dlblFieldTableCache>
                        <c:ptCount val="1"/>
                        <c:pt idx="0">
                          <c:v>健保組合（単月）
51.5百万点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61.5百万点
（+19.4％）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{FC3F6808-D19C-4566-9977-ADB932C92D52}</c15:txfldGUID>
                      <c15:f>⑧査定点!$P$53</c15:f>
                      <c15:dlblFieldTableCache>
                        <c:ptCount val="1"/>
                        <c:pt idx="0">
                          <c:v>61.5百万点
（+19.4％）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⑧査定点!$N$37:$O$37</c:f>
              <c:numCache>
                <c:formatCode>#,##0.0;[Red]\-#,##0.0</c:formatCode>
                <c:ptCount val="2"/>
                <c:pt idx="0">
                  <c:v>51.502237999999998</c:v>
                </c:pt>
                <c:pt idx="1">
                  <c:v>61.493779000000004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{FBA58674-FC46-4621-B9A8-038AB6E6FBF2}</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{1CCC0327-F05D-48DC-B89D-B6FF5B870F3F}</c15:txfldGUID>
                      <c15:f>⑧査定点!$P$52</c15:f>
                      <c15:dlblFieldTableCache>
                        <c:ptCount val="1"/>
                        <c:pt idx="0">
                          <c:v>1.7百万点
（▲3.4％）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1.7205870000000001</c:v>
                </c:pt>
                <c:pt idx="1">
                  <c:v>1.6618839999999999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{998DD536-6340-48CF-89B6-F5A9AD19D6E6}</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1.6百万点
（▲12.6％）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{399C9628-6CE7-4417-B34F-78F5FC635F1D}</c15:txfldGUID>
                      <c15:f>⑧査定点!$P$51</c15:f>
                      <c15:dlblFieldTableCache>
                        <c:ptCount val="1"/>
                        <c:pt idx="0">
                          <c:v>1.6百万点
（▲12.6％）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1.793185</c:v>
                </c:pt>
                <c:pt idx="1">
                  <c:v>1.566587</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{E55625BF-14E0-4105-917A-AC21C0CF7AB1}</c15:txfldGUID>
                      <c15:f>⑧査定点!$N$50</c15:f>
                      <c15:dlblFieldTableCache>
                        <c:ptCount val="1"/>
                        <c:pt idx="0">
                          <c:v>共済組合（単月）
14.7百万点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18.2百万点
（+24.0％）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{29362D4F-A662-4263-9A89-ECD41F4ADABB}</c15:txfldGUID>
                      <c15:f>⑧査定点!$P$50</c15:f>
                      <c15:dlblFieldTableCache>
                        <c:ptCount val="1"/>
                        <c:pt idx="0">
                          <c:v>18.2百万点
（+24.0％）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⑧査定点!$N$34:$O$34</c:f>
              <c:numCache>
                <c:formatCode>#,##0.0;[Red]\-#,##0.0</c:formatCode>
                <c:ptCount val="2"/>
                <c:pt idx="0">
                  <c:v>14.688924999999999</c:v>
                </c:pt>
                <c:pt idx="1">
                  <c:v>18.221558000000002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{14D50B9D-BEE9-4286-8B31-D88B1E31F8F6}</c15:txfldGUID>
                      <c15:f>⑧査定点!$N$49</c15:f>
                      <c15:dlblFieldTableCache>
                        <c:ptCount val="1"/>
                        <c:pt idx="0">
                          <c:v>協会けんぽ（縦覧）
9.2百万点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9.6百万点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{9ECA8281-D814-4AD8-8D42-BDA0B99A72F1}</c15:txfldGUID>
                      <c15:f>⑧査定点!$P$49</c15:f>
                      <c15:dlblFieldTableCache>
                        <c:ptCount val="1"/>
                        <c:pt idx="0">
                          <c:v>9.6百万点
（+5.0％）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9.1715169999999997</c:v>
                </c:pt>
                <c:pt idx="1">
                  <c:v>9.6277880000000007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{131DCEF9-9133-4A25-9E99-BE4DDC0B4F26}</c15:txfldGUID>
                      <c15:f>⑧査定点!$N$48</c15:f>
                      <c15:dlblFieldTableCache>
                        <c:ptCount val="1"/>
                        <c:pt idx="0">
                          <c:v>協会けんぽ（突合）
10.7百万点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10.0百万点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{23001443-9BEB-4E84-ADDD-88CCB66C79E6}</c15:txfldGUID>
                      <c15:f>⑧査定点!$P$48</c15:f>
                      <c15:dlblFieldTableCache>
                        <c:ptCount val="1"/>
                        <c:pt idx="0">
                          <c:v>10.0百万点
（▲6.2％）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10.707837</c:v>
                </c:pt>
                <c:pt idx="1">
                  <c:v>10.048579999999999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{1153AA52-4308-49D8-AC90-D17ED2635FAC}</c15:txfldGUID>
                      <c15:f>⑧査定点!$N$47</c15:f>
                      <c15:dlblFieldTableCache>
                        <c:ptCount val="1"/>
                        <c:pt idx="0">
                          <c:v>協会けんぽ（単月）
92.6百万点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102.6百万点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{A3B6ED99-1444-4701-BE40-6516FB854C5C}</c15:txfldGUID>
                      <c15:f>⑧査定点!$P$47</c15:f>
                      <c15:dlblFieldTableCache>
                        <c:ptCount val="1"/>
                        <c:pt idx="0">
                          <c:v>102.6百万点
（+10.8％）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⑧査定点!$N$31:$O$31</c:f>
              <c:numCache>
                <c:formatCode>#,##0.0;[Red]\-#,##0.0</c:formatCode>
                <c:ptCount val="2"/>
                <c:pt idx="0">
                  <c:v>92.623874999999998</c:v>
                </c:pt>
                <c:pt idx="1">
                  <c:v>102.581254</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269.3百万点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{85B002B5-12A6-48C7-A37F-8F99B6F7170B}</c15:txfldGUID>
                      <c15:f>⑧査定点!$N$46</c15:f>
                      <c15:dlblFieldTableCache>
                        <c:ptCount val="1"/>
                        <c:pt idx="0">
                          <c:v>全管掌
269.3百万点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316.4百万点
（+17.5％）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{6E94D1A8-3C8F-4E12-84FF-6B46123C1B7D}</c15:txfldGUID>
                      <c15:f>⑧査定点!$P$46</c15:f>
                      <c15:dlblFieldTableCache>
                        <c:ptCount val="1"/>
                        <c:pt idx="0">
                          <c:v>316.4百万点
（+17.5％）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269.34982199999996</c:v>
                </c:pt>
                <c:pt idx="1">
                  <c:v>316.37939999999998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{C2FE37F0-054A-45C5-93C7-42FA1E6FF00F}</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{0749A871-89D3-46ED-A671-7C3FE276E81E}</c15:txfldGUID>
                      <c15:f>⑨再審件!$P$58</c15:f>
                      <c15:dlblFieldTableCache>
                        <c:ptCount val="1"/>
                        <c:pt idx="0">
                          <c:v>0.7万件
（+8.6％）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0.60129999999999995</c:v>
                </c:pt>
                <c:pt idx="1">
                  <c:v>0.65280000000000005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{C7A24F69-E9E5-4A47-8BB0-E46F02693D0F}</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{1D28FCFA-FB1F-427B-969E-DC5976177F54}</c15:txfldGUID>
                      <c15:f>⑨再審件!$P$57</c15:f>
                      <c15:dlblFieldTableCache>
                        <c:ptCount val="1"/>
                        <c:pt idx="0">
                          <c:v>0.5万件
（▲15.4％）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0.63919999999999999</c:v>
                </c:pt>
                <c:pt idx="1">
                  <c:v>0.54079999999999995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{F12C5312-473E-46E6-AEDA-A040A7229705}</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5545E-3"/>
                  <c:y val="4.2563211067148075E-3"/>
                </c:manualLayout>
              </c:layout>
              <c:tx>
                <c:strRef>
                  <c:f>⑨再審件!$P$56</c:f>
                  <c:strCache>
                    <c:ptCount val="1"/>
                    <c:pt idx="0">
                      <c:v>1.0万件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{9A5BED54-30DB-434D-8186-DCCBA702486B}</c15:txfldGUID>
                      <c15:f>⑨再審件!$P$56</c15:f>
                      <c15:dlblFieldTableCache>
                        <c:ptCount val="1"/>
                        <c:pt idx="0">
                          <c:v>1.0万件
（▲2.3％）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令和2年10月審査分</c:v>
                </c:pt>
                <c:pt idx="1">
                  <c:v>令和3年10月審査分</c:v>
                </c:pt>
              </c:strCache>
            </c:strRef>
          </c:cat>
          <c:val>
            <c:numRef>
              <c:f>⑨再審件!$N$40:$O$40</c:f>
              <c:numCache>
                <c:formatCode>#,##0.0;[Red]\-#,##0.0</c:formatCode>
                <c:ptCount val="2"/>
                <c:pt idx="0">
                  <c:v>1.0407999999999999</c:v>
                </c:pt>
                <c:pt idx="1">
                  <c:v>1.0165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{071B09E9-CA8D-4A2F-A023-E33CDC298EEE}</c15:txfldGUID>
                      <c15:f>⑨再審件!$N$55</c15:f>
                      <c15:dlblFieldTableCache>
                        <c:ptCount val="1"/>
                        <c:pt idx="0">
                          <c:v>健保組合（縦覧）
1.5万件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{B7B4925A-0EDC-43BA-8B55-29A13BB54D37}</c15:txfldGUID>
                      <c15:f>⑨再審件!$P$55</c15:f>
                      <c15:dlblFieldTableCache>
                        <c:ptCount val="1"/>
                        <c:pt idx="0">
                          <c:v>1.8万件
（+20.5％）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1.4895</c:v>
                </c:pt>
                <c:pt idx="1">
                  <c:v>1.7955000000000001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{D9741288-200F-45C4-99FB-D2FB5A8D8807}</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{4F1AFCA5-3BEF-45F3-B68C-BF93A2DDD6C9}</c15:txfldGUID>
                      <c15:f>⑨再審件!$P$54</c15:f>
                      <c15:dlblFieldTableCache>
                        <c:ptCount val="1"/>
                        <c:pt idx="0">
                          <c:v>1.1万件
（▲15.0％）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1.3362000000000001</c:v>
                </c:pt>
                <c:pt idx="1">
                  <c:v>1.1356999999999999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{B9E51958-10C6-4F3A-BCA2-A4FD34E97A35}</c15:txfldGUID>
                      <c15:f>⑨再審件!$N$53</c15:f>
                      <c15:dlblFieldTableCache>
                        <c:ptCount val="1"/>
                        <c:pt idx="0">
                          <c:v>健保組合（単月）
2.9万件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3.6万件
（+26.3％）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{61263E9B-16CF-499B-B4E4-3891C5D2E1E2}</c15:txfldGUID>
                      <c15:f>⑨再審件!$P$53</c15:f>
                      <c15:dlblFieldTableCache>
                        <c:ptCount val="1"/>
                        <c:pt idx="0">
                          <c:v>3.6万件
（+26.3％）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令和2年10月審査分</c:v>
                </c:pt>
                <c:pt idx="1">
                  <c:v>令和3年10月審査分</c:v>
                </c:pt>
              </c:strCache>
            </c:strRef>
          </c:cat>
          <c:val>
            <c:numRef>
              <c:f>⑨再審件!$N$37:$O$37</c:f>
              <c:numCache>
                <c:formatCode>#,##0.0;[Red]\-#,##0.0</c:formatCode>
                <c:ptCount val="2"/>
                <c:pt idx="0">
                  <c:v>2.8553000000000002</c:v>
                </c:pt>
                <c:pt idx="1">
                  <c:v>3.6061999999999999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{EF616EB3-5AE9-4B3B-8F70-EE9AF84DFAE3}</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{74E3464B-0D06-40AD-B33A-FBC53736658D}</c15:txfldGUID>
                      <c15:f>⑨再審件!$P$52</c15:f>
                      <c15:dlblFieldTableCache>
                        <c:ptCount val="1"/>
                        <c:pt idx="0">
                          <c:v>0.3万件
（+19.6％）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0.2737</c:v>
                </c:pt>
                <c:pt idx="1">
                  <c:v>0.32740000000000002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{A73EE829-A92E-4ABB-9AB7-1CA5BC499E83}</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{345169B8-271D-4487-9882-AD9AD217006F}</c15:txfldGUID>
                      <c15:f>⑨再審件!$P$51</c15:f>
                      <c15:dlblFieldTableCache>
                        <c:ptCount val="1"/>
                        <c:pt idx="0">
                          <c:v>0.3万件
（▲12.9％）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0.31080000000000002</c:v>
                </c:pt>
                <c:pt idx="1">
                  <c:v>0.2707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{56398E0B-B966-4504-8C38-1C77970E400E}</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0.7万件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{AC558ECC-73DE-42B8-9904-C9238D8ED672}</c15:txfldGUID>
                      <c15:f>⑨再審件!$P$50</c15:f>
                      <c15:dlblFieldTableCache>
                        <c:ptCount val="1"/>
                        <c:pt idx="0">
                          <c:v>0.7万件
（+2.9％）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令和2年10月審査分</c:v>
                </c:pt>
                <c:pt idx="1">
                  <c:v>令和3年10月審査分</c:v>
                </c:pt>
              </c:strCache>
            </c:strRef>
          </c:cat>
          <c:val>
            <c:numRef>
              <c:f>⑨再審件!$N$34:$O$34</c:f>
              <c:numCache>
                <c:formatCode>#,##0.0;[Red]\-#,##0.0</c:formatCode>
                <c:ptCount val="2"/>
                <c:pt idx="0">
                  <c:v>0.72599999999999998</c:v>
                </c:pt>
                <c:pt idx="1">
                  <c:v>0.74680000000000002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{163C9B4E-A73C-41DA-890A-A0E0EE3E9838}</c15:txfldGUID>
                      <c15:f>⑨再審件!$N$49</c15:f>
                      <c15:dlblFieldTableCache>
                        <c:ptCount val="1"/>
                        <c:pt idx="0">
                          <c:v>協会けんぽ（縦覧）
1.7万件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1.7万件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{82BA65BE-F9CE-4E31-AEB3-56640F07B5C6}</c15:txfldGUID>
                      <c15:f>⑨再審件!$P$49</c15:f>
                      <c15:dlblFieldTableCache>
                        <c:ptCount val="1"/>
                        <c:pt idx="0">
                          <c:v>1.7万件
（▲1.2％）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1.6972</c:v>
                </c:pt>
                <c:pt idx="1">
                  <c:v>1.6776</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{C171491D-A0D1-42E1-998D-6B6E1EF75439}</c15:txfldGUID>
                      <c15:f>⑨再審件!$N$48</c15:f>
                      <c15:dlblFieldTableCache>
                        <c:ptCount val="1"/>
                        <c:pt idx="0">
                          <c:v>協会けんぽ（突合）
2.2万件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{1E7B4A6A-C8BB-4FD5-B47C-9A9E839BE25A}</c15:txfldGUID>
                      <c15:f>⑨再審件!$P$48</c15:f>
                      <c15:dlblFieldTableCache>
                        <c:ptCount val="1"/>
                        <c:pt idx="0">
                          <c:v>1.7万件
（▲23.2％）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2.1678999999999999</c:v>
                </c:pt>
                <c:pt idx="1">
                  <c:v>1.665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{78CD12B1-38DF-486C-A0C3-E6A6D7EF3FA3}</c15:txfldGUID>
                      <c15:f>⑨再審件!$N$47</c15:f>
                      <c15:dlblFieldTableCache>
                        <c:ptCount val="1"/>
                        <c:pt idx="0">
                          <c:v>協会けんぽ（単月）
2.8万件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2.7万件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{090ABCD8-C416-44E4-A3FF-BBBB967917FC}</c15:txfldGUID>
                      <c15:f>⑨再審件!$P$47</c15:f>
                      <c15:dlblFieldTableCache>
                        <c:ptCount val="1"/>
                        <c:pt idx="0">
                          <c:v>2.7万件
（▲5.2％）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令和2年10月審査分</c:v>
                </c:pt>
                <c:pt idx="1">
                  <c:v>令和3年10月審査分</c:v>
                </c:pt>
              </c:strCache>
            </c:strRef>
          </c:cat>
          <c:val>
            <c:numRef>
              <c:f>⑨再審件!$N$31:$O$31</c:f>
              <c:numCache>
                <c:formatCode>#,##0.0;[Red]\-#,##0.0</c:formatCode>
                <c:ptCount val="2"/>
                <c:pt idx="0">
                  <c:v>2.8117000000000001</c:v>
                </c:pt>
                <c:pt idx="1">
                  <c:v>2.6661999999999999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{70902155-D690-42F3-994F-729BB150ABF8}</c15:txfldGUID>
                      <c15:f>⑨再審件!$N$46</c15:f>
                      <c15:dlblFieldTableCache>
                        <c:ptCount val="1"/>
                        <c:pt idx="0">
                          <c:v>全管掌
15.9万件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16.1万件
（+1.0％）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{10D50D6F-FA7C-434D-883B-0EAB4A9FC043}</c15:txfldGUID>
                      <c15:f>⑨再審件!$P$46</c15:f>
                      <c15:dlblFieldTableCache>
                        <c:ptCount val="1"/>
                        <c:pt idx="0">
                          <c:v>16.1万件
（+1.0％）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15.9496</c:v>
                </c:pt>
                <c:pt idx="1">
                  <c:v>16.101199999999999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{63E137DA-BD7D-4CBE-B282-8457E5C760B8}</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1.5百万点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{8D7A9933-407C-4452-A2CC-28776B14343D}</c15:txfldGUID>
                      <c15:f>⑩再審点!$P$58</c15:f>
                      <c15:dlblFieldTableCache>
                        <c:ptCount val="1"/>
                        <c:pt idx="0">
                          <c:v>1.5百万点
（▲8.7％）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1.6169380000000002</c:v>
                </c:pt>
                <c:pt idx="1">
                  <c:v>1.476755</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{BE44DD48-AC0F-4F4C-AE23-1A0BA5A7475D}</c15:txfldGUID>
                      <c15:f>⑩再審点!$N$57</c15:f>
                      <c15:dlblFieldTableCache>
                        <c:ptCount val="1"/>
                        <c:pt idx="0">
                          <c:v>その他（突合）
1.6百万点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{00CDCEFE-5ACF-4225-B268-336828ED8872}</c15:txfldGUID>
                      <c15:f>⑩再審点!$P$57</c15:f>
                      <c15:dlblFieldTableCache>
                        <c:ptCount val="1"/>
                        <c:pt idx="0">
                          <c:v>1.3百万点
（▲20.5％）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1.5860080000000001</c:v>
                </c:pt>
                <c:pt idx="1">
                  <c:v>1.2608779999999999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{9056E42A-1B18-4586-9DBD-71C7E008F201}</c15:txfldGUID>
                      <c15:f>⑩再審点!$N$56</c15:f>
                      <c15:dlblFieldTableCache>
                        <c:ptCount val="1"/>
                        <c:pt idx="0">
                          <c:v>その他（単月）
4.6百万点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4740115527516126E-3"/>
                </c:manualLayout>
              </c:layout>
              <c:tx>
                <c:strRef>
                  <c:f>⑩再審点!$P$56</c:f>
                  <c:strCache>
                    <c:ptCount val="1"/>
                    <c:pt idx="0">
                      <c:v>3.0百万点
（▲34.4％）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{41BE9C0E-1C22-41EC-8144-657DF2535B41}</c15:txfldGUID>
                      <c15:f>⑩再審点!$P$56</c15:f>
                      <c15:dlblFieldTableCache>
                        <c:ptCount val="1"/>
                        <c:pt idx="0">
                          <c:v>3.0百万点
（▲34.4％）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令和2年10月審査分</c:v>
                </c:pt>
                <c:pt idx="1">
                  <c:v>令和3年10月審査分</c:v>
                </c:pt>
              </c:strCache>
            </c:strRef>
          </c:cat>
          <c:val>
            <c:numRef>
              <c:f>⑩再審点!$N$40:$O$40</c:f>
              <c:numCache>
                <c:formatCode>#,##0.0;[Red]\-#,##0.0</c:formatCode>
                <c:ptCount val="2"/>
                <c:pt idx="0">
                  <c:v>4.5737000000000005</c:v>
                </c:pt>
                <c:pt idx="1">
                  <c:v>2.9993729999999998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{38008C29-AC49-4955-AE53-8292AE2A86F8}</c15:txfldGUID>
                      <c15:f>⑩再審点!$N$55</c15:f>
                      <c15:dlblFieldTableCache>
                        <c:ptCount val="1"/>
                        <c:pt idx="0">
                          <c:v>健保組合（縦覧）
3.5百万点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4201022075037824E-4"/>
                </c:manualLayout>
              </c:layout>
              <c:tx>
                <c:strRef>
                  <c:f>⑩再審点!$P$55</c:f>
                  <c:strCache>
                    <c:ptCount val="1"/>
                    <c:pt idx="0">
                      <c:v>4.1百万点
（+16.3％）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{0DC23258-5DAC-4126-AAEE-214125922495}</c15:txfldGUID>
                      <c15:f>⑩再審点!$P$55</c15:f>
                      <c15:dlblFieldTableCache>
                        <c:ptCount val="1"/>
                        <c:pt idx="0">
                          <c:v>4.1百万点
（+16.3％）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3.5096129999999999</c:v>
                </c:pt>
                <c:pt idx="1">
                  <c:v>4.0818110000000001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2136944420408986E-3"/>
                </c:manualLayout>
              </c:layout>
              <c:tx>
                <c:strRef>
                  <c:f>⑩再審点!$N$54</c:f>
                  <c:strCache>
                    <c:ptCount val="1"/>
                    <c:pt idx="0">
                      <c:v>健保組合（突合）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{2485B189-E879-4E50-9558-7CF6B89F8F0B}</c15:txfldGUID>
                      <c15:f>⑩再審点!$N$54</c15:f>
                      <c15:dlblFieldTableCache>
                        <c:ptCount val="1"/>
                        <c:pt idx="0">
                          <c:v>健保組合（突合）
3.2百万点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1.841620626151013E-3"/>
                  <c:y val="-1.5923184427121435E-3"/>
                </c:manualLayout>
              </c:layout>
              <c:tx>
                <c:strRef>
                  <c:f>⑩再審点!$P$54</c:f>
                  <c:strCache>
                    <c:ptCount val="1"/>
                    <c:pt idx="0">
                      <c:v>2.4百万点
（▲26.4％）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{77D2B20E-3BFC-4B7C-B611-BEA757EF24B6}</c15:txfldGUID>
                      <c15:f>⑩再審点!$P$54</c15:f>
                      <c15:dlblFieldTableCache>
                        <c:ptCount val="1"/>
                        <c:pt idx="0">
                          <c:v>2.4百万点
（▲26.4％）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3.2119050000000002</c:v>
                </c:pt>
                <c:pt idx="1">
                  <c:v>2.3651469999999999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{A6F033E2-2283-46A8-AD1B-9C283336ECEA}</c15:txfldGUID>
                      <c15:f>⑩再審点!$N$53</c15:f>
                      <c15:dlblFieldTableCache>
                        <c:ptCount val="1"/>
                        <c:pt idx="0">
                          <c:v>健保組合（単月）
11.1百万点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10.0百万点
（▲10.5％）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{7E80A989-C60D-4056-B351-642B74795A85}</c15:txfldGUID>
                      <c15:f>⑩再審点!$P$53</c15:f>
                      <c15:dlblFieldTableCache>
                        <c:ptCount val="1"/>
                        <c:pt idx="0">
                          <c:v>10.0百万点
（▲10.5％）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令和2年10月審査分</c:v>
                </c:pt>
                <c:pt idx="1">
                  <c:v>令和3年10月審査分</c:v>
                </c:pt>
              </c:strCache>
            </c:strRef>
          </c:cat>
          <c:val>
            <c:numRef>
              <c:f>⑩再審点!$N$37:$O$37</c:f>
              <c:numCache>
                <c:formatCode>#,##0.0;[Red]\-#,##0.0</c:formatCode>
                <c:ptCount val="2"/>
                <c:pt idx="0">
                  <c:v>11.140407</c:v>
                </c:pt>
                <c:pt idx="1">
                  <c:v>9.9739979999999999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{459E0023-EA59-4C04-8168-4B40CDE757FB}</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{122ADE15-D262-421A-A9E6-BFC978189A4E}</c15:txfldGUID>
                      <c15:f>⑩再審点!$P$52</c15:f>
                      <c15:dlblFieldTableCache>
                        <c:ptCount val="1"/>
                        <c:pt idx="0">
                          <c:v>0.7百万点
（▲7.0％）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0.76666699999999999</c:v>
                </c:pt>
                <c:pt idx="1">
                  <c:v>0.71317999999999993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{EC561654-1DFC-41EA-BC65-A13099B62A08}</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{4287F301-8DA3-42E0-9203-4CA3AFF52682}</c15:txfldGUID>
                      <c15:f>⑩再審点!$P$51</c15:f>
                      <c15:dlblFieldTableCache>
                        <c:ptCount val="1"/>
                        <c:pt idx="0">
                          <c:v>0.5百万点
（▲19.4％）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0.668489</c:v>
                </c:pt>
                <c:pt idx="1">
                  <c:v>0.53862999999999994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{F9BEB5F7-6434-4C1B-97DD-27708C55F8E9}</c15:txfldGUID>
                      <c15:f>⑩再審点!$N$50</c15:f>
                      <c15:dlblFieldTableCache>
                        <c:ptCount val="1"/>
                        <c:pt idx="0">
                          <c:v>共済組合（単月）
2.8百万点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1.9百万点
（▲32.8％）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{5B262BD1-C97D-41C8-984E-4B42487B4632}</c15:txfldGUID>
                      <c15:f>⑩再審点!$P$50</c15:f>
                      <c15:dlblFieldTableCache>
                        <c:ptCount val="1"/>
                        <c:pt idx="0">
                          <c:v>1.9百万点
（▲32.8％）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令和2年10月審査分</c:v>
                </c:pt>
                <c:pt idx="1">
                  <c:v>令和3年10月審査分</c:v>
                </c:pt>
              </c:strCache>
            </c:strRef>
          </c:cat>
          <c:val>
            <c:numRef>
              <c:f>⑩再審点!$N$34:$O$34</c:f>
              <c:numCache>
                <c:formatCode>#,##0.0;[Red]\-#,##0.0</c:formatCode>
                <c:ptCount val="2"/>
                <c:pt idx="0">
                  <c:v>2.7881649999999998</c:v>
                </c:pt>
                <c:pt idx="1">
                  <c:v>1.873764</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{9F59E16B-158C-401A-B936-9458E2293B2E}</c15:txfldGUID>
                      <c15:f>⑩再審点!$N$49</c15:f>
                      <c15:dlblFieldTableCache>
                        <c:ptCount val="1"/>
                        <c:pt idx="0">
                          <c:v>協会けんぽ（縦覧）
12.0百万点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13.6百万点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{35C04E1A-100B-4EC4-AD82-2180EF83AA1E}</c15:txfldGUID>
                      <c15:f>⑩再審点!$P$49</c15:f>
                      <c15:dlblFieldTableCache>
                        <c:ptCount val="1"/>
                        <c:pt idx="0">
                          <c:v>13.6百万点
（+13.3％）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12.043953999999999</c:v>
                </c:pt>
                <c:pt idx="1">
                  <c:v>13.649361000000001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{D4319641-5A70-4422-A87B-33C0EC9B27C8}</c15:txfldGUID>
                      <c15:f>⑩再審点!$N$48</c15:f>
                      <c15:dlblFieldTableCache>
                        <c:ptCount val="1"/>
                        <c:pt idx="0">
                          <c:v>協会けんぽ（突合）
9.2百万点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8.0百万点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{5729191A-4D94-4270-984F-1124E4BA7467}</c15:txfldGUID>
                      <c15:f>⑩再審点!$P$48</c15:f>
                      <c15:dlblFieldTableCache>
                        <c:ptCount val="1"/>
                        <c:pt idx="0">
                          <c:v>8.0百万点
（▲13.3％）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9.1984359999999992</c:v>
                </c:pt>
                <c:pt idx="1">
                  <c:v>7.9710710000000002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{9E2356A9-DE6D-44AE-B3BB-DDBC18F2D5B1}</c15:txfldGUID>
                      <c15:f>⑩再審点!$N$47</c15:f>
                      <c15:dlblFieldTableCache>
                        <c:ptCount val="1"/>
                        <c:pt idx="0">
                          <c:v>協会けんぽ（単月）
20.7百万点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21.3百万点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{3613B812-4E6A-4808-AA40-EE3F00D27381}</c15:txfldGUID>
                      <c15:f>⑩再審点!$P$47</c15:f>
                      <c15:dlblFieldTableCache>
                        <c:ptCount val="1"/>
                        <c:pt idx="0">
                          <c:v>21.3百万点
（+3.1％）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令和2年10月審査分</c:v>
                </c:pt>
                <c:pt idx="1">
                  <c:v>令和3年10月審査分</c:v>
                </c:pt>
              </c:strCache>
            </c:strRef>
          </c:cat>
          <c:val>
            <c:numRef>
              <c:f>⑩再審点!$N$31:$O$31</c:f>
              <c:numCache>
                <c:formatCode>#,##0.0;[Red]\-#,##0.0</c:formatCode>
                <c:ptCount val="2"/>
                <c:pt idx="0">
                  <c:v>20.674901000000002</c:v>
                </c:pt>
                <c:pt idx="1">
                  <c:v>21.310659000000001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71.8百万点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{874438BB-8645-49A1-9E1F-9B259C6582E1}</c15:txfldGUID>
                      <c15:f>⑩再審点!$N$46</c15:f>
                      <c15:dlblFieldTableCache>
                        <c:ptCount val="1"/>
                        <c:pt idx="0">
                          <c:v>全管掌
71.8百万点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68.2百万点
（▲5.0％）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{12F8105A-417B-4DFE-9F6E-2DCC03184AA7}</c15:txfldGUID>
                      <c15:f>⑩再審点!$P$46</c15:f>
                      <c15:dlblFieldTableCache>
                        <c:ptCount val="1"/>
                        <c:pt idx="0">
                          <c:v>68.2百万点
（▲5.0％）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71.779182999999989</c:v>
                </c:pt>
                <c:pt idx="1">
                  <c:v>68.214627000000007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74338</v>
      </c>
      <c r="O7" s="527">
        <v>80357</v>
      </c>
      <c r="P7" s="133"/>
      <c r="Q7" s="133"/>
      <c r="R7" s="134"/>
    </row>
    <row r="8" spans="1:18">
      <c r="L8" s="132"/>
      <c r="M8" s="139" t="s">
        <v>141</v>
      </c>
      <c r="N8" s="512">
        <v>44541</v>
      </c>
      <c r="O8" s="144">
        <v>36122</v>
      </c>
      <c r="P8" s="133"/>
      <c r="Q8" s="133"/>
      <c r="R8" s="134"/>
    </row>
    <row r="9" spans="1:18">
      <c r="L9" s="132"/>
      <c r="M9" s="139" t="s">
        <v>142</v>
      </c>
      <c r="N9" s="512">
        <v>40617</v>
      </c>
      <c r="O9" s="144">
        <v>44533</v>
      </c>
      <c r="P9" s="133"/>
      <c r="Q9" s="133"/>
      <c r="R9" s="134"/>
    </row>
    <row r="10" spans="1:18">
      <c r="L10" s="132"/>
      <c r="M10" s="142" t="s">
        <v>144</v>
      </c>
      <c r="N10" s="512">
        <v>28117</v>
      </c>
      <c r="O10" s="144">
        <v>26662</v>
      </c>
      <c r="P10" s="133"/>
      <c r="Q10" s="133"/>
      <c r="R10" s="134"/>
    </row>
    <row r="11" spans="1:18">
      <c r="L11" s="132"/>
      <c r="M11" s="142" t="s">
        <v>145</v>
      </c>
      <c r="N11" s="512">
        <v>21679</v>
      </c>
      <c r="O11" s="144">
        <v>16650</v>
      </c>
      <c r="P11" s="133"/>
      <c r="Q11" s="133"/>
      <c r="R11" s="134"/>
    </row>
    <row r="12" spans="1:18">
      <c r="L12" s="132"/>
      <c r="M12" s="142" t="s">
        <v>146</v>
      </c>
      <c r="N12" s="512">
        <v>16972</v>
      </c>
      <c r="O12" s="144">
        <v>16776</v>
      </c>
      <c r="P12" s="133"/>
      <c r="Q12" s="133"/>
      <c r="R12" s="134"/>
    </row>
    <row r="13" spans="1:18">
      <c r="L13" s="132"/>
      <c r="M13" s="142" t="s">
        <v>147</v>
      </c>
      <c r="N13" s="512">
        <v>210</v>
      </c>
      <c r="O13" s="144">
        <v>169</v>
      </c>
      <c r="P13" s="133"/>
      <c r="Q13" s="133"/>
      <c r="R13" s="134"/>
    </row>
    <row r="14" spans="1:18">
      <c r="L14" s="132"/>
      <c r="M14" s="142" t="s">
        <v>148</v>
      </c>
      <c r="N14" s="512">
        <v>77</v>
      </c>
      <c r="O14" s="144">
        <v>71</v>
      </c>
      <c r="P14" s="133"/>
      <c r="Q14" s="133"/>
      <c r="R14" s="134"/>
    </row>
    <row r="15" spans="1:18">
      <c r="L15" s="132"/>
      <c r="M15" s="142" t="s">
        <v>149</v>
      </c>
      <c r="N15" s="512">
        <v>92</v>
      </c>
      <c r="O15" s="144">
        <v>70</v>
      </c>
      <c r="P15" s="133"/>
      <c r="Q15" s="133"/>
      <c r="R15" s="134"/>
    </row>
    <row r="16" spans="1:18">
      <c r="L16" s="132"/>
      <c r="M16" s="142" t="s">
        <v>150</v>
      </c>
      <c r="N16" s="512">
        <v>7260</v>
      </c>
      <c r="O16" s="144">
        <v>7468</v>
      </c>
      <c r="P16" s="133"/>
      <c r="Q16" s="133"/>
      <c r="R16" s="134"/>
    </row>
    <row r="17" spans="2:28">
      <c r="L17" s="132"/>
      <c r="M17" s="142" t="s">
        <v>151</v>
      </c>
      <c r="N17" s="512">
        <v>3108</v>
      </c>
      <c r="O17" s="144">
        <v>2707</v>
      </c>
      <c r="P17" s="133"/>
      <c r="Q17" s="133"/>
      <c r="R17" s="134"/>
    </row>
    <row r="18" spans="2:28">
      <c r="L18" s="132"/>
      <c r="M18" s="142" t="s">
        <v>152</v>
      </c>
      <c r="N18" s="512">
        <v>2737</v>
      </c>
      <c r="O18" s="144">
        <v>3274</v>
      </c>
      <c r="P18" s="133"/>
      <c r="Q18" s="133"/>
      <c r="R18" s="134"/>
    </row>
    <row r="19" spans="2:28">
      <c r="L19" s="132"/>
      <c r="M19" s="142" t="s">
        <v>153</v>
      </c>
      <c r="N19" s="512">
        <v>28553</v>
      </c>
      <c r="O19" s="144">
        <v>36062</v>
      </c>
      <c r="P19" s="133"/>
      <c r="Q19" s="133"/>
      <c r="R19" s="134"/>
    </row>
    <row r="20" spans="2:28">
      <c r="L20" s="132"/>
      <c r="M20" s="142" t="s">
        <v>154</v>
      </c>
      <c r="N20" s="512">
        <v>13362</v>
      </c>
      <c r="O20" s="144">
        <v>11357</v>
      </c>
      <c r="P20" s="133"/>
      <c r="Q20" s="133"/>
      <c r="R20" s="134"/>
    </row>
    <row r="21" spans="2:28">
      <c r="L21" s="132"/>
      <c r="M21" s="142" t="s">
        <v>155</v>
      </c>
      <c r="N21" s="512">
        <v>14895</v>
      </c>
      <c r="O21" s="144">
        <v>17955</v>
      </c>
      <c r="P21" s="133"/>
      <c r="Q21" s="133"/>
      <c r="R21" s="134"/>
    </row>
    <row r="22" spans="2:28">
      <c r="L22" s="132"/>
      <c r="M22" s="368" t="s">
        <v>156</v>
      </c>
      <c r="N22" s="512">
        <v>10198</v>
      </c>
      <c r="O22" s="144">
        <v>9996</v>
      </c>
      <c r="P22" s="133"/>
      <c r="Q22" s="133"/>
      <c r="R22" s="134"/>
    </row>
    <row r="23" spans="2:28">
      <c r="L23" s="132"/>
      <c r="M23" s="368" t="s">
        <v>157</v>
      </c>
      <c r="N23" s="512">
        <v>6315</v>
      </c>
      <c r="O23" s="144">
        <v>5337</v>
      </c>
      <c r="P23" s="133"/>
      <c r="Q23" s="133"/>
      <c r="R23" s="134"/>
    </row>
    <row r="24" spans="2:28" ht="14.25" thickBot="1">
      <c r="L24" s="132"/>
      <c r="M24" s="145" t="s">
        <v>158</v>
      </c>
      <c r="N24" s="529">
        <v>5921</v>
      </c>
      <c r="O24" s="147">
        <v>6458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令和2年10月審査分</v>
      </c>
      <c r="O27" s="804" t="str">
        <f>O5</f>
        <v>令和3年10月審査分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196</v>
      </c>
      <c r="Q29" s="152"/>
      <c r="R29" s="134"/>
    </row>
    <row r="30" spans="2:28">
      <c r="L30" s="132"/>
      <c r="M30" s="142" t="s">
        <v>111</v>
      </c>
      <c r="N30" s="521">
        <v>15.9496</v>
      </c>
      <c r="O30" s="156">
        <v>16.101199999999999</v>
      </c>
      <c r="P30" s="482">
        <v>0.95049405627727879</v>
      </c>
      <c r="Q30" s="157"/>
      <c r="R30" s="134"/>
    </row>
    <row r="31" spans="2:28">
      <c r="L31" s="132"/>
      <c r="M31" s="142" t="s">
        <v>143</v>
      </c>
      <c r="N31" s="521">
        <v>2.8117000000000001</v>
      </c>
      <c r="O31" s="156">
        <v>2.6661999999999999</v>
      </c>
      <c r="P31" s="482">
        <v>-5.1748052779457367</v>
      </c>
      <c r="Q31" s="157"/>
      <c r="R31" s="134"/>
    </row>
    <row r="32" spans="2:28">
      <c r="L32" s="132"/>
      <c r="M32" s="142" t="s">
        <v>145</v>
      </c>
      <c r="N32" s="521">
        <v>2.1678999999999999</v>
      </c>
      <c r="O32" s="156">
        <v>1.665</v>
      </c>
      <c r="P32" s="482">
        <v>-23.197564463305497</v>
      </c>
      <c r="Q32" s="157"/>
      <c r="R32" s="134"/>
    </row>
    <row r="33" spans="12:18" ht="13.5" customHeight="1">
      <c r="L33" s="132"/>
      <c r="M33" s="142" t="s">
        <v>146</v>
      </c>
      <c r="N33" s="521">
        <v>1.6972</v>
      </c>
      <c r="O33" s="156">
        <v>1.6776</v>
      </c>
      <c r="P33" s="482">
        <v>-1.1548432712703374</v>
      </c>
      <c r="Q33" s="157"/>
      <c r="R33" s="134"/>
    </row>
    <row r="34" spans="12:18">
      <c r="L34" s="132"/>
      <c r="M34" s="142" t="s">
        <v>150</v>
      </c>
      <c r="N34" s="521">
        <v>0.72599999999999998</v>
      </c>
      <c r="O34" s="156">
        <v>0.74680000000000002</v>
      </c>
      <c r="P34" s="482">
        <v>2.8650137741046819</v>
      </c>
      <c r="Q34" s="157"/>
      <c r="R34" s="134"/>
    </row>
    <row r="35" spans="12:18">
      <c r="L35" s="132"/>
      <c r="M35" s="142" t="s">
        <v>151</v>
      </c>
      <c r="N35" s="521">
        <v>0.31080000000000002</v>
      </c>
      <c r="O35" s="156">
        <v>0.2707</v>
      </c>
      <c r="P35" s="482">
        <v>-12.902187902187904</v>
      </c>
      <c r="Q35" s="157"/>
      <c r="R35" s="134"/>
    </row>
    <row r="36" spans="12:18">
      <c r="L36" s="132"/>
      <c r="M36" s="142" t="s">
        <v>152</v>
      </c>
      <c r="N36" s="521">
        <v>0.2737</v>
      </c>
      <c r="O36" s="156">
        <v>0.32740000000000002</v>
      </c>
      <c r="P36" s="482">
        <v>19.620021921812196</v>
      </c>
      <c r="Q36" s="157"/>
      <c r="R36" s="134"/>
    </row>
    <row r="37" spans="12:18">
      <c r="L37" s="132"/>
      <c r="M37" s="142" t="s">
        <v>153</v>
      </c>
      <c r="N37" s="521">
        <v>2.8553000000000002</v>
      </c>
      <c r="O37" s="156">
        <v>3.6061999999999999</v>
      </c>
      <c r="P37" s="482">
        <v>26.29846250831784</v>
      </c>
      <c r="Q37" s="157"/>
      <c r="R37" s="134"/>
    </row>
    <row r="38" spans="12:18">
      <c r="L38" s="132"/>
      <c r="M38" s="368" t="s">
        <v>154</v>
      </c>
      <c r="N38" s="521">
        <v>1.3362000000000001</v>
      </c>
      <c r="O38" s="156">
        <v>1.1356999999999999</v>
      </c>
      <c r="P38" s="482">
        <v>-15.005238736716066</v>
      </c>
      <c r="Q38" s="157"/>
      <c r="R38" s="134"/>
    </row>
    <row r="39" spans="12:18">
      <c r="L39" s="132"/>
      <c r="M39" s="368" t="s">
        <v>155</v>
      </c>
      <c r="N39" s="521">
        <v>1.4895</v>
      </c>
      <c r="O39" s="156">
        <v>1.7955000000000001</v>
      </c>
      <c r="P39" s="482">
        <v>20.543806646525681</v>
      </c>
      <c r="Q39" s="157"/>
      <c r="R39" s="134"/>
    </row>
    <row r="40" spans="12:18">
      <c r="L40" s="132"/>
      <c r="M40" s="368" t="s">
        <v>156</v>
      </c>
      <c r="N40" s="530">
        <v>1.0407999999999999</v>
      </c>
      <c r="O40" s="370">
        <v>1.0165</v>
      </c>
      <c r="P40" s="482">
        <v>-2.3347425057647939</v>
      </c>
      <c r="Q40" s="157"/>
      <c r="R40" s="134"/>
    </row>
    <row r="41" spans="12:18">
      <c r="L41" s="132"/>
      <c r="M41" s="368" t="s">
        <v>157</v>
      </c>
      <c r="N41" s="530">
        <v>0.63919999999999999</v>
      </c>
      <c r="O41" s="370">
        <v>0.54079999999999995</v>
      </c>
      <c r="P41" s="482">
        <v>-15.394242803504383</v>
      </c>
      <c r="Q41" s="157"/>
      <c r="R41" s="134"/>
    </row>
    <row r="42" spans="12:18" ht="14.25" thickBot="1">
      <c r="L42" s="132"/>
      <c r="M42" s="145" t="s">
        <v>158</v>
      </c>
      <c r="N42" s="523">
        <v>0.60129999999999995</v>
      </c>
      <c r="O42" s="159">
        <v>0.65280000000000005</v>
      </c>
      <c r="P42" s="517">
        <v>8.5647763179777456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39177.173000000003</v>
      </c>
      <c r="O7" s="527">
        <v>36157.794000000002</v>
      </c>
      <c r="P7" s="133"/>
      <c r="Q7" s="133"/>
      <c r="R7" s="134"/>
    </row>
    <row r="8" spans="1:18">
      <c r="L8" s="132"/>
      <c r="M8" s="139" t="s">
        <v>141</v>
      </c>
      <c r="N8" s="512">
        <v>14664.838</v>
      </c>
      <c r="O8" s="144">
        <v>12135.726000000001</v>
      </c>
      <c r="P8" s="133"/>
      <c r="Q8" s="133"/>
      <c r="R8" s="134"/>
    </row>
    <row r="9" spans="1:18">
      <c r="L9" s="132"/>
      <c r="M9" s="139" t="s">
        <v>142</v>
      </c>
      <c r="N9" s="512">
        <v>17937.171999999999</v>
      </c>
      <c r="O9" s="144">
        <v>19921.107</v>
      </c>
      <c r="P9" s="133"/>
      <c r="Q9" s="133"/>
      <c r="R9" s="134"/>
    </row>
    <row r="10" spans="1:18">
      <c r="L10" s="132"/>
      <c r="M10" s="142" t="s">
        <v>143</v>
      </c>
      <c r="N10" s="512">
        <v>20674.901000000002</v>
      </c>
      <c r="O10" s="144">
        <v>21310.659</v>
      </c>
      <c r="P10" s="133"/>
      <c r="Q10" s="133"/>
      <c r="R10" s="134"/>
    </row>
    <row r="11" spans="1:18">
      <c r="L11" s="132"/>
      <c r="M11" s="142" t="s">
        <v>145</v>
      </c>
      <c r="N11" s="512">
        <v>9198.4359999999997</v>
      </c>
      <c r="O11" s="144">
        <v>7971.0709999999999</v>
      </c>
      <c r="P11" s="133"/>
      <c r="Q11" s="133"/>
      <c r="R11" s="134"/>
    </row>
    <row r="12" spans="1:18">
      <c r="L12" s="132"/>
      <c r="M12" s="142" t="s">
        <v>146</v>
      </c>
      <c r="N12" s="512">
        <v>12043.954</v>
      </c>
      <c r="O12" s="144">
        <v>13649.361000000001</v>
      </c>
      <c r="P12" s="133"/>
      <c r="Q12" s="133"/>
      <c r="R12" s="134"/>
    </row>
    <row r="13" spans="1:18">
      <c r="L13" s="132"/>
      <c r="M13" s="142" t="s">
        <v>147</v>
      </c>
      <c r="N13" s="512">
        <v>62.518999999999998</v>
      </c>
      <c r="O13" s="144">
        <v>66.685000000000002</v>
      </c>
      <c r="P13" s="133"/>
      <c r="Q13" s="133"/>
      <c r="R13" s="134"/>
    </row>
    <row r="14" spans="1:18">
      <c r="L14" s="132"/>
      <c r="M14" s="142" t="s">
        <v>148</v>
      </c>
      <c r="N14" s="512">
        <v>15.778</v>
      </c>
      <c r="O14" s="144">
        <v>21.927</v>
      </c>
      <c r="P14" s="133"/>
      <c r="Q14" s="133"/>
      <c r="R14" s="134"/>
    </row>
    <row r="15" spans="1:18">
      <c r="L15" s="132"/>
      <c r="M15" s="142" t="s">
        <v>149</v>
      </c>
      <c r="N15" s="512">
        <v>15.714</v>
      </c>
      <c r="O15" s="144">
        <v>13.909000000000001</v>
      </c>
      <c r="P15" s="133"/>
      <c r="Q15" s="133"/>
      <c r="R15" s="134"/>
    </row>
    <row r="16" spans="1:18">
      <c r="L16" s="132"/>
      <c r="M16" s="142" t="s">
        <v>150</v>
      </c>
      <c r="N16" s="512">
        <v>2788.165</v>
      </c>
      <c r="O16" s="144">
        <v>1873.7639999999999</v>
      </c>
      <c r="P16" s="133"/>
      <c r="Q16" s="133"/>
      <c r="R16" s="134"/>
    </row>
    <row r="17" spans="2:28">
      <c r="L17" s="132"/>
      <c r="M17" s="142" t="s">
        <v>151</v>
      </c>
      <c r="N17" s="512">
        <v>668.48900000000003</v>
      </c>
      <c r="O17" s="144">
        <v>538.63</v>
      </c>
      <c r="P17" s="133"/>
      <c r="Q17" s="133"/>
      <c r="R17" s="134"/>
    </row>
    <row r="18" spans="2:28">
      <c r="L18" s="132"/>
      <c r="M18" s="142" t="s">
        <v>152</v>
      </c>
      <c r="N18" s="512">
        <v>766.66700000000003</v>
      </c>
      <c r="O18" s="144">
        <v>713.18</v>
      </c>
      <c r="P18" s="133"/>
      <c r="Q18" s="133"/>
      <c r="R18" s="134"/>
    </row>
    <row r="19" spans="2:28">
      <c r="L19" s="132"/>
      <c r="M19" s="142" t="s">
        <v>153</v>
      </c>
      <c r="N19" s="512">
        <v>11140.406999999999</v>
      </c>
      <c r="O19" s="144">
        <v>9973.9979999999996</v>
      </c>
      <c r="P19" s="133"/>
      <c r="Q19" s="133"/>
      <c r="R19" s="134"/>
    </row>
    <row r="20" spans="2:28">
      <c r="L20" s="132"/>
      <c r="M20" s="368" t="s">
        <v>154</v>
      </c>
      <c r="N20" s="512">
        <v>3211.9050000000002</v>
      </c>
      <c r="O20" s="144">
        <v>2365.1469999999999</v>
      </c>
      <c r="P20" s="133"/>
      <c r="Q20" s="133"/>
      <c r="R20" s="134"/>
    </row>
    <row r="21" spans="2:28">
      <c r="L21" s="132"/>
      <c r="M21" s="368" t="s">
        <v>155</v>
      </c>
      <c r="N21" s="512">
        <v>3509.6129999999998</v>
      </c>
      <c r="O21" s="144">
        <v>4081.8110000000001</v>
      </c>
      <c r="P21" s="133"/>
      <c r="Q21" s="133"/>
      <c r="R21" s="134"/>
    </row>
    <row r="22" spans="2:28">
      <c r="L22" s="132"/>
      <c r="M22" s="368" t="s">
        <v>156</v>
      </c>
      <c r="N22" s="512">
        <v>4511.1810000000005</v>
      </c>
      <c r="O22" s="144">
        <v>2932.6880000000001</v>
      </c>
      <c r="P22" s="133"/>
      <c r="Q22" s="133"/>
      <c r="R22" s="134"/>
    </row>
    <row r="23" spans="2:28">
      <c r="L23" s="132"/>
      <c r="M23" s="368" t="s">
        <v>157</v>
      </c>
      <c r="N23" s="512">
        <v>1570.23</v>
      </c>
      <c r="O23" s="144">
        <v>1238.951</v>
      </c>
      <c r="P23" s="133"/>
      <c r="Q23" s="133"/>
      <c r="R23" s="134"/>
    </row>
    <row r="24" spans="2:28" ht="14.25" thickBot="1">
      <c r="L24" s="132"/>
      <c r="M24" s="145" t="s">
        <v>158</v>
      </c>
      <c r="N24" s="529">
        <v>1601.2240000000002</v>
      </c>
      <c r="O24" s="147">
        <v>1462.846</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令和2年10月審査分</v>
      </c>
      <c r="O27" s="804" t="str">
        <f>O5</f>
        <v>令和3年10月審査分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71.779182999999989</v>
      </c>
      <c r="O30" s="156">
        <v>68.214627000000007</v>
      </c>
      <c r="P30" s="516">
        <v>-4.9660024689887905</v>
      </c>
      <c r="Q30" s="157"/>
      <c r="R30" s="134"/>
    </row>
    <row r="31" spans="2:28">
      <c r="L31" s="132"/>
      <c r="M31" s="142" t="s">
        <v>143</v>
      </c>
      <c r="N31" s="521">
        <v>20.674901000000002</v>
      </c>
      <c r="O31" s="156">
        <v>21.310659000000001</v>
      </c>
      <c r="P31" s="516">
        <v>3.0750231887446375</v>
      </c>
      <c r="Q31" s="157"/>
      <c r="R31" s="134"/>
    </row>
    <row r="32" spans="2:28">
      <c r="L32" s="132"/>
      <c r="M32" s="142" t="s">
        <v>145</v>
      </c>
      <c r="N32" s="521">
        <v>9.1984359999999992</v>
      </c>
      <c r="O32" s="156">
        <v>7.9710710000000002</v>
      </c>
      <c r="P32" s="516">
        <v>-13.343192255726947</v>
      </c>
      <c r="Q32" s="157"/>
      <c r="R32" s="134"/>
    </row>
    <row r="33" spans="12:18" ht="13.5" customHeight="1">
      <c r="L33" s="132"/>
      <c r="M33" s="142" t="s">
        <v>146</v>
      </c>
      <c r="N33" s="521">
        <v>12.043953999999999</v>
      </c>
      <c r="O33" s="156">
        <v>13.649361000000001</v>
      </c>
      <c r="P33" s="516">
        <v>13.329567681842704</v>
      </c>
      <c r="Q33" s="157"/>
      <c r="R33" s="134"/>
    </row>
    <row r="34" spans="12:18">
      <c r="L34" s="132"/>
      <c r="M34" s="142" t="s">
        <v>150</v>
      </c>
      <c r="N34" s="522">
        <v>2.7881649999999998</v>
      </c>
      <c r="O34" s="156">
        <v>1.873764</v>
      </c>
      <c r="P34" s="516">
        <v>-32.795799387769378</v>
      </c>
      <c r="Q34" s="157"/>
      <c r="R34" s="134"/>
    </row>
    <row r="35" spans="12:18">
      <c r="L35" s="132"/>
      <c r="M35" s="142" t="s">
        <v>151</v>
      </c>
      <c r="N35" s="522">
        <v>0.668489</v>
      </c>
      <c r="O35" s="156">
        <v>0.53862999999999994</v>
      </c>
      <c r="P35" s="516">
        <v>-19.425749713159092</v>
      </c>
      <c r="Q35" s="157"/>
      <c r="R35" s="134"/>
    </row>
    <row r="36" spans="12:18">
      <c r="L36" s="132"/>
      <c r="M36" s="142" t="s">
        <v>152</v>
      </c>
      <c r="N36" s="522">
        <v>0.76666699999999999</v>
      </c>
      <c r="O36" s="156">
        <v>0.71317999999999993</v>
      </c>
      <c r="P36" s="516">
        <v>-6.9765621841034147</v>
      </c>
      <c r="Q36" s="157"/>
      <c r="R36" s="134"/>
    </row>
    <row r="37" spans="12:18">
      <c r="L37" s="132"/>
      <c r="M37" s="142" t="s">
        <v>153</v>
      </c>
      <c r="N37" s="522">
        <v>11.140407</v>
      </c>
      <c r="O37" s="156">
        <v>9.9739979999999999</v>
      </c>
      <c r="P37" s="516">
        <v>-10.470075285400242</v>
      </c>
      <c r="Q37" s="157"/>
      <c r="R37" s="134"/>
    </row>
    <row r="38" spans="12:18">
      <c r="L38" s="132"/>
      <c r="M38" s="368" t="s">
        <v>154</v>
      </c>
      <c r="N38" s="522">
        <v>3.2119050000000002</v>
      </c>
      <c r="O38" s="156">
        <v>2.3651469999999999</v>
      </c>
      <c r="P38" s="516">
        <v>-26.363108497916357</v>
      </c>
      <c r="Q38" s="157"/>
      <c r="R38" s="134"/>
    </row>
    <row r="39" spans="12:18">
      <c r="L39" s="132"/>
      <c r="M39" s="368" t="s">
        <v>155</v>
      </c>
      <c r="N39" s="522">
        <v>3.5096129999999999</v>
      </c>
      <c r="O39" s="156">
        <v>4.0818110000000001</v>
      </c>
      <c r="P39" s="516">
        <v>16.303734913222627</v>
      </c>
      <c r="Q39" s="157"/>
      <c r="R39" s="134"/>
    </row>
    <row r="40" spans="12:18">
      <c r="L40" s="132"/>
      <c r="M40" s="368" t="s">
        <v>156</v>
      </c>
      <c r="N40" s="518">
        <v>4.5737000000000005</v>
      </c>
      <c r="O40" s="156">
        <v>2.9993729999999998</v>
      </c>
      <c r="P40" s="516">
        <v>-34.421300041541869</v>
      </c>
      <c r="Q40" s="157"/>
      <c r="R40" s="134"/>
    </row>
    <row r="41" spans="12:18">
      <c r="L41" s="132"/>
      <c r="M41" s="368" t="s">
        <v>157</v>
      </c>
      <c r="N41" s="518">
        <v>1.5860080000000001</v>
      </c>
      <c r="O41" s="156">
        <v>1.2608779999999999</v>
      </c>
      <c r="P41" s="516">
        <v>-20.499896595729666</v>
      </c>
      <c r="Q41" s="157"/>
      <c r="R41" s="134"/>
    </row>
    <row r="42" spans="12:18" ht="14.25" thickBot="1">
      <c r="L42" s="132"/>
      <c r="M42" s="145" t="s">
        <v>158</v>
      </c>
      <c r="N42" s="519">
        <v>1.6169380000000002</v>
      </c>
      <c r="O42" s="159">
        <v>1.476755</v>
      </c>
      <c r="P42" s="517">
        <v>-8.6696583295092466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3" t="s">
        <v>0</v>
      </c>
      <c r="B5" s="654"/>
      <c r="C5" s="654"/>
      <c r="D5" s="654"/>
      <c r="E5" s="655"/>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6"/>
      <c r="B6" s="646"/>
      <c r="C6" s="646"/>
      <c r="D6" s="646"/>
      <c r="E6" s="647"/>
      <c r="F6" s="674" t="s">
        <v>13</v>
      </c>
      <c r="G6" s="670" t="s">
        <v>132</v>
      </c>
      <c r="H6" s="672" t="s">
        <v>14</v>
      </c>
      <c r="I6" s="666" t="s">
        <v>131</v>
      </c>
      <c r="J6" s="396" t="s">
        <v>129</v>
      </c>
      <c r="K6" s="397"/>
      <c r="L6" s="397"/>
      <c r="M6" s="398"/>
      <c r="O6" s="668" t="s">
        <v>13</v>
      </c>
      <c r="P6" s="670" t="s">
        <v>132</v>
      </c>
      <c r="Q6" s="672" t="s">
        <v>14</v>
      </c>
      <c r="R6" s="666" t="s">
        <v>131</v>
      </c>
      <c r="S6" s="396" t="s">
        <v>129</v>
      </c>
      <c r="T6" s="397"/>
      <c r="U6" s="397"/>
      <c r="V6" s="398"/>
      <c r="X6" s="668" t="s">
        <v>13</v>
      </c>
      <c r="Y6" s="670" t="s">
        <v>132</v>
      </c>
      <c r="Z6" s="672" t="s">
        <v>14</v>
      </c>
      <c r="AA6" s="666" t="s">
        <v>131</v>
      </c>
      <c r="AB6" s="396" t="s">
        <v>129</v>
      </c>
      <c r="AC6" s="397"/>
      <c r="AD6" s="397"/>
      <c r="AE6" s="398"/>
    </row>
    <row r="7" spans="1:62" ht="31.5" customHeight="1" thickBot="1">
      <c r="A7" s="657"/>
      <c r="B7" s="658"/>
      <c r="C7" s="658"/>
      <c r="D7" s="658"/>
      <c r="E7" s="659"/>
      <c r="F7" s="675"/>
      <c r="G7" s="671"/>
      <c r="H7" s="673"/>
      <c r="I7" s="667"/>
      <c r="J7" s="399" t="s">
        <v>13</v>
      </c>
      <c r="K7" s="400" t="s">
        <v>132</v>
      </c>
      <c r="L7" s="401" t="s">
        <v>14</v>
      </c>
      <c r="M7" s="402" t="s">
        <v>133</v>
      </c>
      <c r="O7" s="669"/>
      <c r="P7" s="671"/>
      <c r="Q7" s="673"/>
      <c r="R7" s="667"/>
      <c r="S7" s="399" t="s">
        <v>13</v>
      </c>
      <c r="T7" s="400" t="s">
        <v>132</v>
      </c>
      <c r="U7" s="401" t="s">
        <v>14</v>
      </c>
      <c r="V7" s="402" t="s">
        <v>133</v>
      </c>
      <c r="X7" s="669"/>
      <c r="Y7" s="671"/>
      <c r="Z7" s="673"/>
      <c r="AA7" s="667"/>
      <c r="AB7" s="399" t="s">
        <v>13</v>
      </c>
      <c r="AC7" s="400" t="s">
        <v>132</v>
      </c>
      <c r="AD7" s="401" t="s">
        <v>14</v>
      </c>
      <c r="AE7" s="402" t="s">
        <v>133</v>
      </c>
    </row>
    <row r="8" spans="1:62" ht="12" customHeight="1" thickTop="1">
      <c r="A8" s="660"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38"/>
      <c r="B9" s="630" t="s">
        <v>2</v>
      </c>
      <c r="C9" s="662"/>
      <c r="D9" s="662"/>
      <c r="E9" s="631"/>
      <c r="F9" s="441">
        <v>47695751</v>
      </c>
      <c r="G9" s="112" t="s">
        <v>22</v>
      </c>
      <c r="H9" s="443">
        <v>113894120.472</v>
      </c>
      <c r="I9" s="406" t="s">
        <v>22</v>
      </c>
      <c r="J9" s="372">
        <v>6.9369353977901653</v>
      </c>
      <c r="K9" s="533" t="s">
        <v>205</v>
      </c>
      <c r="L9" s="372">
        <v>10.377422167850199</v>
      </c>
      <c r="M9" s="534" t="s">
        <v>205</v>
      </c>
      <c r="O9" s="460">
        <v>20097291</v>
      </c>
      <c r="P9" s="112" t="s">
        <v>22</v>
      </c>
      <c r="Q9" s="443">
        <v>44141206.387999997</v>
      </c>
      <c r="R9" s="406" t="s">
        <v>22</v>
      </c>
      <c r="S9" s="372">
        <v>4.9637904452318082</v>
      </c>
      <c r="T9" s="533" t="s">
        <v>205</v>
      </c>
      <c r="U9" s="372">
        <v>8.300761024991445</v>
      </c>
      <c r="V9" s="534" t="s">
        <v>205</v>
      </c>
      <c r="X9" s="460">
        <v>52475</v>
      </c>
      <c r="Y9" s="112" t="s">
        <v>22</v>
      </c>
      <c r="Z9" s="443">
        <v>138460.72099999999</v>
      </c>
      <c r="AA9" s="406" t="s">
        <v>22</v>
      </c>
      <c r="AB9" s="372">
        <v>1.2464064519863456</v>
      </c>
      <c r="AC9" s="533" t="s">
        <v>205</v>
      </c>
      <c r="AD9" s="372">
        <v>5.9020092419099086</v>
      </c>
      <c r="AE9" s="534" t="s">
        <v>205</v>
      </c>
    </row>
    <row r="10" spans="1:62" ht="45" customHeight="1">
      <c r="A10" s="638"/>
      <c r="B10" s="645" t="s">
        <v>3</v>
      </c>
      <c r="C10" s="646"/>
      <c r="D10" s="646"/>
      <c r="E10" s="647"/>
      <c r="F10" s="445">
        <v>607602</v>
      </c>
      <c r="G10" s="446">
        <v>127.39122191408622</v>
      </c>
      <c r="H10" s="447">
        <v>316379.40000000002</v>
      </c>
      <c r="I10" s="448">
        <v>27.778378610665815</v>
      </c>
      <c r="J10" s="378">
        <v>1.845994478610919</v>
      </c>
      <c r="K10" s="383">
        <v>-4.7606946096235987</v>
      </c>
      <c r="L10" s="378">
        <v>17.460408048831027</v>
      </c>
      <c r="M10" s="388">
        <v>6.4170604294506717</v>
      </c>
      <c r="O10" s="461">
        <v>249440</v>
      </c>
      <c r="P10" s="446">
        <v>124.11623039144926</v>
      </c>
      <c r="Q10" s="447">
        <v>122257.622</v>
      </c>
      <c r="R10" s="448">
        <v>27.696937171439959</v>
      </c>
      <c r="S10" s="378">
        <v>0.97313751841836904</v>
      </c>
      <c r="T10" s="383">
        <v>-3.80193294267103</v>
      </c>
      <c r="U10" s="378">
        <v>8.6703226980267516</v>
      </c>
      <c r="V10" s="388">
        <v>0.34123645073005093</v>
      </c>
      <c r="X10" s="461">
        <v>634</v>
      </c>
      <c r="Y10" s="446">
        <v>120.81943782753693</v>
      </c>
      <c r="Z10" s="447">
        <v>367.447</v>
      </c>
      <c r="AA10" s="448">
        <v>26.537995566266048</v>
      </c>
      <c r="AB10" s="378">
        <v>-12.672176308539946</v>
      </c>
      <c r="AC10" s="383">
        <v>-13.747236320063209</v>
      </c>
      <c r="AD10" s="378">
        <v>48.924951263106266</v>
      </c>
      <c r="AE10" s="388">
        <v>40.625236791230151</v>
      </c>
    </row>
    <row r="11" spans="1:62" ht="49.5" customHeight="1">
      <c r="A11" s="638"/>
      <c r="B11" s="463"/>
      <c r="C11" s="635" t="s">
        <v>7</v>
      </c>
      <c r="D11" s="661"/>
      <c r="E11" s="636"/>
      <c r="F11" s="449">
        <v>410750</v>
      </c>
      <c r="G11" s="433">
        <v>86.11878236281467</v>
      </c>
      <c r="H11" s="434">
        <v>267117.55900000001</v>
      </c>
      <c r="I11" s="435">
        <v>23.453147352384079</v>
      </c>
      <c r="J11" s="375">
        <v>3.7682462850588934</v>
      </c>
      <c r="K11" s="376">
        <v>-2.963138134587652</v>
      </c>
      <c r="L11" s="375">
        <v>22.519951206965104</v>
      </c>
      <c r="M11" s="377">
        <v>11.000917398351518</v>
      </c>
      <c r="O11" s="432">
        <v>168408</v>
      </c>
      <c r="P11" s="433">
        <v>83.796368376215483</v>
      </c>
      <c r="Q11" s="434">
        <v>102581.254</v>
      </c>
      <c r="R11" s="435">
        <v>23.239340832308386</v>
      </c>
      <c r="S11" s="375">
        <v>1.8943954694240546</v>
      </c>
      <c r="T11" s="376">
        <v>-2.9242417435461334</v>
      </c>
      <c r="U11" s="375">
        <v>10.750337318536936</v>
      </c>
      <c r="V11" s="377">
        <v>2.2618274057928858</v>
      </c>
      <c r="X11" s="432">
        <v>434</v>
      </c>
      <c r="Y11" s="433">
        <v>82.706050500238206</v>
      </c>
      <c r="Z11" s="434">
        <v>324.96300000000002</v>
      </c>
      <c r="AA11" s="435">
        <v>23.469688562433532</v>
      </c>
      <c r="AB11" s="375">
        <v>-11.788617886178869</v>
      </c>
      <c r="AC11" s="376">
        <v>-12.874555053316143</v>
      </c>
      <c r="AD11" s="375">
        <v>65.198184138151902</v>
      </c>
      <c r="AE11" s="377">
        <v>55.991548527462669</v>
      </c>
    </row>
    <row r="12" spans="1:62" ht="49.5" customHeight="1">
      <c r="A12" s="638"/>
      <c r="B12" s="463"/>
      <c r="C12" s="643" t="s">
        <v>126</v>
      </c>
      <c r="D12" s="644"/>
      <c r="E12" s="637"/>
      <c r="F12" s="449">
        <v>112730</v>
      </c>
      <c r="G12" s="433">
        <v>23.635229058454286</v>
      </c>
      <c r="H12" s="434">
        <v>26048.394</v>
      </c>
      <c r="I12" s="435">
        <v>2.2870709999822862</v>
      </c>
      <c r="J12" s="375">
        <v>-3.7022483427868451</v>
      </c>
      <c r="K12" s="376">
        <v>-9.9490262190521577</v>
      </c>
      <c r="L12" s="375">
        <v>-6.6686511699366946</v>
      </c>
      <c r="M12" s="377">
        <v>-15.443442148762117</v>
      </c>
      <c r="O12" s="432">
        <v>46323</v>
      </c>
      <c r="P12" s="433">
        <v>23.049375162055423</v>
      </c>
      <c r="Q12" s="434">
        <v>10048.58</v>
      </c>
      <c r="R12" s="435">
        <v>2.276462476279705</v>
      </c>
      <c r="S12" s="375">
        <v>-3.4816852106513352</v>
      </c>
      <c r="T12" s="376">
        <v>-8.0460848641797469</v>
      </c>
      <c r="U12" s="375">
        <v>-6.156770970645141</v>
      </c>
      <c r="V12" s="377">
        <v>-13.349427888415633</v>
      </c>
      <c r="X12" s="432">
        <v>138</v>
      </c>
      <c r="Y12" s="433">
        <v>26.298237255836113</v>
      </c>
      <c r="Z12" s="434">
        <v>33.881</v>
      </c>
      <c r="AA12" s="435">
        <v>2.4469755577829182</v>
      </c>
      <c r="AB12" s="375">
        <v>-9.8039215686274446</v>
      </c>
      <c r="AC12" s="376">
        <v>-10.914291586096098</v>
      </c>
      <c r="AD12" s="375">
        <v>-5.0872622349217096</v>
      </c>
      <c r="AE12" s="377">
        <v>-10.376830010589373</v>
      </c>
    </row>
    <row r="13" spans="1:62" ht="49.5" customHeight="1" thickBot="1">
      <c r="A13" s="639"/>
      <c r="B13" s="242"/>
      <c r="C13" s="633" t="s">
        <v>8</v>
      </c>
      <c r="D13" s="642"/>
      <c r="E13" s="634"/>
      <c r="F13" s="450">
        <v>84122</v>
      </c>
      <c r="G13" s="410">
        <v>17.637210492817275</v>
      </c>
      <c r="H13" s="431">
        <v>23213.447</v>
      </c>
      <c r="I13" s="411">
        <v>2.038160258299448</v>
      </c>
      <c r="J13" s="379">
        <v>0.51498966436057003</v>
      </c>
      <c r="K13" s="380">
        <v>-6.0053579331976152</v>
      </c>
      <c r="L13" s="379">
        <v>-0.88446095280338</v>
      </c>
      <c r="M13" s="381">
        <v>-10.203067710285623</v>
      </c>
      <c r="O13" s="429">
        <v>34709</v>
      </c>
      <c r="P13" s="410">
        <v>17.270486853178372</v>
      </c>
      <c r="Q13" s="431">
        <v>9627.7880000000005</v>
      </c>
      <c r="R13" s="411">
        <v>2.1811338628518682</v>
      </c>
      <c r="S13" s="379">
        <v>2.7957944617207175</v>
      </c>
      <c r="T13" s="380">
        <v>-2.0654703629841862</v>
      </c>
      <c r="U13" s="379">
        <v>4.9748694790622068</v>
      </c>
      <c r="V13" s="381">
        <v>-3.0709770775865479</v>
      </c>
      <c r="X13" s="429">
        <v>62</v>
      </c>
      <c r="Y13" s="410">
        <v>11.8151500714626</v>
      </c>
      <c r="Z13" s="431">
        <v>8.6029999999999998</v>
      </c>
      <c r="AA13" s="411">
        <v>0.62133144604959856</v>
      </c>
      <c r="AB13" s="379">
        <v>-23.456790123456798</v>
      </c>
      <c r="AC13" s="380">
        <v>-24.39908480816851</v>
      </c>
      <c r="AD13" s="379">
        <v>-39.944153577661432</v>
      </c>
      <c r="AE13" s="381">
        <v>-43.29111708810531</v>
      </c>
    </row>
    <row r="14" spans="1:62" ht="45.75" customHeight="1">
      <c r="A14" s="638" t="s">
        <v>30</v>
      </c>
      <c r="B14" s="628" t="s">
        <v>4</v>
      </c>
      <c r="C14" s="651" t="s">
        <v>5</v>
      </c>
      <c r="D14" s="645" t="s">
        <v>6</v>
      </c>
      <c r="E14" s="631"/>
      <c r="F14" s="451">
        <v>618934</v>
      </c>
      <c r="G14" s="295">
        <v>124.03071798311412</v>
      </c>
      <c r="H14" s="423" t="s">
        <v>22</v>
      </c>
      <c r="I14" s="406" t="s">
        <v>22</v>
      </c>
      <c r="J14" s="372">
        <v>32.697717098605551</v>
      </c>
      <c r="K14" s="295">
        <v>10.634056312128322</v>
      </c>
      <c r="L14" s="533" t="s">
        <v>205</v>
      </c>
      <c r="M14" s="534" t="s">
        <v>205</v>
      </c>
      <c r="O14" s="430">
        <v>100632</v>
      </c>
      <c r="P14" s="295">
        <v>48.383261278874208</v>
      </c>
      <c r="Q14" s="423" t="s">
        <v>22</v>
      </c>
      <c r="R14" s="406" t="s">
        <v>22</v>
      </c>
      <c r="S14" s="372">
        <v>0.59176329468213851</v>
      </c>
      <c r="T14" s="295">
        <v>-12.31983037331851</v>
      </c>
      <c r="U14" s="533" t="s">
        <v>205</v>
      </c>
      <c r="V14" s="534" t="s">
        <v>205</v>
      </c>
      <c r="X14" s="430">
        <v>2301</v>
      </c>
      <c r="Y14" s="295">
        <v>412.58741258741264</v>
      </c>
      <c r="Z14" s="423" t="s">
        <v>22</v>
      </c>
      <c r="AA14" s="406" t="s">
        <v>22</v>
      </c>
      <c r="AB14" s="372">
        <v>55.894308943089413</v>
      </c>
      <c r="AC14" s="295">
        <v>43.345241028167862</v>
      </c>
      <c r="AD14" s="533" t="s">
        <v>205</v>
      </c>
      <c r="AE14" s="534" t="s">
        <v>205</v>
      </c>
    </row>
    <row r="15" spans="1:62" ht="45.75" customHeight="1">
      <c r="A15" s="638"/>
      <c r="B15" s="628"/>
      <c r="C15" s="651"/>
      <c r="D15" s="113"/>
      <c r="E15" s="241" t="s">
        <v>7</v>
      </c>
      <c r="F15" s="451">
        <v>340008</v>
      </c>
      <c r="G15" s="295">
        <v>68.135595006903259</v>
      </c>
      <c r="H15" s="423" t="s">
        <v>22</v>
      </c>
      <c r="I15" s="406" t="s">
        <v>22</v>
      </c>
      <c r="J15" s="372">
        <v>34.434085355727944</v>
      </c>
      <c r="K15" s="295">
        <v>12.081718470432975</v>
      </c>
      <c r="L15" s="533" t="s">
        <v>205</v>
      </c>
      <c r="M15" s="534" t="s">
        <v>205</v>
      </c>
      <c r="O15" s="430">
        <v>53596</v>
      </c>
      <c r="P15" s="295">
        <v>25.768634942190776</v>
      </c>
      <c r="Q15" s="423" t="s">
        <v>22</v>
      </c>
      <c r="R15" s="406" t="s">
        <v>22</v>
      </c>
      <c r="S15" s="372">
        <v>2.8260077125261489</v>
      </c>
      <c r="T15" s="295">
        <v>-10.372365460409611</v>
      </c>
      <c r="U15" s="533" t="s">
        <v>205</v>
      </c>
      <c r="V15" s="534" t="s">
        <v>205</v>
      </c>
      <c r="X15" s="430">
        <v>1192</v>
      </c>
      <c r="Y15" s="295">
        <v>213.73498296575224</v>
      </c>
      <c r="Z15" s="423" t="s">
        <v>22</v>
      </c>
      <c r="AA15" s="406" t="s">
        <v>22</v>
      </c>
      <c r="AB15" s="372">
        <v>42.925659472422069</v>
      </c>
      <c r="AC15" s="295">
        <v>31.420532571611716</v>
      </c>
      <c r="AD15" s="533" t="s">
        <v>205</v>
      </c>
      <c r="AE15" s="534" t="s">
        <v>205</v>
      </c>
    </row>
    <row r="16" spans="1:62" ht="45.75" customHeight="1">
      <c r="A16" s="638"/>
      <c r="B16" s="628"/>
      <c r="C16" s="651"/>
      <c r="D16" s="113"/>
      <c r="E16" s="241" t="s">
        <v>126</v>
      </c>
      <c r="F16" s="451">
        <v>135260</v>
      </c>
      <c r="G16" s="295">
        <v>27.105305112331873</v>
      </c>
      <c r="H16" s="423" t="s">
        <v>22</v>
      </c>
      <c r="I16" s="406" t="s">
        <v>22</v>
      </c>
      <c r="J16" s="372">
        <v>21.071617182395116</v>
      </c>
      <c r="K16" s="295">
        <v>0.94102902466815408</v>
      </c>
      <c r="L16" s="533" t="s">
        <v>205</v>
      </c>
      <c r="M16" s="534" t="s">
        <v>205</v>
      </c>
      <c r="O16" s="430">
        <v>23367</v>
      </c>
      <c r="P16" s="295">
        <v>11.234713275135679</v>
      </c>
      <c r="Q16" s="423" t="s">
        <v>22</v>
      </c>
      <c r="R16" s="406" t="s">
        <v>22</v>
      </c>
      <c r="S16" s="372">
        <v>-1.7780580075662016</v>
      </c>
      <c r="T16" s="295">
        <v>-14.385470013786374</v>
      </c>
      <c r="U16" s="533" t="s">
        <v>205</v>
      </c>
      <c r="V16" s="534" t="s">
        <v>205</v>
      </c>
      <c r="X16" s="430">
        <v>697</v>
      </c>
      <c r="Y16" s="295">
        <v>124.97758651604809</v>
      </c>
      <c r="Z16" s="423" t="s">
        <v>22</v>
      </c>
      <c r="AA16" s="406" t="s">
        <v>22</v>
      </c>
      <c r="AB16" s="372">
        <v>150.71942446043164</v>
      </c>
      <c r="AC16" s="295">
        <v>130.53719262352357</v>
      </c>
      <c r="AD16" s="533" t="s">
        <v>205</v>
      </c>
      <c r="AE16" s="534" t="s">
        <v>205</v>
      </c>
    </row>
    <row r="17" spans="1:44" ht="45.75" customHeight="1">
      <c r="A17" s="638"/>
      <c r="B17" s="628"/>
      <c r="C17" s="651"/>
      <c r="D17" s="8"/>
      <c r="E17" s="241" t="s">
        <v>8</v>
      </c>
      <c r="F17" s="451">
        <v>143666</v>
      </c>
      <c r="G17" s="295">
        <v>28.78981786387898</v>
      </c>
      <c r="H17" s="423" t="s">
        <v>22</v>
      </c>
      <c r="I17" s="406" t="s">
        <v>22</v>
      </c>
      <c r="J17" s="372">
        <v>41.143760991089238</v>
      </c>
      <c r="K17" s="295">
        <v>17.675775763273009</v>
      </c>
      <c r="L17" s="533" t="s">
        <v>205</v>
      </c>
      <c r="M17" s="534" t="s">
        <v>205</v>
      </c>
      <c r="O17" s="430">
        <v>23669</v>
      </c>
      <c r="P17" s="295">
        <v>11.379913061547754</v>
      </c>
      <c r="Q17" s="423" t="s">
        <v>22</v>
      </c>
      <c r="R17" s="406" t="s">
        <v>22</v>
      </c>
      <c r="S17" s="372">
        <v>-1.8982882248103721</v>
      </c>
      <c r="T17" s="295">
        <v>-14.490267916685653</v>
      </c>
      <c r="U17" s="533" t="s">
        <v>205</v>
      </c>
      <c r="V17" s="534" t="s">
        <v>205</v>
      </c>
      <c r="X17" s="430">
        <v>412</v>
      </c>
      <c r="Y17" s="295">
        <v>73.874843105612356</v>
      </c>
      <c r="Z17" s="423" t="s">
        <v>22</v>
      </c>
      <c r="AA17" s="406" t="s">
        <v>22</v>
      </c>
      <c r="AB17" s="372">
        <v>13.186813186813183</v>
      </c>
      <c r="AC17" s="295">
        <v>4.0755825371209937</v>
      </c>
      <c r="AD17" s="533" t="s">
        <v>205</v>
      </c>
      <c r="AE17" s="534" t="s">
        <v>205</v>
      </c>
    </row>
    <row r="18" spans="1:44" ht="45.75" customHeight="1">
      <c r="A18" s="638"/>
      <c r="B18" s="628"/>
      <c r="C18" s="651"/>
      <c r="D18" s="635" t="s">
        <v>3</v>
      </c>
      <c r="E18" s="636"/>
      <c r="F18" s="451">
        <v>161012</v>
      </c>
      <c r="G18" s="295">
        <v>32.265853813002956</v>
      </c>
      <c r="H18" s="451">
        <v>68214.626999999993</v>
      </c>
      <c r="I18" s="412">
        <v>6.09247186655573</v>
      </c>
      <c r="J18" s="372">
        <v>0.95049405627727879</v>
      </c>
      <c r="K18" s="295">
        <v>-15.834553236057744</v>
      </c>
      <c r="L18" s="295">
        <v>-4.9660024689888331</v>
      </c>
      <c r="M18" s="377">
        <v>-18.842778683890458</v>
      </c>
      <c r="O18" s="430">
        <v>60088</v>
      </c>
      <c r="P18" s="295">
        <v>28.889949556055662</v>
      </c>
      <c r="Q18" s="451">
        <v>42931.091</v>
      </c>
      <c r="R18" s="412">
        <v>9.8411550076656304</v>
      </c>
      <c r="S18" s="372">
        <v>-10.00479271507308</v>
      </c>
      <c r="T18" s="295">
        <v>-21.556250910775049</v>
      </c>
      <c r="U18" s="295">
        <v>2.418572326155342</v>
      </c>
      <c r="V18" s="377">
        <v>-10.921931465319844</v>
      </c>
      <c r="X18" s="430">
        <v>310</v>
      </c>
      <c r="Y18" s="295">
        <v>55.585440200824827</v>
      </c>
      <c r="Z18" s="451">
        <v>102.521</v>
      </c>
      <c r="AA18" s="412">
        <v>7.4795264551670009</v>
      </c>
      <c r="AB18" s="372">
        <v>-18.205804749340373</v>
      </c>
      <c r="AC18" s="295">
        <v>-24.790015027482042</v>
      </c>
      <c r="AD18" s="295">
        <v>9.0521321972960607</v>
      </c>
      <c r="AE18" s="377">
        <v>3.7134062726475605</v>
      </c>
    </row>
    <row r="19" spans="1:44" ht="45.75" customHeight="1">
      <c r="A19" s="638"/>
      <c r="B19" s="628"/>
      <c r="C19" s="651"/>
      <c r="D19" s="114"/>
      <c r="E19" s="241" t="s">
        <v>7</v>
      </c>
      <c r="F19" s="451">
        <v>80357</v>
      </c>
      <c r="G19" s="295">
        <v>16.103068186541861</v>
      </c>
      <c r="H19" s="451">
        <v>36157.794000000002</v>
      </c>
      <c r="I19" s="412">
        <v>3.2293710658524541</v>
      </c>
      <c r="J19" s="372">
        <v>8.0968010976889389</v>
      </c>
      <c r="K19" s="295">
        <v>-9.8764632784453283</v>
      </c>
      <c r="L19" s="295">
        <v>-7.7069853917228812</v>
      </c>
      <c r="M19" s="296">
        <v>-21.183525821370537</v>
      </c>
      <c r="O19" s="430">
        <v>26662</v>
      </c>
      <c r="P19" s="295">
        <v>12.818929487810479</v>
      </c>
      <c r="Q19" s="451">
        <v>21310.659</v>
      </c>
      <c r="R19" s="412">
        <v>4.885072651298441</v>
      </c>
      <c r="S19" s="372">
        <v>-5.1748052779457225</v>
      </c>
      <c r="T19" s="295">
        <v>-17.346223132044813</v>
      </c>
      <c r="U19" s="295">
        <v>3.0750231887446375</v>
      </c>
      <c r="V19" s="296">
        <v>-10.350986434557612</v>
      </c>
      <c r="X19" s="430">
        <v>169</v>
      </c>
      <c r="Y19" s="295">
        <v>30.303030303030312</v>
      </c>
      <c r="Z19" s="451">
        <v>66.685000000000002</v>
      </c>
      <c r="AA19" s="412">
        <v>4.8650737084383833</v>
      </c>
      <c r="AB19" s="372">
        <v>-19.523809523809518</v>
      </c>
      <c r="AC19" s="295">
        <v>-26.001924001923996</v>
      </c>
      <c r="AD19" s="295">
        <v>6.6635742734208776</v>
      </c>
      <c r="AE19" s="296">
        <v>1.4417819277293518</v>
      </c>
    </row>
    <row r="20" spans="1:44" ht="45.75" customHeight="1">
      <c r="A20" s="638"/>
      <c r="B20" s="628"/>
      <c r="C20" s="651"/>
      <c r="D20" s="114"/>
      <c r="E20" s="241" t="s">
        <v>126</v>
      </c>
      <c r="F20" s="451">
        <v>36122</v>
      </c>
      <c r="G20" s="295">
        <v>7.2386354522227698</v>
      </c>
      <c r="H20" s="451">
        <v>12135.726000000001</v>
      </c>
      <c r="I20" s="412">
        <v>1.0838814560289087</v>
      </c>
      <c r="J20" s="372">
        <v>-18.901686086976042</v>
      </c>
      <c r="K20" s="295">
        <v>-32.385909686712793</v>
      </c>
      <c r="L20" s="295">
        <v>-17.246095729117499</v>
      </c>
      <c r="M20" s="296">
        <v>-29.329744110863203</v>
      </c>
      <c r="O20" s="430">
        <v>16650</v>
      </c>
      <c r="P20" s="295">
        <v>8.0052200124538473</v>
      </c>
      <c r="Q20" s="451">
        <v>7971.0709999999999</v>
      </c>
      <c r="R20" s="412">
        <v>1.8272199345716202</v>
      </c>
      <c r="S20" s="372">
        <v>-23.197564463305497</v>
      </c>
      <c r="T20" s="295">
        <v>-33.055646356726641</v>
      </c>
      <c r="U20" s="295">
        <v>-13.343192255726962</v>
      </c>
      <c r="V20" s="296">
        <v>-24.630651610150935</v>
      </c>
      <c r="X20" s="430">
        <v>71</v>
      </c>
      <c r="Y20" s="295">
        <v>12.730858884705041</v>
      </c>
      <c r="Z20" s="451">
        <v>21.927</v>
      </c>
      <c r="AA20" s="412">
        <v>1.5997071486080592</v>
      </c>
      <c r="AB20" s="372">
        <v>-7.7922077922077904</v>
      </c>
      <c r="AC20" s="295">
        <v>-15.214684305593394</v>
      </c>
      <c r="AD20" s="295">
        <v>38.97198631005196</v>
      </c>
      <c r="AE20" s="296">
        <v>32.168512309460482</v>
      </c>
    </row>
    <row r="21" spans="1:44" ht="45.75" customHeight="1">
      <c r="A21" s="638"/>
      <c r="B21" s="628"/>
      <c r="C21" s="651"/>
      <c r="D21" s="114"/>
      <c r="E21" s="241" t="s">
        <v>8</v>
      </c>
      <c r="F21" s="451">
        <v>44533</v>
      </c>
      <c r="G21" s="295">
        <v>8.9241501742383207</v>
      </c>
      <c r="H21" s="451">
        <v>19921.107</v>
      </c>
      <c r="I21" s="412">
        <v>1.7792193446743678</v>
      </c>
      <c r="J21" s="372">
        <v>9.6412832065391427</v>
      </c>
      <c r="K21" s="295">
        <v>-8.5887823421061142</v>
      </c>
      <c r="L21" s="295">
        <v>11.060467056902851</v>
      </c>
      <c r="M21" s="296">
        <v>-5.1564793802728559</v>
      </c>
      <c r="O21" s="430">
        <v>16776</v>
      </c>
      <c r="P21" s="295">
        <v>8.0658000557913354</v>
      </c>
      <c r="Q21" s="451">
        <v>13649.361000000001</v>
      </c>
      <c r="R21" s="412">
        <v>3.1288624217955689</v>
      </c>
      <c r="S21" s="372">
        <v>-1.1548432712703232</v>
      </c>
      <c r="T21" s="295">
        <v>-13.842248859265112</v>
      </c>
      <c r="U21" s="295">
        <v>13.329567681842704</v>
      </c>
      <c r="V21" s="296">
        <v>-1.432144896333611</v>
      </c>
      <c r="X21" s="430">
        <v>70</v>
      </c>
      <c r="Y21" s="295">
        <v>12.551551013089478</v>
      </c>
      <c r="Z21" s="451">
        <v>13.909000000000001</v>
      </c>
      <c r="AA21" s="412">
        <v>1.0147455981205589</v>
      </c>
      <c r="AB21" s="372">
        <v>-23.91304347826086</v>
      </c>
      <c r="AC21" s="295">
        <v>-30.03783655957568</v>
      </c>
      <c r="AD21" s="295">
        <v>-11.486572483136058</v>
      </c>
      <c r="AE21" s="296">
        <v>-15.819811280419245</v>
      </c>
    </row>
    <row r="22" spans="1:44" ht="45.75" customHeight="1">
      <c r="A22" s="638"/>
      <c r="B22" s="628"/>
      <c r="C22" s="651"/>
      <c r="D22" s="635" t="s">
        <v>20</v>
      </c>
      <c r="E22" s="637"/>
      <c r="F22" s="451">
        <v>2570</v>
      </c>
      <c r="G22" s="295">
        <v>0.51501282077992694</v>
      </c>
      <c r="H22" s="451">
        <v>50102.576999999997</v>
      </c>
      <c r="I22" s="412">
        <v>4.4748253305620533</v>
      </c>
      <c r="J22" s="372">
        <v>2.065131056393966</v>
      </c>
      <c r="K22" s="295">
        <v>-14.905247025410148</v>
      </c>
      <c r="L22" s="295">
        <v>1.1606732084306088</v>
      </c>
      <c r="M22" s="296">
        <v>-13.610714508939779</v>
      </c>
      <c r="O22" s="430">
        <v>729</v>
      </c>
      <c r="P22" s="295">
        <v>0.35049882216689821</v>
      </c>
      <c r="Q22" s="451">
        <v>24594.09</v>
      </c>
      <c r="R22" s="412">
        <v>5.6377382061517887</v>
      </c>
      <c r="S22" s="372">
        <v>-12.799043062200951</v>
      </c>
      <c r="T22" s="295">
        <v>-23.991841424263313</v>
      </c>
      <c r="U22" s="295">
        <v>4.5102238959963614</v>
      </c>
      <c r="V22" s="296">
        <v>-9.1027274122148469</v>
      </c>
      <c r="X22" s="430">
        <v>5</v>
      </c>
      <c r="Y22" s="295">
        <v>0.89653935807781993</v>
      </c>
      <c r="Z22" s="451">
        <v>140.001</v>
      </c>
      <c r="AA22" s="412">
        <v>10.213918936118798</v>
      </c>
      <c r="AB22" s="372">
        <v>-16.666666666666657</v>
      </c>
      <c r="AC22" s="295">
        <v>-23.374773374773355</v>
      </c>
      <c r="AD22" s="295">
        <v>148.23752615340968</v>
      </c>
      <c r="AE22" s="296">
        <v>136.08487870266433</v>
      </c>
    </row>
    <row r="23" spans="1:44" ht="45.75" customHeight="1">
      <c r="A23" s="638"/>
      <c r="B23" s="628"/>
      <c r="C23" s="651"/>
      <c r="D23" s="113"/>
      <c r="E23" s="241" t="s">
        <v>7</v>
      </c>
      <c r="F23" s="451">
        <v>810</v>
      </c>
      <c r="G23" s="295">
        <v>0.16231921588783688</v>
      </c>
      <c r="H23" s="451">
        <v>24873.181</v>
      </c>
      <c r="I23" s="412">
        <v>2.2215053008242429</v>
      </c>
      <c r="J23" s="372">
        <v>-10.299003322259139</v>
      </c>
      <c r="K23" s="295">
        <v>-25.213595722035947</v>
      </c>
      <c r="L23" s="295">
        <v>9.7046759089085128</v>
      </c>
      <c r="M23" s="296">
        <v>-6.3142991617704354</v>
      </c>
      <c r="O23" s="430">
        <v>303</v>
      </c>
      <c r="P23" s="295">
        <v>0.14568058040681778</v>
      </c>
      <c r="Q23" s="451">
        <v>15308.066999999999</v>
      </c>
      <c r="R23" s="412">
        <v>3.5090899556857513</v>
      </c>
      <c r="S23" s="372">
        <v>-4.4164037854889528</v>
      </c>
      <c r="T23" s="295">
        <v>-16.685167302762466</v>
      </c>
      <c r="U23" s="295">
        <v>31.961601307541656</v>
      </c>
      <c r="V23" s="296">
        <v>14.772978164404748</v>
      </c>
      <c r="X23" s="430">
        <v>2</v>
      </c>
      <c r="Y23" s="295">
        <v>0.35861574323112788</v>
      </c>
      <c r="Z23" s="451">
        <v>5.0940000000000003</v>
      </c>
      <c r="AA23" s="412">
        <v>0.37163808158933975</v>
      </c>
      <c r="AB23" s="626">
        <v>0</v>
      </c>
      <c r="AC23" s="295">
        <v>-8.0497280497280457</v>
      </c>
      <c r="AD23" s="295">
        <v>-67.215857896769208</v>
      </c>
      <c r="AE23" s="296">
        <v>-68.82082926080659</v>
      </c>
    </row>
    <row r="24" spans="1:44" ht="45.75" customHeight="1">
      <c r="A24" s="638"/>
      <c r="B24" s="628"/>
      <c r="C24" s="651"/>
      <c r="D24" s="113"/>
      <c r="E24" s="241" t="s">
        <v>126</v>
      </c>
      <c r="F24" s="451">
        <v>200</v>
      </c>
      <c r="G24" s="295">
        <v>4.0078818737737505E-2</v>
      </c>
      <c r="H24" s="451">
        <v>805.75599999999997</v>
      </c>
      <c r="I24" s="412">
        <v>7.196470870255553E-2</v>
      </c>
      <c r="J24" s="372">
        <v>-7.834101382488484</v>
      </c>
      <c r="K24" s="295">
        <v>-23.158533238889987</v>
      </c>
      <c r="L24" s="295">
        <v>78.514601200353582</v>
      </c>
      <c r="M24" s="296">
        <v>52.448064631255107</v>
      </c>
      <c r="O24" s="430">
        <v>86</v>
      </c>
      <c r="P24" s="295">
        <v>4.1348283547809658E-2</v>
      </c>
      <c r="Q24" s="451">
        <v>473.97</v>
      </c>
      <c r="R24" s="412">
        <v>0.1086488167510879</v>
      </c>
      <c r="S24" s="372">
        <v>186.66666666666669</v>
      </c>
      <c r="T24" s="295">
        <v>149.87117370650049</v>
      </c>
      <c r="U24" s="621" t="s">
        <v>209</v>
      </c>
      <c r="V24" s="296">
        <v>476.23556969642277</v>
      </c>
      <c r="X24" s="620" t="s">
        <v>22</v>
      </c>
      <c r="Y24" s="621" t="s">
        <v>22</v>
      </c>
      <c r="Z24" s="622" t="s">
        <v>22</v>
      </c>
      <c r="AA24" s="623" t="s">
        <v>22</v>
      </c>
      <c r="AB24" s="624" t="s">
        <v>22</v>
      </c>
      <c r="AC24" s="621" t="s">
        <v>22</v>
      </c>
      <c r="AD24" s="621" t="s">
        <v>22</v>
      </c>
      <c r="AE24" s="625" t="s">
        <v>22</v>
      </c>
    </row>
    <row r="25" spans="1:44" ht="45.75" customHeight="1">
      <c r="A25" s="638"/>
      <c r="B25" s="628"/>
      <c r="C25" s="651"/>
      <c r="D25" s="8"/>
      <c r="E25" s="16" t="s">
        <v>8</v>
      </c>
      <c r="F25" s="451">
        <v>1560</v>
      </c>
      <c r="G25" s="295">
        <v>0.31261478615435251</v>
      </c>
      <c r="H25" s="451">
        <v>24423.64</v>
      </c>
      <c r="I25" s="412">
        <v>2.1813553210352556</v>
      </c>
      <c r="J25" s="372">
        <v>11.58798283261801</v>
      </c>
      <c r="K25" s="295">
        <v>-6.9657606295745467</v>
      </c>
      <c r="L25" s="295">
        <v>-7.4984790842699311</v>
      </c>
      <c r="M25" s="296">
        <v>-21.005465411628833</v>
      </c>
      <c r="O25" s="430">
        <v>340</v>
      </c>
      <c r="P25" s="295">
        <v>0.16346995821227076</v>
      </c>
      <c r="Q25" s="451">
        <v>8812.0529999999999</v>
      </c>
      <c r="R25" s="412">
        <v>2.0199994337149487</v>
      </c>
      <c r="S25" s="372">
        <v>-30.470347648261765</v>
      </c>
      <c r="T25" s="295">
        <v>-39.394921486510093</v>
      </c>
      <c r="U25" s="295">
        <v>-25.704258186098755</v>
      </c>
      <c r="V25" s="296">
        <v>-35.381630198300655</v>
      </c>
      <c r="X25" s="430">
        <v>3</v>
      </c>
      <c r="Y25" s="295">
        <v>0.53792361484669193</v>
      </c>
      <c r="Z25" s="451">
        <v>134.90700000000001</v>
      </c>
      <c r="AA25" s="412">
        <v>9.8422808545294593</v>
      </c>
      <c r="AB25" s="372">
        <v>-25</v>
      </c>
      <c r="AC25" s="295">
        <v>-31.037296037296031</v>
      </c>
      <c r="AD25" s="295">
        <v>230.1688693098385</v>
      </c>
      <c r="AE25" s="296">
        <v>214.00521375739783</v>
      </c>
    </row>
    <row r="26" spans="1:44" ht="45.75" customHeight="1">
      <c r="A26" s="638"/>
      <c r="B26" s="628"/>
      <c r="C26" s="652"/>
      <c r="D26" s="630" t="s">
        <v>9</v>
      </c>
      <c r="E26" s="631"/>
      <c r="F26" s="451">
        <v>782516</v>
      </c>
      <c r="G26" s="295">
        <v>156.81158461689702</v>
      </c>
      <c r="H26" s="423" t="s">
        <v>22</v>
      </c>
      <c r="I26" s="406" t="s">
        <v>22</v>
      </c>
      <c r="J26" s="372">
        <v>24.517613511595428</v>
      </c>
      <c r="K26" s="295">
        <v>3.8140592490904339</v>
      </c>
      <c r="L26" s="533" t="s">
        <v>205</v>
      </c>
      <c r="M26" s="534" t="s">
        <v>205</v>
      </c>
      <c r="O26" s="430">
        <v>161449</v>
      </c>
      <c r="P26" s="295">
        <v>77.623709657096768</v>
      </c>
      <c r="Q26" s="423" t="s">
        <v>22</v>
      </c>
      <c r="R26" s="406" t="s">
        <v>22</v>
      </c>
      <c r="S26" s="372">
        <v>-3.6953305814702588</v>
      </c>
      <c r="T26" s="295">
        <v>-16.056648438286459</v>
      </c>
      <c r="U26" s="533" t="s">
        <v>205</v>
      </c>
      <c r="V26" s="534" t="s">
        <v>205</v>
      </c>
      <c r="X26" s="430">
        <v>2616</v>
      </c>
      <c r="Y26" s="295">
        <v>469.06939214631535</v>
      </c>
      <c r="Z26" s="423" t="s">
        <v>22</v>
      </c>
      <c r="AA26" s="406" t="s">
        <v>22</v>
      </c>
      <c r="AB26" s="372">
        <v>40.569586243954859</v>
      </c>
      <c r="AC26" s="295">
        <v>29.25411683068856</v>
      </c>
      <c r="AD26" s="533" t="s">
        <v>205</v>
      </c>
      <c r="AE26" s="534" t="s">
        <v>205</v>
      </c>
    </row>
    <row r="27" spans="1:44" ht="43.5" customHeight="1">
      <c r="A27" s="638"/>
      <c r="B27" s="628"/>
      <c r="C27" s="632" t="s">
        <v>10</v>
      </c>
      <c r="D27" s="630" t="s">
        <v>6</v>
      </c>
      <c r="E27" s="631"/>
      <c r="F27" s="451">
        <v>11133</v>
      </c>
      <c r="G27" s="295">
        <v>2.230987445036158</v>
      </c>
      <c r="H27" s="423" t="s">
        <v>22</v>
      </c>
      <c r="I27" s="406" t="s">
        <v>22</v>
      </c>
      <c r="J27" s="372">
        <v>-14.328587918430173</v>
      </c>
      <c r="K27" s="295">
        <v>-28.573180942300127</v>
      </c>
      <c r="L27" s="533" t="s">
        <v>205</v>
      </c>
      <c r="M27" s="534" t="s">
        <v>205</v>
      </c>
      <c r="O27" s="430">
        <v>5160</v>
      </c>
      <c r="P27" s="295">
        <v>2.4808970128685797</v>
      </c>
      <c r="Q27" s="423" t="s">
        <v>22</v>
      </c>
      <c r="R27" s="406" t="s">
        <v>22</v>
      </c>
      <c r="S27" s="372">
        <v>-20.136201826342671</v>
      </c>
      <c r="T27" s="295">
        <v>-30.387229117520391</v>
      </c>
      <c r="U27" s="533" t="s">
        <v>205</v>
      </c>
      <c r="V27" s="534" t="s">
        <v>205</v>
      </c>
      <c r="X27" s="430">
        <v>21</v>
      </c>
      <c r="Y27" s="295">
        <v>3.7654653039268431</v>
      </c>
      <c r="Z27" s="423" t="s">
        <v>22</v>
      </c>
      <c r="AA27" s="406" t="s">
        <v>22</v>
      </c>
      <c r="AB27" s="372">
        <v>40</v>
      </c>
      <c r="AC27" s="295">
        <v>28.730380730380716</v>
      </c>
      <c r="AD27" s="533" t="s">
        <v>205</v>
      </c>
      <c r="AE27" s="534" t="s">
        <v>205</v>
      </c>
      <c r="AR27" s="3"/>
    </row>
    <row r="28" spans="1:44" ht="45.75" customHeight="1">
      <c r="A28" s="638"/>
      <c r="B28" s="628"/>
      <c r="C28" s="628"/>
      <c r="D28" s="630" t="s">
        <v>3</v>
      </c>
      <c r="E28" s="631"/>
      <c r="F28" s="451">
        <v>5356</v>
      </c>
      <c r="G28" s="295">
        <v>1.0733107657966103</v>
      </c>
      <c r="H28" s="382">
        <v>-9614.6569999999992</v>
      </c>
      <c r="I28" s="412">
        <v>-0.85871652247080554</v>
      </c>
      <c r="J28" s="372">
        <v>-19.55542204866326</v>
      </c>
      <c r="K28" s="295">
        <v>-32.930948914063052</v>
      </c>
      <c r="L28" s="295">
        <v>-15.685894505479482</v>
      </c>
      <c r="M28" s="296">
        <v>-27.997362023461932</v>
      </c>
      <c r="O28" s="430">
        <v>2504</v>
      </c>
      <c r="P28" s="295">
        <v>1.2039081628338999</v>
      </c>
      <c r="Q28" s="382">
        <v>-5097.5770000000002</v>
      </c>
      <c r="R28" s="412">
        <v>-1.1685248208695918</v>
      </c>
      <c r="S28" s="372">
        <v>-24.006069802731417</v>
      </c>
      <c r="T28" s="295">
        <v>-33.760374885018479</v>
      </c>
      <c r="U28" s="295">
        <v>-16.290322289296611</v>
      </c>
      <c r="V28" s="296">
        <v>-27.193904008113606</v>
      </c>
      <c r="X28" s="430">
        <v>11</v>
      </c>
      <c r="Y28" s="295">
        <v>1.9723865877712037</v>
      </c>
      <c r="Z28" s="382">
        <v>-12.276999999999999</v>
      </c>
      <c r="AA28" s="412">
        <v>-0.89568133640995751</v>
      </c>
      <c r="AB28" s="372">
        <v>10.000000000000014</v>
      </c>
      <c r="AC28" s="295">
        <v>1.1452991452991483</v>
      </c>
      <c r="AD28" s="295">
        <v>-63.992843735335519</v>
      </c>
      <c r="AE28" s="296">
        <v>-65.755600086355329</v>
      </c>
    </row>
    <row r="29" spans="1:44" ht="42.75" customHeight="1" thickBot="1">
      <c r="A29" s="638"/>
      <c r="B29" s="629"/>
      <c r="C29" s="629"/>
      <c r="D29" s="633" t="s">
        <v>9</v>
      </c>
      <c r="E29" s="634"/>
      <c r="F29" s="452">
        <v>16489</v>
      </c>
      <c r="G29" s="385">
        <v>3.3042982108327683</v>
      </c>
      <c r="H29" s="424" t="s">
        <v>22</v>
      </c>
      <c r="I29" s="407" t="s">
        <v>22</v>
      </c>
      <c r="J29" s="373">
        <v>-16.099323258535591</v>
      </c>
      <c r="K29" s="380">
        <v>-30.049495965756975</v>
      </c>
      <c r="L29" s="535" t="s">
        <v>205</v>
      </c>
      <c r="M29" s="536" t="s">
        <v>205</v>
      </c>
      <c r="O29" s="436">
        <v>7664</v>
      </c>
      <c r="P29" s="385">
        <v>3.6848051757024796</v>
      </c>
      <c r="Q29" s="424" t="s">
        <v>22</v>
      </c>
      <c r="R29" s="407" t="s">
        <v>22</v>
      </c>
      <c r="S29" s="373">
        <v>-21.443214432144316</v>
      </c>
      <c r="T29" s="380">
        <v>-31.52647832866289</v>
      </c>
      <c r="U29" s="535" t="s">
        <v>205</v>
      </c>
      <c r="V29" s="536" t="s">
        <v>205</v>
      </c>
      <c r="X29" s="436">
        <v>32</v>
      </c>
      <c r="Y29" s="385">
        <v>5.7378518916980461</v>
      </c>
      <c r="Z29" s="424" t="s">
        <v>22</v>
      </c>
      <c r="AA29" s="407" t="s">
        <v>22</v>
      </c>
      <c r="AB29" s="373">
        <v>28</v>
      </c>
      <c r="AC29" s="380">
        <v>17.696348096348075</v>
      </c>
      <c r="AD29" s="535" t="s">
        <v>205</v>
      </c>
      <c r="AE29" s="536" t="s">
        <v>205</v>
      </c>
    </row>
    <row r="30" spans="1:44" ht="47.25" customHeight="1">
      <c r="A30" s="638"/>
      <c r="B30" s="641" t="s">
        <v>24</v>
      </c>
      <c r="C30" s="630" t="s">
        <v>11</v>
      </c>
      <c r="D30" s="662"/>
      <c r="E30" s="631"/>
      <c r="F30" s="441">
        <v>71511</v>
      </c>
      <c r="G30" s="442">
        <v>14.99315945355384</v>
      </c>
      <c r="H30" s="443">
        <v>291659.32900000003</v>
      </c>
      <c r="I30" s="444">
        <v>25.607935492306844</v>
      </c>
      <c r="J30" s="372">
        <v>12.102020661221815</v>
      </c>
      <c r="K30" s="295">
        <v>4.8300292543621737</v>
      </c>
      <c r="L30" s="295">
        <v>12.053631836145968</v>
      </c>
      <c r="M30" s="389">
        <v>1.5186164302213712</v>
      </c>
      <c r="O30" s="460">
        <v>29858</v>
      </c>
      <c r="P30" s="442">
        <v>14.856728700400467</v>
      </c>
      <c r="Q30" s="443">
        <v>111863.253</v>
      </c>
      <c r="R30" s="444">
        <v>25.342137688019914</v>
      </c>
      <c r="S30" s="372">
        <v>4.941656122592434</v>
      </c>
      <c r="T30" s="295">
        <v>-2.1087579388549216E-2</v>
      </c>
      <c r="U30" s="295">
        <v>6.2764943058556355</v>
      </c>
      <c r="V30" s="389">
        <v>-1.8691158769130567</v>
      </c>
      <c r="X30" s="460">
        <v>197</v>
      </c>
      <c r="Y30" s="442">
        <v>37.54168651738923</v>
      </c>
      <c r="Z30" s="443">
        <v>603.70000000000005</v>
      </c>
      <c r="AA30" s="444">
        <v>43.600812969910805</v>
      </c>
      <c r="AB30" s="372">
        <v>-25.378787878787875</v>
      </c>
      <c r="AC30" s="295">
        <v>-26.297421571599756</v>
      </c>
      <c r="AD30" s="295">
        <v>-11.575715765067045</v>
      </c>
      <c r="AE30" s="389">
        <v>-16.503676494987872</v>
      </c>
    </row>
    <row r="31" spans="1:44" ht="50.25" customHeight="1">
      <c r="A31" s="638"/>
      <c r="B31" s="628"/>
      <c r="C31" s="630" t="s">
        <v>21</v>
      </c>
      <c r="D31" s="662"/>
      <c r="E31" s="631"/>
      <c r="F31" s="441">
        <v>11111</v>
      </c>
      <c r="G31" s="442">
        <v>2.3295576161490779</v>
      </c>
      <c r="H31" s="443">
        <v>59884.758000000002</v>
      </c>
      <c r="I31" s="444">
        <v>5.2579323455702189</v>
      </c>
      <c r="J31" s="372">
        <v>-12.841229996862253</v>
      </c>
      <c r="K31" s="295">
        <v>-18.495167568698747</v>
      </c>
      <c r="L31" s="295">
        <v>-10.159849654222413</v>
      </c>
      <c r="M31" s="296">
        <v>-18.606406472187501</v>
      </c>
      <c r="O31" s="460">
        <v>6439</v>
      </c>
      <c r="P31" s="442">
        <v>3.2039143982141671</v>
      </c>
      <c r="Q31" s="443">
        <v>22986.190999999999</v>
      </c>
      <c r="R31" s="444">
        <v>5.2074224700503224</v>
      </c>
      <c r="S31" s="372">
        <v>-14.238145977623873</v>
      </c>
      <c r="T31" s="295">
        <v>-18.293867191157602</v>
      </c>
      <c r="U31" s="295">
        <v>-18.112244643496609</v>
      </c>
      <c r="V31" s="296">
        <v>-24.388568850770113</v>
      </c>
      <c r="X31" s="460">
        <v>6</v>
      </c>
      <c r="Y31" s="442">
        <v>1.1434016198189614</v>
      </c>
      <c r="Z31" s="443">
        <v>7.9359999999999999</v>
      </c>
      <c r="AA31" s="444">
        <v>0.5731589394222496</v>
      </c>
      <c r="AB31" s="372">
        <v>-14.285714285714292</v>
      </c>
      <c r="AC31" s="295">
        <v>-15.34091063771865</v>
      </c>
      <c r="AD31" s="295">
        <v>-84.986189413144643</v>
      </c>
      <c r="AE31" s="296">
        <v>-85.822921874353128</v>
      </c>
    </row>
    <row r="32" spans="1:44" ht="45" customHeight="1" thickBot="1">
      <c r="A32" s="639"/>
      <c r="B32" s="629"/>
      <c r="C32" s="648" t="s">
        <v>12</v>
      </c>
      <c r="D32" s="649"/>
      <c r="E32" s="650"/>
      <c r="F32" s="455">
        <v>36587</v>
      </c>
      <c r="G32" s="456">
        <v>7.6709139143233109</v>
      </c>
      <c r="H32" s="453">
        <v>595751.10699999996</v>
      </c>
      <c r="I32" s="454">
        <v>52.307450510271138</v>
      </c>
      <c r="J32" s="373">
        <v>-11.634141628828132</v>
      </c>
      <c r="K32" s="295">
        <v>-17.366382305175037</v>
      </c>
      <c r="L32" s="295">
        <v>-10.86766469491846</v>
      </c>
      <c r="M32" s="386">
        <v>-19.24767442970483</v>
      </c>
      <c r="O32" s="462">
        <v>15148</v>
      </c>
      <c r="P32" s="456">
        <v>7.5373342606224885</v>
      </c>
      <c r="Q32" s="453">
        <v>252993.72500000001</v>
      </c>
      <c r="R32" s="454">
        <v>57.31463765992077</v>
      </c>
      <c r="S32" s="373">
        <v>3.1458531935176381</v>
      </c>
      <c r="T32" s="295">
        <v>-1.731966084687798</v>
      </c>
      <c r="U32" s="295">
        <v>-12.438753845197809</v>
      </c>
      <c r="V32" s="386">
        <v>-19.149925331922105</v>
      </c>
      <c r="X32" s="462">
        <v>76</v>
      </c>
      <c r="Y32" s="456">
        <v>14.483087184373511</v>
      </c>
      <c r="Z32" s="453">
        <v>1569.7660000000001</v>
      </c>
      <c r="AA32" s="454">
        <v>113.37265822846614</v>
      </c>
      <c r="AB32" s="373">
        <v>-20</v>
      </c>
      <c r="AC32" s="295">
        <v>-20.9848499285374</v>
      </c>
      <c r="AD32" s="295">
        <v>58.022710342467121</v>
      </c>
      <c r="AE32" s="386">
        <v>49.215970002513274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3" t="s">
        <v>29</v>
      </c>
      <c r="B34" s="664"/>
      <c r="C34" s="664"/>
      <c r="D34" s="664"/>
      <c r="E34" s="665"/>
      <c r="F34" s="418" t="s">
        <v>22</v>
      </c>
      <c r="G34" s="180" t="s">
        <v>22</v>
      </c>
      <c r="H34" s="459">
        <v>1372377.1410000001</v>
      </c>
      <c r="I34" s="407" t="s">
        <v>22</v>
      </c>
      <c r="J34" s="537" t="s">
        <v>205</v>
      </c>
      <c r="K34" s="535" t="s">
        <v>205</v>
      </c>
      <c r="L34" s="387">
        <v>-0.16063914399757095</v>
      </c>
      <c r="M34" s="538" t="s">
        <v>205</v>
      </c>
      <c r="O34" s="420" t="s">
        <v>22</v>
      </c>
      <c r="P34" s="180" t="s">
        <v>22</v>
      </c>
      <c r="Q34" s="459">
        <v>572528.39500000002</v>
      </c>
      <c r="R34" s="407" t="s">
        <v>22</v>
      </c>
      <c r="S34" s="537" t="s">
        <v>205</v>
      </c>
      <c r="T34" s="535" t="s">
        <v>205</v>
      </c>
      <c r="U34" s="387">
        <v>-3.63490792620631</v>
      </c>
      <c r="V34" s="538" t="s">
        <v>205</v>
      </c>
      <c r="X34" s="420" t="s">
        <v>22</v>
      </c>
      <c r="Y34" s="180" t="s">
        <v>22</v>
      </c>
      <c r="Z34" s="459">
        <v>2779.0940000000001</v>
      </c>
      <c r="AA34" s="407" t="s">
        <v>22</v>
      </c>
      <c r="AB34" s="537" t="s">
        <v>205</v>
      </c>
      <c r="AC34" s="535" t="s">
        <v>205</v>
      </c>
      <c r="AD34" s="387">
        <v>32.842928946494197</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3" t="s">
        <v>0</v>
      </c>
      <c r="B43" s="654"/>
      <c r="C43" s="654"/>
      <c r="D43" s="654"/>
      <c r="E43" s="655"/>
      <c r="F43" s="416" t="s">
        <v>28</v>
      </c>
      <c r="G43" s="393"/>
      <c r="H43" s="421"/>
      <c r="I43" s="393"/>
      <c r="J43" s="393"/>
      <c r="K43" s="393"/>
      <c r="L43" s="393"/>
      <c r="M43" s="395"/>
      <c r="O43" s="677" t="s">
        <v>27</v>
      </c>
      <c r="P43" s="678"/>
      <c r="Q43" s="678"/>
      <c r="R43" s="678"/>
      <c r="S43" s="678"/>
      <c r="T43" s="678"/>
      <c r="U43" s="678"/>
      <c r="V43" s="679"/>
      <c r="X43" s="426" t="s">
        <v>124</v>
      </c>
      <c r="Y43" s="393"/>
      <c r="Z43" s="421"/>
      <c r="AA43" s="393"/>
      <c r="AB43" s="393"/>
      <c r="AC43" s="393"/>
      <c r="AD43" s="393"/>
      <c r="AE43" s="395"/>
    </row>
    <row r="44" spans="1:62" ht="21" customHeight="1">
      <c r="A44" s="656"/>
      <c r="B44" s="646"/>
      <c r="C44" s="646"/>
      <c r="D44" s="646"/>
      <c r="E44" s="647"/>
      <c r="F44" s="674" t="s">
        <v>13</v>
      </c>
      <c r="G44" s="670" t="s">
        <v>132</v>
      </c>
      <c r="H44" s="672" t="s">
        <v>14</v>
      </c>
      <c r="I44" s="666" t="s">
        <v>131</v>
      </c>
      <c r="J44" s="396" t="s">
        <v>129</v>
      </c>
      <c r="K44" s="397"/>
      <c r="L44" s="397"/>
      <c r="M44" s="398"/>
      <c r="O44" s="668" t="s">
        <v>13</v>
      </c>
      <c r="P44" s="670" t="s">
        <v>132</v>
      </c>
      <c r="Q44" s="672" t="s">
        <v>14</v>
      </c>
      <c r="R44" s="666" t="s">
        <v>131</v>
      </c>
      <c r="S44" s="680" t="s">
        <v>129</v>
      </c>
      <c r="T44" s="681"/>
      <c r="U44" s="681"/>
      <c r="V44" s="682"/>
      <c r="X44" s="668" t="s">
        <v>13</v>
      </c>
      <c r="Y44" s="670" t="s">
        <v>132</v>
      </c>
      <c r="Z44" s="672" t="s">
        <v>14</v>
      </c>
      <c r="AA44" s="666" t="s">
        <v>131</v>
      </c>
      <c r="AB44" s="396" t="s">
        <v>129</v>
      </c>
      <c r="AC44" s="397"/>
      <c r="AD44" s="397"/>
      <c r="AE44" s="398"/>
    </row>
    <row r="45" spans="1:62" ht="31.5" customHeight="1" thickBot="1">
      <c r="A45" s="657"/>
      <c r="B45" s="658"/>
      <c r="C45" s="658"/>
      <c r="D45" s="658"/>
      <c r="E45" s="659"/>
      <c r="F45" s="675"/>
      <c r="G45" s="671"/>
      <c r="H45" s="673"/>
      <c r="I45" s="667"/>
      <c r="J45" s="399" t="s">
        <v>13</v>
      </c>
      <c r="K45" s="400" t="s">
        <v>132</v>
      </c>
      <c r="L45" s="401" t="s">
        <v>14</v>
      </c>
      <c r="M45" s="402" t="s">
        <v>133</v>
      </c>
      <c r="O45" s="669"/>
      <c r="P45" s="676"/>
      <c r="Q45" s="673"/>
      <c r="R45" s="667"/>
      <c r="S45" s="399" t="s">
        <v>13</v>
      </c>
      <c r="T45" s="400" t="s">
        <v>132</v>
      </c>
      <c r="U45" s="401" t="s">
        <v>14</v>
      </c>
      <c r="V45" s="402" t="s">
        <v>133</v>
      </c>
      <c r="X45" s="669"/>
      <c r="Y45" s="671"/>
      <c r="Z45" s="673"/>
      <c r="AA45" s="667"/>
      <c r="AB45" s="399" t="s">
        <v>13</v>
      </c>
      <c r="AC45" s="400" t="s">
        <v>132</v>
      </c>
      <c r="AD45" s="401" t="s">
        <v>14</v>
      </c>
      <c r="AE45" s="402" t="s">
        <v>133</v>
      </c>
    </row>
    <row r="46" spans="1:62" ht="12" customHeight="1" thickTop="1">
      <c r="A46" s="660"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38"/>
      <c r="B47" s="4" t="s">
        <v>2</v>
      </c>
      <c r="C47" s="4"/>
      <c r="D47" s="5"/>
      <c r="E47" s="13"/>
      <c r="F47" s="441">
        <v>4176315</v>
      </c>
      <c r="G47" s="112" t="s">
        <v>22</v>
      </c>
      <c r="H47" s="443">
        <v>7772325.8360000001</v>
      </c>
      <c r="I47" s="406" t="s">
        <v>22</v>
      </c>
      <c r="J47" s="372">
        <v>4.7703805165874087</v>
      </c>
      <c r="K47" s="533" t="s">
        <v>205</v>
      </c>
      <c r="L47" s="372">
        <v>8.4175956203799132</v>
      </c>
      <c r="M47" s="534" t="s">
        <v>205</v>
      </c>
      <c r="O47" s="460">
        <v>13357675</v>
      </c>
      <c r="P47" s="112" t="s">
        <v>22</v>
      </c>
      <c r="Q47" s="443">
        <v>26367358.699999999</v>
      </c>
      <c r="R47" s="406" t="s">
        <v>22</v>
      </c>
      <c r="S47" s="372">
        <v>3.5221642254252572</v>
      </c>
      <c r="T47" s="533" t="s">
        <v>205</v>
      </c>
      <c r="U47" s="372">
        <v>7.6228112517297433</v>
      </c>
      <c r="V47" s="534" t="s">
        <v>205</v>
      </c>
      <c r="X47" s="460">
        <v>2038102</v>
      </c>
      <c r="Y47" s="112" t="s">
        <v>22</v>
      </c>
      <c r="Z47" s="443">
        <v>11149715.184</v>
      </c>
      <c r="AA47" s="406" t="s">
        <v>22</v>
      </c>
      <c r="AB47" s="372">
        <v>0.40762074422069361</v>
      </c>
      <c r="AC47" s="533" t="s">
        <v>205</v>
      </c>
      <c r="AD47" s="372">
        <v>-2.0804301662241471</v>
      </c>
      <c r="AE47" s="534" t="s">
        <v>205</v>
      </c>
    </row>
    <row r="48" spans="1:62" ht="49.5" customHeight="1">
      <c r="A48" s="638"/>
      <c r="B48" s="237" t="s">
        <v>3</v>
      </c>
      <c r="C48" s="237"/>
      <c r="D48" s="238"/>
      <c r="E48" s="239"/>
      <c r="F48" s="445">
        <v>43489</v>
      </c>
      <c r="G48" s="446">
        <v>104.13247085049858</v>
      </c>
      <c r="H48" s="447">
        <v>21450.028999999999</v>
      </c>
      <c r="I48" s="448">
        <v>27.597953884855631</v>
      </c>
      <c r="J48" s="378">
        <v>-0.61928702010969516</v>
      </c>
      <c r="K48" s="383">
        <v>-5.1442664521427304</v>
      </c>
      <c r="L48" s="378">
        <v>17.83983988746283</v>
      </c>
      <c r="M48" s="388">
        <v>8.6906965729756109</v>
      </c>
      <c r="O48" s="461">
        <v>155456</v>
      </c>
      <c r="P48" s="446">
        <v>116.37953461212373</v>
      </c>
      <c r="Q48" s="447">
        <v>73738.58</v>
      </c>
      <c r="R48" s="448">
        <v>27.965857649594611</v>
      </c>
      <c r="S48" s="378">
        <v>0.90090090090089348</v>
      </c>
      <c r="T48" s="383">
        <v>-2.5320793321287596</v>
      </c>
      <c r="U48" s="378">
        <v>14.702436720842755</v>
      </c>
      <c r="V48" s="388">
        <v>6.5781829955675164</v>
      </c>
      <c r="X48" s="461">
        <v>56995</v>
      </c>
      <c r="Y48" s="446">
        <v>279.64743668373814</v>
      </c>
      <c r="Z48" s="447">
        <v>32394.691999999999</v>
      </c>
      <c r="AA48" s="448">
        <v>29.054277589518019</v>
      </c>
      <c r="AB48" s="378">
        <v>-7.1273770144535575</v>
      </c>
      <c r="AC48" s="383">
        <v>-7.5044082339815219</v>
      </c>
      <c r="AD48" s="378">
        <v>-2.9917311156164885</v>
      </c>
      <c r="AE48" s="388">
        <v>-0.93066273773398223</v>
      </c>
    </row>
    <row r="49" spans="1:31" ht="49.5" customHeight="1">
      <c r="A49" s="638"/>
      <c r="B49" s="113"/>
      <c r="C49" s="635" t="s">
        <v>7</v>
      </c>
      <c r="D49" s="661"/>
      <c r="E49" s="636"/>
      <c r="F49" s="449">
        <v>29577</v>
      </c>
      <c r="G49" s="433">
        <v>70.820807338526905</v>
      </c>
      <c r="H49" s="434">
        <v>18221.558000000001</v>
      </c>
      <c r="I49" s="435">
        <v>23.444150933046394</v>
      </c>
      <c r="J49" s="375">
        <v>0.12864348826975913</v>
      </c>
      <c r="K49" s="376">
        <v>-4.4303905411346278</v>
      </c>
      <c r="L49" s="375">
        <v>24.049636035312332</v>
      </c>
      <c r="M49" s="377">
        <v>14.418361083810979</v>
      </c>
      <c r="O49" s="432">
        <v>105027</v>
      </c>
      <c r="P49" s="433">
        <v>78.626707117818043</v>
      </c>
      <c r="Q49" s="434">
        <v>61493.779000000002</v>
      </c>
      <c r="R49" s="435">
        <v>23.321933645177744</v>
      </c>
      <c r="S49" s="375">
        <v>2.1266044340723482</v>
      </c>
      <c r="T49" s="376">
        <v>-1.3480782611093929</v>
      </c>
      <c r="U49" s="375">
        <v>19.400207423995838</v>
      </c>
      <c r="V49" s="377">
        <v>10.943215509134745</v>
      </c>
      <c r="X49" s="432">
        <v>37357</v>
      </c>
      <c r="Y49" s="433">
        <v>183.29308346687262</v>
      </c>
      <c r="Z49" s="434">
        <v>27151.002</v>
      </c>
      <c r="AA49" s="435">
        <v>24.3512964698525</v>
      </c>
      <c r="AB49" s="375">
        <v>-6.8403990024937684</v>
      </c>
      <c r="AC49" s="376">
        <v>-7.218595255013696</v>
      </c>
      <c r="AD49" s="375">
        <v>-0.68202774282065093</v>
      </c>
      <c r="AE49" s="377">
        <v>1.4281133237996784</v>
      </c>
    </row>
    <row r="50" spans="1:31" ht="49.5" customHeight="1">
      <c r="A50" s="638"/>
      <c r="B50" s="463"/>
      <c r="C50" s="643" t="s">
        <v>126</v>
      </c>
      <c r="D50" s="644"/>
      <c r="E50" s="637"/>
      <c r="F50" s="449">
        <v>7851</v>
      </c>
      <c r="G50" s="433">
        <v>18.798869338160557</v>
      </c>
      <c r="H50" s="434">
        <v>1566.587</v>
      </c>
      <c r="I50" s="435">
        <v>2.0155961459359486</v>
      </c>
      <c r="J50" s="375">
        <v>-3.312807881773395</v>
      </c>
      <c r="K50" s="376">
        <v>-7.715146550490033</v>
      </c>
      <c r="L50" s="375">
        <v>-12.636621430583006</v>
      </c>
      <c r="M50" s="377">
        <v>-19.419557250359489</v>
      </c>
      <c r="O50" s="432">
        <v>28562</v>
      </c>
      <c r="P50" s="433">
        <v>21.382463639817555</v>
      </c>
      <c r="Q50" s="434">
        <v>6241.6270000000004</v>
      </c>
      <c r="R50" s="435">
        <v>2.3671794626892226</v>
      </c>
      <c r="S50" s="375">
        <v>-2.5553546450138214</v>
      </c>
      <c r="T50" s="376">
        <v>-5.8707417062929466</v>
      </c>
      <c r="U50" s="375">
        <v>-2.9245984513355126</v>
      </c>
      <c r="V50" s="377">
        <v>-9.8003476961727785</v>
      </c>
      <c r="X50" s="432">
        <v>11953</v>
      </c>
      <c r="Y50" s="433">
        <v>58.647702617435243</v>
      </c>
      <c r="Z50" s="434">
        <v>3122.4670000000001</v>
      </c>
      <c r="AA50" s="435">
        <v>2.8004903699071924</v>
      </c>
      <c r="AB50" s="375">
        <v>-7.6346495634031442</v>
      </c>
      <c r="AC50" s="376">
        <v>-8.0096214291450849</v>
      </c>
      <c r="AD50" s="375">
        <v>-8.6087782159659554</v>
      </c>
      <c r="AE50" s="377">
        <v>-6.6670513982282245</v>
      </c>
    </row>
    <row r="51" spans="1:31" ht="49.5" customHeight="1" thickBot="1">
      <c r="A51" s="639"/>
      <c r="B51" s="464"/>
      <c r="C51" s="648" t="s">
        <v>8</v>
      </c>
      <c r="D51" s="649"/>
      <c r="E51" s="650"/>
      <c r="F51" s="450">
        <v>6061</v>
      </c>
      <c r="G51" s="410">
        <v>14.512794173811123</v>
      </c>
      <c r="H51" s="431">
        <v>1661.884</v>
      </c>
      <c r="I51" s="411">
        <v>2.1382068058732888</v>
      </c>
      <c r="J51" s="379">
        <v>-0.65563022455334874</v>
      </c>
      <c r="K51" s="380">
        <v>-5.1789548862826678</v>
      </c>
      <c r="L51" s="379">
        <v>-3.411800740096254</v>
      </c>
      <c r="M51" s="381">
        <v>-10.910956190078565</v>
      </c>
      <c r="O51" s="429">
        <v>21867</v>
      </c>
      <c r="P51" s="410">
        <v>16.370363854488151</v>
      </c>
      <c r="Q51" s="431">
        <v>6003.174</v>
      </c>
      <c r="R51" s="411">
        <v>2.2767445417276475</v>
      </c>
      <c r="S51" s="379">
        <v>-0.22813341241958085</v>
      </c>
      <c r="T51" s="380">
        <v>-3.6227001878345249</v>
      </c>
      <c r="U51" s="379">
        <v>-5.5353158330369752</v>
      </c>
      <c r="V51" s="381">
        <v>-12.226150694010272</v>
      </c>
      <c r="X51" s="429">
        <v>7685</v>
      </c>
      <c r="Y51" s="410">
        <v>37.706650599430255</v>
      </c>
      <c r="Z51" s="431">
        <v>2121.223</v>
      </c>
      <c r="AA51" s="411">
        <v>1.9024907497583303</v>
      </c>
      <c r="AB51" s="379">
        <v>-7.7209414024976013</v>
      </c>
      <c r="AC51" s="380">
        <v>-8.0955629527613837</v>
      </c>
      <c r="AD51" s="379">
        <v>-19.641451408456561</v>
      </c>
      <c r="AE51" s="381">
        <v>-17.934128256530627</v>
      </c>
    </row>
    <row r="52" spans="1:31" ht="49.5" customHeight="1">
      <c r="A52" s="638" t="s">
        <v>30</v>
      </c>
      <c r="B52" s="628" t="s">
        <v>4</v>
      </c>
      <c r="C52" s="628" t="s">
        <v>5</v>
      </c>
      <c r="D52" s="25" t="s">
        <v>6</v>
      </c>
      <c r="E52" s="240"/>
      <c r="F52" s="451">
        <v>76635</v>
      </c>
      <c r="G52" s="295">
        <v>174.54890831484622</v>
      </c>
      <c r="H52" s="423" t="s">
        <v>22</v>
      </c>
      <c r="I52" s="406" t="s">
        <v>22</v>
      </c>
      <c r="J52" s="372">
        <v>24.38525587963187</v>
      </c>
      <c r="K52" s="295">
        <v>5.7936388091174678</v>
      </c>
      <c r="L52" s="533" t="s">
        <v>205</v>
      </c>
      <c r="M52" s="534" t="s">
        <v>205</v>
      </c>
      <c r="O52" s="430">
        <v>382132</v>
      </c>
      <c r="P52" s="295">
        <v>268.31239039064747</v>
      </c>
      <c r="Q52" s="423" t="s">
        <v>22</v>
      </c>
      <c r="R52" s="406" t="s">
        <v>22</v>
      </c>
      <c r="S52" s="372">
        <v>52.031828128108231</v>
      </c>
      <c r="T52" s="295">
        <v>27.637301839385131</v>
      </c>
      <c r="U52" s="533" t="s">
        <v>205</v>
      </c>
      <c r="V52" s="534" t="s">
        <v>205</v>
      </c>
      <c r="X52" s="430">
        <v>55590</v>
      </c>
      <c r="Y52" s="295">
        <v>270.04873410506468</v>
      </c>
      <c r="Z52" s="423" t="s">
        <v>22</v>
      </c>
      <c r="AA52" s="406" t="s">
        <v>22</v>
      </c>
      <c r="AB52" s="372">
        <v>9.7900578673987297</v>
      </c>
      <c r="AC52" s="295">
        <v>5.9635718941465541</v>
      </c>
      <c r="AD52" s="533" t="s">
        <v>205</v>
      </c>
      <c r="AE52" s="534" t="s">
        <v>205</v>
      </c>
    </row>
    <row r="53" spans="1:31" ht="49.5" customHeight="1">
      <c r="A53" s="638"/>
      <c r="B53" s="628"/>
      <c r="C53" s="628"/>
      <c r="D53" s="350"/>
      <c r="E53" s="16" t="s">
        <v>7</v>
      </c>
      <c r="F53" s="451">
        <v>40165</v>
      </c>
      <c r="G53" s="295">
        <v>91.482441475380668</v>
      </c>
      <c r="H53" s="423" t="s">
        <v>22</v>
      </c>
      <c r="I53" s="406" t="s">
        <v>22</v>
      </c>
      <c r="J53" s="372">
        <v>14.118081600181839</v>
      </c>
      <c r="K53" s="295">
        <v>-2.9389213293729171</v>
      </c>
      <c r="L53" s="533" t="s">
        <v>205</v>
      </c>
      <c r="M53" s="534" t="s">
        <v>205</v>
      </c>
      <c r="O53" s="430">
        <v>217462</v>
      </c>
      <c r="P53" s="295">
        <v>152.69003652960487</v>
      </c>
      <c r="Q53" s="423" t="s">
        <v>22</v>
      </c>
      <c r="R53" s="406" t="s">
        <v>22</v>
      </c>
      <c r="S53" s="372">
        <v>57.838504808564693</v>
      </c>
      <c r="T53" s="295">
        <v>32.512258309175223</v>
      </c>
      <c r="U53" s="533" t="s">
        <v>205</v>
      </c>
      <c r="V53" s="534" t="s">
        <v>205</v>
      </c>
      <c r="X53" s="430">
        <v>26868</v>
      </c>
      <c r="Y53" s="295">
        <v>130.52112588477922</v>
      </c>
      <c r="Z53" s="423" t="s">
        <v>22</v>
      </c>
      <c r="AA53" s="406" t="s">
        <v>22</v>
      </c>
      <c r="AB53" s="372">
        <v>2.2646823735393866</v>
      </c>
      <c r="AC53" s="295">
        <v>-1.2995235323729304</v>
      </c>
      <c r="AD53" s="533" t="s">
        <v>205</v>
      </c>
      <c r="AE53" s="534" t="s">
        <v>205</v>
      </c>
    </row>
    <row r="54" spans="1:31" ht="49.5" customHeight="1">
      <c r="A54" s="638"/>
      <c r="B54" s="628"/>
      <c r="C54" s="628"/>
      <c r="D54" s="350"/>
      <c r="E54" s="16" t="s">
        <v>126</v>
      </c>
      <c r="F54" s="451">
        <v>17622</v>
      </c>
      <c r="G54" s="295">
        <v>40.137024366467273</v>
      </c>
      <c r="H54" s="423" t="s">
        <v>22</v>
      </c>
      <c r="I54" s="406" t="s">
        <v>22</v>
      </c>
      <c r="J54" s="372">
        <v>24.766355140186931</v>
      </c>
      <c r="K54" s="295">
        <v>6.1177759203567206</v>
      </c>
      <c r="L54" s="533" t="s">
        <v>205</v>
      </c>
      <c r="M54" s="534" t="s">
        <v>205</v>
      </c>
      <c r="O54" s="430">
        <v>76292</v>
      </c>
      <c r="P54" s="295">
        <v>53.568109678548971</v>
      </c>
      <c r="Q54" s="423" t="s">
        <v>22</v>
      </c>
      <c r="R54" s="406" t="s">
        <v>22</v>
      </c>
      <c r="S54" s="372">
        <v>29.378646045312706</v>
      </c>
      <c r="T54" s="295">
        <v>8.6189747250922153</v>
      </c>
      <c r="U54" s="533" t="s">
        <v>205</v>
      </c>
      <c r="V54" s="534" t="s">
        <v>205</v>
      </c>
      <c r="X54" s="430">
        <v>16725</v>
      </c>
      <c r="Y54" s="295">
        <v>81.247797767713749</v>
      </c>
      <c r="Z54" s="423" t="s">
        <v>22</v>
      </c>
      <c r="AA54" s="406" t="s">
        <v>22</v>
      </c>
      <c r="AB54" s="372">
        <v>17.931180369482448</v>
      </c>
      <c r="AC54" s="295">
        <v>13.820953849355135</v>
      </c>
      <c r="AD54" s="533" t="s">
        <v>205</v>
      </c>
      <c r="AE54" s="534" t="s">
        <v>205</v>
      </c>
    </row>
    <row r="55" spans="1:31" ht="49.5" customHeight="1">
      <c r="A55" s="638"/>
      <c r="B55" s="628"/>
      <c r="C55" s="628"/>
      <c r="D55" s="351"/>
      <c r="E55" s="16" t="s">
        <v>8</v>
      </c>
      <c r="F55" s="451">
        <v>18848</v>
      </c>
      <c r="G55" s="295">
        <v>42.929442472998254</v>
      </c>
      <c r="H55" s="423" t="s">
        <v>22</v>
      </c>
      <c r="I55" s="406" t="s">
        <v>22</v>
      </c>
      <c r="J55" s="372">
        <v>53.347978195427572</v>
      </c>
      <c r="K55" s="295">
        <v>30.427360562853011</v>
      </c>
      <c r="L55" s="533" t="s">
        <v>205</v>
      </c>
      <c r="M55" s="534" t="s">
        <v>205</v>
      </c>
      <c r="O55" s="430">
        <v>88378</v>
      </c>
      <c r="P55" s="295">
        <v>62.054244182493591</v>
      </c>
      <c r="Q55" s="423" t="s">
        <v>22</v>
      </c>
      <c r="R55" s="406" t="s">
        <v>22</v>
      </c>
      <c r="S55" s="372">
        <v>61.843719669639427</v>
      </c>
      <c r="T55" s="295">
        <v>35.874809588396971</v>
      </c>
      <c r="U55" s="533" t="s">
        <v>205</v>
      </c>
      <c r="V55" s="534" t="s">
        <v>205</v>
      </c>
      <c r="X55" s="430">
        <v>11997</v>
      </c>
      <c r="Y55" s="295">
        <v>58.279810452571709</v>
      </c>
      <c r="Z55" s="423" t="s">
        <v>22</v>
      </c>
      <c r="AA55" s="406" t="s">
        <v>22</v>
      </c>
      <c r="AB55" s="372">
        <v>17.871880526626043</v>
      </c>
      <c r="AC55" s="295">
        <v>13.76372076938523</v>
      </c>
      <c r="AD55" s="533" t="s">
        <v>205</v>
      </c>
      <c r="AE55" s="534" t="s">
        <v>205</v>
      </c>
    </row>
    <row r="56" spans="1:31" ht="49.5" customHeight="1">
      <c r="A56" s="638"/>
      <c r="B56" s="628"/>
      <c r="C56" s="628"/>
      <c r="D56" s="22" t="s">
        <v>3</v>
      </c>
      <c r="E56" s="15"/>
      <c r="F56" s="451">
        <v>13449</v>
      </c>
      <c r="G56" s="295">
        <v>30.632325542198299</v>
      </c>
      <c r="H56" s="451">
        <v>3125.5740000000001</v>
      </c>
      <c r="I56" s="412">
        <v>4.0494217493464317</v>
      </c>
      <c r="J56" s="372">
        <v>2.6249523082792763</v>
      </c>
      <c r="K56" s="295">
        <v>-12.714195420304236</v>
      </c>
      <c r="L56" s="295">
        <v>-25.992506844731906</v>
      </c>
      <c r="M56" s="377">
        <v>-36.732666368714696</v>
      </c>
      <c r="O56" s="430">
        <v>65374</v>
      </c>
      <c r="P56" s="295">
        <v>45.902081504292198</v>
      </c>
      <c r="Q56" s="451">
        <v>16420.955999999998</v>
      </c>
      <c r="R56" s="412">
        <v>6.1883321849343291</v>
      </c>
      <c r="S56" s="372">
        <v>15.074810772751277</v>
      </c>
      <c r="T56" s="295">
        <v>-3.3897142621003695</v>
      </c>
      <c r="U56" s="295">
        <v>-8.0672659861689198</v>
      </c>
      <c r="V56" s="377">
        <v>-22.541706282837509</v>
      </c>
      <c r="X56" s="430">
        <v>20712</v>
      </c>
      <c r="Y56" s="295">
        <v>100.61610686785573</v>
      </c>
      <c r="Z56" s="451">
        <v>5462.8850000000002</v>
      </c>
      <c r="AA56" s="412">
        <v>4.7996418791179032</v>
      </c>
      <c r="AB56" s="372">
        <v>-3.875249454680457</v>
      </c>
      <c r="AC56" s="295">
        <v>-7.2254618217079951</v>
      </c>
      <c r="AD56" s="295">
        <v>-23.609828320556844</v>
      </c>
      <c r="AE56" s="377">
        <v>-25.108008778569086</v>
      </c>
    </row>
    <row r="57" spans="1:31" ht="49.5" customHeight="1">
      <c r="A57" s="638"/>
      <c r="B57" s="628"/>
      <c r="C57" s="628"/>
      <c r="D57" s="23"/>
      <c r="E57" s="16" t="s">
        <v>7</v>
      </c>
      <c r="F57" s="451">
        <v>7468</v>
      </c>
      <c r="G57" s="295">
        <v>17.009607193779232</v>
      </c>
      <c r="H57" s="451">
        <v>1873.7639999999999</v>
      </c>
      <c r="I57" s="412">
        <v>2.4276055197356925</v>
      </c>
      <c r="J57" s="372">
        <v>2.8650137741046819</v>
      </c>
      <c r="K57" s="295">
        <v>-12.510015464827049</v>
      </c>
      <c r="L57" s="295">
        <v>-32.795799387769378</v>
      </c>
      <c r="M57" s="296">
        <v>-42.548647437125567</v>
      </c>
      <c r="O57" s="430">
        <v>36062</v>
      </c>
      <c r="P57" s="295">
        <v>25.320782929112266</v>
      </c>
      <c r="Q57" s="451">
        <v>9973.9979999999996</v>
      </c>
      <c r="R57" s="412">
        <v>3.7587587979573565</v>
      </c>
      <c r="S57" s="372">
        <v>26.298462508317868</v>
      </c>
      <c r="T57" s="295">
        <v>6.0330272911059808</v>
      </c>
      <c r="U57" s="295">
        <v>-10.470075285400242</v>
      </c>
      <c r="V57" s="296">
        <v>-24.566202893785572</v>
      </c>
      <c r="X57" s="430">
        <v>9445</v>
      </c>
      <c r="Y57" s="295">
        <v>45.882538111572877</v>
      </c>
      <c r="Z57" s="451">
        <v>2845.0439999999999</v>
      </c>
      <c r="AA57" s="412">
        <v>2.4996302009529967</v>
      </c>
      <c r="AB57" s="372">
        <v>-3.5732516590096992</v>
      </c>
      <c r="AC57" s="295">
        <v>-6.9339894811789122</v>
      </c>
      <c r="AD57" s="295">
        <v>-29.871910375469113</v>
      </c>
      <c r="AE57" s="296">
        <v>-31.247277534926326</v>
      </c>
    </row>
    <row r="58" spans="1:31" ht="49.5" customHeight="1">
      <c r="A58" s="638"/>
      <c r="B58" s="628"/>
      <c r="C58" s="628"/>
      <c r="D58" s="23"/>
      <c r="E58" s="16" t="s">
        <v>126</v>
      </c>
      <c r="F58" s="451">
        <v>2707</v>
      </c>
      <c r="G58" s="295">
        <v>6.1656409578950697</v>
      </c>
      <c r="H58" s="451">
        <v>538.63</v>
      </c>
      <c r="I58" s="412">
        <v>0.69783663315937128</v>
      </c>
      <c r="J58" s="372">
        <v>-12.902187902187904</v>
      </c>
      <c r="K58" s="295">
        <v>-25.920524832483991</v>
      </c>
      <c r="L58" s="295">
        <v>-19.425749713159078</v>
      </c>
      <c r="M58" s="296">
        <v>-31.118894078830479</v>
      </c>
      <c r="O58" s="430">
        <v>11357</v>
      </c>
      <c r="P58" s="295">
        <v>7.974270193719927</v>
      </c>
      <c r="Q58" s="451">
        <v>2365.1469999999999</v>
      </c>
      <c r="R58" s="412">
        <v>0.89131931796180897</v>
      </c>
      <c r="S58" s="372">
        <v>-15.005238736716066</v>
      </c>
      <c r="T58" s="295">
        <v>-28.643218122807411</v>
      </c>
      <c r="U58" s="295">
        <v>-26.363108497916357</v>
      </c>
      <c r="V58" s="296">
        <v>-37.9569417621247</v>
      </c>
      <c r="X58" s="430">
        <v>5116</v>
      </c>
      <c r="Y58" s="295">
        <v>24.852839066046247</v>
      </c>
      <c r="Z58" s="451">
        <v>1192.527</v>
      </c>
      <c r="AA58" s="412">
        <v>1.0477435514712163</v>
      </c>
      <c r="AB58" s="372">
        <v>-15.269956939383903</v>
      </c>
      <c r="AC58" s="295">
        <v>-18.223032359710942</v>
      </c>
      <c r="AD58" s="295">
        <v>-21.7460376831052</v>
      </c>
      <c r="AE58" s="296">
        <v>-23.280771203500564</v>
      </c>
    </row>
    <row r="59" spans="1:31" ht="49.5" customHeight="1">
      <c r="A59" s="638"/>
      <c r="B59" s="628"/>
      <c r="C59" s="628"/>
      <c r="D59" s="24"/>
      <c r="E59" s="16" t="s">
        <v>8</v>
      </c>
      <c r="F59" s="451">
        <v>3274</v>
      </c>
      <c r="G59" s="295">
        <v>7.4570773905239962</v>
      </c>
      <c r="H59" s="451">
        <v>713.18</v>
      </c>
      <c r="I59" s="412">
        <v>0.92397959645136807</v>
      </c>
      <c r="J59" s="372">
        <v>19.620021921812196</v>
      </c>
      <c r="K59" s="295">
        <v>1.7406549035139847</v>
      </c>
      <c r="L59" s="295">
        <v>-6.9765621841034147</v>
      </c>
      <c r="M59" s="296">
        <v>-20.476364961045633</v>
      </c>
      <c r="O59" s="430">
        <v>17955</v>
      </c>
      <c r="P59" s="295">
        <v>12.607028381460006</v>
      </c>
      <c r="Q59" s="451">
        <v>4081.8110000000001</v>
      </c>
      <c r="R59" s="412">
        <v>1.5382540690151647</v>
      </c>
      <c r="S59" s="372">
        <v>20.543806646525681</v>
      </c>
      <c r="T59" s="295">
        <v>1.2017445507943307</v>
      </c>
      <c r="U59" s="295">
        <v>16.303734913222627</v>
      </c>
      <c r="V59" s="296">
        <v>-2.0078217410996757</v>
      </c>
      <c r="X59" s="430">
        <v>6151</v>
      </c>
      <c r="Y59" s="295">
        <v>29.880729690236603</v>
      </c>
      <c r="Z59" s="451">
        <v>1425.3140000000001</v>
      </c>
      <c r="AA59" s="412">
        <v>1.2522681266936893</v>
      </c>
      <c r="AB59" s="372">
        <v>7.6478823941197049</v>
      </c>
      <c r="AC59" s="295">
        <v>3.8960571375113489</v>
      </c>
      <c r="AD59" s="295">
        <v>-9.2416245290359598</v>
      </c>
      <c r="AE59" s="296">
        <v>-11.021597286554012</v>
      </c>
    </row>
    <row r="60" spans="1:31" ht="49.5" customHeight="1">
      <c r="A60" s="638"/>
      <c r="B60" s="628"/>
      <c r="C60" s="628"/>
      <c r="D60" s="25" t="s">
        <v>20</v>
      </c>
      <c r="E60" s="15"/>
      <c r="F60" s="451">
        <v>148</v>
      </c>
      <c r="G60" s="295">
        <v>0.33709451856980804</v>
      </c>
      <c r="H60" s="451">
        <v>4275.08</v>
      </c>
      <c r="I60" s="412">
        <v>5.5386952707553698</v>
      </c>
      <c r="J60" s="372">
        <v>3.4965034965034931</v>
      </c>
      <c r="K60" s="295">
        <v>-11.972913256605679</v>
      </c>
      <c r="L60" s="295">
        <v>59.322146332882767</v>
      </c>
      <c r="M60" s="296">
        <v>36.20090287002833</v>
      </c>
      <c r="O60" s="430">
        <v>1039</v>
      </c>
      <c r="P60" s="295">
        <v>0.72952951759047313</v>
      </c>
      <c r="Q60" s="451">
        <v>12043.991</v>
      </c>
      <c r="R60" s="412">
        <v>4.538847624971373</v>
      </c>
      <c r="S60" s="372">
        <v>27.328431372549005</v>
      </c>
      <c r="T60" s="295">
        <v>6.8977307445056368</v>
      </c>
      <c r="U60" s="295">
        <v>-11.444068623104229</v>
      </c>
      <c r="V60" s="296">
        <v>-25.386844886430779</v>
      </c>
      <c r="X60" s="430">
        <v>587</v>
      </c>
      <c r="Y60" s="295">
        <v>2.851566953043227</v>
      </c>
      <c r="Z60" s="451">
        <v>8779.7489999999998</v>
      </c>
      <c r="AA60" s="412">
        <v>7.7138089102266525</v>
      </c>
      <c r="AB60" s="372">
        <v>-7.7044025157232738</v>
      </c>
      <c r="AC60" s="295">
        <v>-10.921158349781194</v>
      </c>
      <c r="AD60" s="295">
        <v>-1.8268554164555724</v>
      </c>
      <c r="AE60" s="296">
        <v>-3.7522482187374351</v>
      </c>
    </row>
    <row r="61" spans="1:31" ht="49.5" customHeight="1">
      <c r="A61" s="638"/>
      <c r="B61" s="628"/>
      <c r="C61" s="628"/>
      <c r="D61" s="25"/>
      <c r="E61" s="16" t="s">
        <v>7</v>
      </c>
      <c r="F61" s="451">
        <v>37</v>
      </c>
      <c r="G61" s="295">
        <v>8.4273629642452011E-2</v>
      </c>
      <c r="H61" s="451">
        <v>1362.6479999999999</v>
      </c>
      <c r="I61" s="412">
        <v>1.765415391829922</v>
      </c>
      <c r="J61" s="372">
        <v>-28.84615384615384</v>
      </c>
      <c r="K61" s="295">
        <v>-39.481377863916414</v>
      </c>
      <c r="L61" s="295">
        <v>-11.577570331186337</v>
      </c>
      <c r="M61" s="296">
        <v>-24.409662861989844</v>
      </c>
      <c r="O61" s="430">
        <v>313</v>
      </c>
      <c r="P61" s="295">
        <v>0.21977164485641781</v>
      </c>
      <c r="Q61" s="451">
        <v>5462.0940000000001</v>
      </c>
      <c r="R61" s="412">
        <v>2.0584216958706114</v>
      </c>
      <c r="S61" s="372">
        <v>3.9867109634551525</v>
      </c>
      <c r="T61" s="295">
        <v>-12.698654104564184</v>
      </c>
      <c r="U61" s="295">
        <v>-21.711308035044979</v>
      </c>
      <c r="V61" s="296">
        <v>-34.037548627221156</v>
      </c>
      <c r="X61" s="430">
        <v>100</v>
      </c>
      <c r="Y61" s="295">
        <v>0.48578653373819874</v>
      </c>
      <c r="Z61" s="451">
        <v>2471.578</v>
      </c>
      <c r="AA61" s="412">
        <v>2.1715063151258844</v>
      </c>
      <c r="AB61" s="372">
        <v>-37.5</v>
      </c>
      <c r="AC61" s="295">
        <v>-39.678297178940426</v>
      </c>
      <c r="AD61" s="295">
        <v>31.376698235413869</v>
      </c>
      <c r="AE61" s="296">
        <v>28.800110205733688</v>
      </c>
    </row>
    <row r="62" spans="1:31" ht="49.5" customHeight="1">
      <c r="A62" s="638"/>
      <c r="B62" s="628"/>
      <c r="C62" s="628"/>
      <c r="D62" s="25"/>
      <c r="E62" s="16" t="s">
        <v>126</v>
      </c>
      <c r="F62" s="451">
        <v>11</v>
      </c>
      <c r="G62" s="295">
        <v>2.505432232613438E-2</v>
      </c>
      <c r="H62" s="451">
        <v>49.988999999999997</v>
      </c>
      <c r="I62" s="412">
        <v>6.4764598063612885E-2</v>
      </c>
      <c r="J62" s="372">
        <v>37.5</v>
      </c>
      <c r="K62" s="295">
        <v>16.948148181891256</v>
      </c>
      <c r="L62" s="295">
        <v>420.77299718720701</v>
      </c>
      <c r="M62" s="296">
        <v>345.197067952059</v>
      </c>
      <c r="O62" s="430">
        <v>34</v>
      </c>
      <c r="P62" s="295">
        <v>2.3872958227214712E-2</v>
      </c>
      <c r="Q62" s="451">
        <v>156.22900000000001</v>
      </c>
      <c r="R62" s="412">
        <v>5.8875801684147112E-2</v>
      </c>
      <c r="S62" s="372">
        <v>-65.656565656565661</v>
      </c>
      <c r="T62" s="295">
        <v>-71.167199990515698</v>
      </c>
      <c r="U62" s="295">
        <v>3.2120607530043088</v>
      </c>
      <c r="V62" s="296">
        <v>-13.038264305758034</v>
      </c>
      <c r="X62" s="430">
        <v>67</v>
      </c>
      <c r="Y62" s="295">
        <v>0.32547697760459315</v>
      </c>
      <c r="Z62" s="451">
        <v>124.736</v>
      </c>
      <c r="AA62" s="412">
        <v>0.10959193346256615</v>
      </c>
      <c r="AB62" s="372">
        <v>-11.842105263157904</v>
      </c>
      <c r="AC62" s="295">
        <v>-14.914650757663338</v>
      </c>
      <c r="AD62" s="295">
        <v>-27.77678059626308</v>
      </c>
      <c r="AE62" s="296">
        <v>-29.193237891050472</v>
      </c>
    </row>
    <row r="63" spans="1:31" ht="49.5" customHeight="1">
      <c r="A63" s="638"/>
      <c r="B63" s="628"/>
      <c r="C63" s="628"/>
      <c r="D63" s="25"/>
      <c r="E63" s="16" t="s">
        <v>8</v>
      </c>
      <c r="F63" s="451">
        <v>100</v>
      </c>
      <c r="G63" s="295">
        <v>0.22776656660122166</v>
      </c>
      <c r="H63" s="451">
        <v>2862.4430000000002</v>
      </c>
      <c r="I63" s="412">
        <v>3.7085152808618349</v>
      </c>
      <c r="J63" s="372">
        <v>20.481927710843379</v>
      </c>
      <c r="K63" s="295">
        <v>2.473733346673626</v>
      </c>
      <c r="L63" s="295">
        <v>152.72578463537897</v>
      </c>
      <c r="M63" s="296">
        <v>116.04956271399814</v>
      </c>
      <c r="O63" s="430">
        <v>692</v>
      </c>
      <c r="P63" s="295">
        <v>0.48588491450684068</v>
      </c>
      <c r="Q63" s="451">
        <v>6425.6679999999997</v>
      </c>
      <c r="R63" s="412">
        <v>2.4215501274166136</v>
      </c>
      <c r="S63" s="372">
        <v>66.346153846153868</v>
      </c>
      <c r="T63" s="295">
        <v>39.654798009739181</v>
      </c>
      <c r="U63" s="295">
        <v>-0.71902852273683493</v>
      </c>
      <c r="V63" s="296">
        <v>-16.350419339708566</v>
      </c>
      <c r="X63" s="430">
        <v>420</v>
      </c>
      <c r="Y63" s="295">
        <v>2.0403034417004347</v>
      </c>
      <c r="Z63" s="451">
        <v>6183.4350000000004</v>
      </c>
      <c r="AA63" s="412">
        <v>5.4327106616382022</v>
      </c>
      <c r="AB63" s="372">
        <v>5</v>
      </c>
      <c r="AC63" s="295">
        <v>1.3404607393801058</v>
      </c>
      <c r="AD63" s="295">
        <v>-10.243562065266033</v>
      </c>
      <c r="AE63" s="296">
        <v>-12.003884608575532</v>
      </c>
    </row>
    <row r="64" spans="1:31" ht="49.5" customHeight="1">
      <c r="A64" s="638"/>
      <c r="B64" s="628"/>
      <c r="C64" s="640"/>
      <c r="D64" s="6" t="s">
        <v>9</v>
      </c>
      <c r="E64" s="15"/>
      <c r="F64" s="451">
        <v>90232</v>
      </c>
      <c r="G64" s="295">
        <v>205.51832837561432</v>
      </c>
      <c r="H64" s="423" t="s">
        <v>22</v>
      </c>
      <c r="I64" s="406" t="s">
        <v>22</v>
      </c>
      <c r="J64" s="372">
        <v>20.535940902229527</v>
      </c>
      <c r="K64" s="295">
        <v>2.5196732936554582</v>
      </c>
      <c r="L64" s="533" t="s">
        <v>205</v>
      </c>
      <c r="M64" s="534" t="s">
        <v>205</v>
      </c>
      <c r="O64" s="430">
        <v>448545</v>
      </c>
      <c r="P64" s="295">
        <v>314.9440014125301</v>
      </c>
      <c r="Q64" s="423" t="s">
        <v>22</v>
      </c>
      <c r="R64" s="406" t="s">
        <v>22</v>
      </c>
      <c r="S64" s="372">
        <v>45.171469628709019</v>
      </c>
      <c r="T64" s="295">
        <v>21.877733864076959</v>
      </c>
      <c r="U64" s="533" t="s">
        <v>205</v>
      </c>
      <c r="V64" s="534" t="s">
        <v>205</v>
      </c>
      <c r="X64" s="430">
        <v>76889</v>
      </c>
      <c r="Y64" s="295">
        <v>373.51640792596362</v>
      </c>
      <c r="Z64" s="423" t="s">
        <v>22</v>
      </c>
      <c r="AA64" s="406" t="s">
        <v>22</v>
      </c>
      <c r="AB64" s="372">
        <v>5.5935508679411043</v>
      </c>
      <c r="AC64" s="295">
        <v>1.9133247244220968</v>
      </c>
      <c r="AD64" s="533" t="s">
        <v>205</v>
      </c>
      <c r="AE64" s="534" t="s">
        <v>205</v>
      </c>
    </row>
    <row r="65" spans="1:62" ht="49.5" customHeight="1">
      <c r="A65" s="638"/>
      <c r="B65" s="628"/>
      <c r="C65" s="632" t="s">
        <v>10</v>
      </c>
      <c r="D65" s="6" t="s">
        <v>6</v>
      </c>
      <c r="E65" s="15"/>
      <c r="F65" s="451">
        <v>1038</v>
      </c>
      <c r="G65" s="295">
        <v>2.3642169613206807</v>
      </c>
      <c r="H65" s="423" t="s">
        <v>22</v>
      </c>
      <c r="I65" s="406" t="s">
        <v>22</v>
      </c>
      <c r="J65" s="372">
        <v>2.9761904761904674</v>
      </c>
      <c r="K65" s="295">
        <v>-12.415456123518666</v>
      </c>
      <c r="L65" s="533" t="s">
        <v>205</v>
      </c>
      <c r="M65" s="534" t="s">
        <v>205</v>
      </c>
      <c r="O65" s="430">
        <v>3639</v>
      </c>
      <c r="P65" s="295">
        <v>2.5551086761421868</v>
      </c>
      <c r="Q65" s="423" t="s">
        <v>22</v>
      </c>
      <c r="R65" s="406" t="s">
        <v>22</v>
      </c>
      <c r="S65" s="372">
        <v>-6.8833162743091094</v>
      </c>
      <c r="T65" s="295">
        <v>-21.824512581907214</v>
      </c>
      <c r="U65" s="533" t="s">
        <v>205</v>
      </c>
      <c r="V65" s="534" t="s">
        <v>205</v>
      </c>
      <c r="X65" s="430">
        <v>1121</v>
      </c>
      <c r="Y65" s="295">
        <v>5.4456670432052077</v>
      </c>
      <c r="Z65" s="423" t="s">
        <v>22</v>
      </c>
      <c r="AA65" s="406" t="s">
        <v>22</v>
      </c>
      <c r="AB65" s="372">
        <v>-24.256756756756758</v>
      </c>
      <c r="AC65" s="295">
        <v>-26.896617446045639</v>
      </c>
      <c r="AD65" s="533" t="s">
        <v>205</v>
      </c>
      <c r="AE65" s="534" t="s">
        <v>205</v>
      </c>
    </row>
    <row r="66" spans="1:62" ht="49.5" customHeight="1">
      <c r="A66" s="638"/>
      <c r="B66" s="628"/>
      <c r="C66" s="628"/>
      <c r="D66" s="6" t="s">
        <v>3</v>
      </c>
      <c r="E66" s="15"/>
      <c r="F66" s="451">
        <v>493</v>
      </c>
      <c r="G66" s="295">
        <v>1.1228891733440227</v>
      </c>
      <c r="H66" s="382">
        <v>-797.86500000000001</v>
      </c>
      <c r="I66" s="412">
        <v>-1.0336955336979035</v>
      </c>
      <c r="J66" s="372">
        <v>-6.6287878787878753</v>
      </c>
      <c r="K66" s="295">
        <v>-20.584797446732253</v>
      </c>
      <c r="L66" s="295">
        <v>2.6223283775597395</v>
      </c>
      <c r="M66" s="296">
        <v>-12.270490315611752</v>
      </c>
      <c r="O66" s="430">
        <v>1679</v>
      </c>
      <c r="P66" s="295">
        <v>1.1789028489262794</v>
      </c>
      <c r="Q66" s="382">
        <v>-2235.0500000000002</v>
      </c>
      <c r="R66" s="412">
        <v>-0.84229151152572823</v>
      </c>
      <c r="S66" s="372">
        <v>-14.641586171835286</v>
      </c>
      <c r="T66" s="295">
        <v>-28.337916050472657</v>
      </c>
      <c r="U66" s="295">
        <v>-18.214099354290056</v>
      </c>
      <c r="V66" s="296">
        <v>-31.090961428548582</v>
      </c>
      <c r="X66" s="430">
        <v>559</v>
      </c>
      <c r="Y66" s="295">
        <v>2.7155467235965309</v>
      </c>
      <c r="Z66" s="382">
        <v>-998.06100000000004</v>
      </c>
      <c r="AA66" s="412">
        <v>-0.87688746395252559</v>
      </c>
      <c r="AB66" s="372">
        <v>-25.367156208277706</v>
      </c>
      <c r="AC66" s="295">
        <v>-27.968316417682658</v>
      </c>
      <c r="AD66" s="295">
        <v>-41.097050547209179</v>
      </c>
      <c r="AE66" s="296">
        <v>-42.252267846101596</v>
      </c>
    </row>
    <row r="67" spans="1:62" ht="49.5" customHeight="1" thickBot="1">
      <c r="A67" s="638"/>
      <c r="B67" s="629"/>
      <c r="C67" s="629"/>
      <c r="D67" s="26" t="s">
        <v>9</v>
      </c>
      <c r="E67" s="18"/>
      <c r="F67" s="452">
        <v>1531</v>
      </c>
      <c r="G67" s="385">
        <v>3.4871061346647036</v>
      </c>
      <c r="H67" s="424" t="s">
        <v>22</v>
      </c>
      <c r="I67" s="407" t="s">
        <v>22</v>
      </c>
      <c r="J67" s="373">
        <v>-0.32552083333334281</v>
      </c>
      <c r="K67" s="380">
        <v>-15.223667203373338</v>
      </c>
      <c r="L67" s="535" t="s">
        <v>205</v>
      </c>
      <c r="M67" s="536" t="s">
        <v>205</v>
      </c>
      <c r="O67" s="436">
        <v>5318</v>
      </c>
      <c r="P67" s="385">
        <v>3.7340115250684658</v>
      </c>
      <c r="Q67" s="424" t="s">
        <v>22</v>
      </c>
      <c r="R67" s="407" t="s">
        <v>22</v>
      </c>
      <c r="S67" s="373">
        <v>-9.4808510638297889</v>
      </c>
      <c r="T67" s="380">
        <v>-24.005255496403933</v>
      </c>
      <c r="U67" s="535" t="s">
        <v>205</v>
      </c>
      <c r="V67" s="536" t="s">
        <v>205</v>
      </c>
      <c r="X67" s="436">
        <v>1680</v>
      </c>
      <c r="Y67" s="385">
        <v>8.1612137668017386</v>
      </c>
      <c r="Z67" s="424" t="s">
        <v>22</v>
      </c>
      <c r="AA67" s="407" t="s">
        <v>22</v>
      </c>
      <c r="AB67" s="373">
        <v>-24.629878869448191</v>
      </c>
      <c r="AC67" s="380">
        <v>-27.256735225209468</v>
      </c>
      <c r="AD67" s="535" t="s">
        <v>205</v>
      </c>
      <c r="AE67" s="536" t="s">
        <v>205</v>
      </c>
    </row>
    <row r="68" spans="1:62" ht="49.5" customHeight="1">
      <c r="A68" s="638"/>
      <c r="B68" s="641" t="s">
        <v>24</v>
      </c>
      <c r="C68" s="7" t="s">
        <v>11</v>
      </c>
      <c r="D68" s="21"/>
      <c r="E68" s="14"/>
      <c r="F68" s="441">
        <v>10735</v>
      </c>
      <c r="G68" s="442">
        <v>25.704478709101206</v>
      </c>
      <c r="H68" s="443">
        <v>23589.196</v>
      </c>
      <c r="I68" s="444">
        <v>30.350240710109105</v>
      </c>
      <c r="J68" s="372">
        <v>22.447815672407899</v>
      </c>
      <c r="K68" s="295">
        <v>16.872550303491352</v>
      </c>
      <c r="L68" s="295">
        <v>24.198028000844289</v>
      </c>
      <c r="M68" s="389">
        <v>14.55523182391812</v>
      </c>
      <c r="O68" s="460">
        <v>16493</v>
      </c>
      <c r="P68" s="442">
        <v>12.347208627249877</v>
      </c>
      <c r="Q68" s="443">
        <v>56985.667000000001</v>
      </c>
      <c r="R68" s="444">
        <v>21.612201528551285</v>
      </c>
      <c r="S68" s="372">
        <v>13.268319483551963</v>
      </c>
      <c r="T68" s="295">
        <v>9.4145590280588607</v>
      </c>
      <c r="U68" s="295">
        <v>8.3237640699726398</v>
      </c>
      <c r="V68" s="389">
        <v>0.65130506264452492</v>
      </c>
      <c r="X68" s="460">
        <v>11095</v>
      </c>
      <c r="Y68" s="442">
        <v>54.437903500413618</v>
      </c>
      <c r="Z68" s="443">
        <v>82201.562000000005</v>
      </c>
      <c r="AA68" s="444">
        <v>73.725257231646964</v>
      </c>
      <c r="AB68" s="372">
        <v>22.773044151820287</v>
      </c>
      <c r="AC68" s="295">
        <v>22.274627405596519</v>
      </c>
      <c r="AD68" s="295">
        <v>20.416528972787006</v>
      </c>
      <c r="AE68" s="389">
        <v>22.974936651785754</v>
      </c>
    </row>
    <row r="69" spans="1:62" ht="49.5" customHeight="1">
      <c r="A69" s="638"/>
      <c r="B69" s="628"/>
      <c r="C69" s="2" t="s">
        <v>21</v>
      </c>
      <c r="D69" s="6"/>
      <c r="E69" s="15"/>
      <c r="F69" s="441">
        <v>477</v>
      </c>
      <c r="G69" s="442">
        <v>1.1421552253601559</v>
      </c>
      <c r="H69" s="443">
        <v>4662.5460000000003</v>
      </c>
      <c r="I69" s="444">
        <v>5.9989070175158314</v>
      </c>
      <c r="J69" s="372">
        <v>-3.4412955465587061</v>
      </c>
      <c r="K69" s="295">
        <v>-7.8377839449060787</v>
      </c>
      <c r="L69" s="295">
        <v>58.348115175084615</v>
      </c>
      <c r="M69" s="296">
        <v>46.053889379298255</v>
      </c>
      <c r="O69" s="460">
        <v>2861</v>
      </c>
      <c r="P69" s="442">
        <v>2.141839803708355</v>
      </c>
      <c r="Q69" s="443">
        <v>16421.917000000001</v>
      </c>
      <c r="R69" s="444">
        <v>6.2281236383377303</v>
      </c>
      <c r="S69" s="372">
        <v>0.1049685094471613</v>
      </c>
      <c r="T69" s="295">
        <v>-3.3009314880019076</v>
      </c>
      <c r="U69" s="295">
        <v>21.166407059945243</v>
      </c>
      <c r="V69" s="296">
        <v>12.584317070604101</v>
      </c>
      <c r="X69" s="460">
        <v>917</v>
      </c>
      <c r="Y69" s="442">
        <v>4.4992841378890756</v>
      </c>
      <c r="Z69" s="443">
        <v>12253.668</v>
      </c>
      <c r="AA69" s="444">
        <v>10.990117503256215</v>
      </c>
      <c r="AB69" s="372">
        <v>-29.623944742901003</v>
      </c>
      <c r="AC69" s="295">
        <v>-29.909647559147302</v>
      </c>
      <c r="AD69" s="295">
        <v>-31.46130098633742</v>
      </c>
      <c r="AE69" s="296">
        <v>-30.005106098800283</v>
      </c>
    </row>
    <row r="70" spans="1:62" ht="49.5" customHeight="1" thickBot="1">
      <c r="A70" s="639"/>
      <c r="B70" s="629"/>
      <c r="C70" s="17" t="s">
        <v>12</v>
      </c>
      <c r="D70" s="26"/>
      <c r="E70" s="18"/>
      <c r="F70" s="455">
        <v>2610</v>
      </c>
      <c r="G70" s="456">
        <v>6.2495285915933065</v>
      </c>
      <c r="H70" s="453">
        <v>32879.896000000001</v>
      </c>
      <c r="I70" s="454">
        <v>42.303805442260668</v>
      </c>
      <c r="J70" s="373">
        <v>-21.385542168674704</v>
      </c>
      <c r="K70" s="295">
        <v>-24.964997317272378</v>
      </c>
      <c r="L70" s="295">
        <v>2.770518145711435</v>
      </c>
      <c r="M70" s="386">
        <v>-5.2086355931019739</v>
      </c>
      <c r="O70" s="462">
        <v>7272</v>
      </c>
      <c r="P70" s="456">
        <v>5.4440611857976782</v>
      </c>
      <c r="Q70" s="453">
        <v>110759.788</v>
      </c>
      <c r="R70" s="454">
        <v>42.006402408444494</v>
      </c>
      <c r="S70" s="373">
        <v>-43.584173778122569</v>
      </c>
      <c r="T70" s="295">
        <v>-45.503625582026253</v>
      </c>
      <c r="U70" s="295">
        <v>-18.193752411824676</v>
      </c>
      <c r="V70" s="386">
        <v>-23.988003438387693</v>
      </c>
      <c r="X70" s="462">
        <v>2687</v>
      </c>
      <c r="Y70" s="456">
        <v>13.183834763912699</v>
      </c>
      <c r="Z70" s="453">
        <v>60749.836000000003</v>
      </c>
      <c r="AA70" s="454">
        <v>54.485549628367977</v>
      </c>
      <c r="AB70" s="373">
        <v>-16.109896971589137</v>
      </c>
      <c r="AC70" s="295">
        <v>-16.45046221928385</v>
      </c>
      <c r="AD70" s="295">
        <v>-9.0988822932987858</v>
      </c>
      <c r="AE70" s="386">
        <v>-7.1675683818759381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89184.456000000006</v>
      </c>
      <c r="I72" s="407" t="s">
        <v>22</v>
      </c>
      <c r="J72" s="537" t="s">
        <v>205</v>
      </c>
      <c r="K72" s="535" t="s">
        <v>205</v>
      </c>
      <c r="L72" s="387">
        <v>13.954744006392403</v>
      </c>
      <c r="M72" s="536" t="s">
        <v>205</v>
      </c>
      <c r="O72" s="428" t="s">
        <v>22</v>
      </c>
      <c r="P72" s="180" t="s">
        <v>22</v>
      </c>
      <c r="Q72" s="459">
        <v>284135.84899999999</v>
      </c>
      <c r="R72" s="407" t="s">
        <v>22</v>
      </c>
      <c r="S72" s="537" t="s">
        <v>205</v>
      </c>
      <c r="T72" s="535" t="s">
        <v>205</v>
      </c>
      <c r="U72" s="387">
        <v>-3.541907096151192</v>
      </c>
      <c r="V72" s="536" t="s">
        <v>205</v>
      </c>
      <c r="X72" s="428" t="s">
        <v>22</v>
      </c>
      <c r="Y72" s="180" t="s">
        <v>22</v>
      </c>
      <c r="Z72" s="459">
        <v>200844.33100000001</v>
      </c>
      <c r="AA72" s="407" t="s">
        <v>22</v>
      </c>
      <c r="AB72" s="537" t="s">
        <v>205</v>
      </c>
      <c r="AC72" s="535" t="s">
        <v>205</v>
      </c>
      <c r="AD72" s="387">
        <v>3.8395705434908223E-2</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83</v>
      </c>
    </row>
    <row r="5" spans="1:49" s="53" customFormat="1" ht="36.75" customHeight="1" thickBot="1">
      <c r="A5" s="684"/>
      <c r="B5" s="705" t="s">
        <v>86</v>
      </c>
      <c r="C5" s="717" t="s">
        <v>87</v>
      </c>
      <c r="D5" s="718"/>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4"/>
    </row>
    <row r="6" spans="1:49" s="53" customFormat="1" ht="36.75" customHeight="1" thickBot="1">
      <c r="A6" s="684"/>
      <c r="B6" s="706"/>
      <c r="C6" s="719"/>
      <c r="D6" s="720"/>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4"/>
    </row>
    <row r="7" spans="1:49" s="53" customFormat="1" ht="36.75" customHeight="1">
      <c r="A7" s="684"/>
      <c r="B7" s="706"/>
      <c r="C7" s="719"/>
      <c r="D7" s="720"/>
      <c r="E7" s="713" t="s">
        <v>98</v>
      </c>
      <c r="F7" s="713"/>
      <c r="G7" s="713" t="s">
        <v>125</v>
      </c>
      <c r="H7" s="713"/>
      <c r="I7" s="713" t="s">
        <v>99</v>
      </c>
      <c r="J7" s="715"/>
      <c r="K7" s="686" t="s">
        <v>92</v>
      </c>
      <c r="L7" s="691"/>
      <c r="M7" s="468"/>
      <c r="N7" s="468"/>
      <c r="O7" s="468"/>
      <c r="P7" s="468"/>
      <c r="Q7" s="468"/>
      <c r="R7" s="471"/>
      <c r="S7" s="708" t="s">
        <v>87</v>
      </c>
      <c r="T7" s="709"/>
      <c r="U7" s="251"/>
      <c r="V7" s="252"/>
      <c r="W7" s="252"/>
      <c r="X7" s="252"/>
      <c r="Y7" s="251"/>
      <c r="Z7" s="59"/>
      <c r="AA7" s="708" t="s">
        <v>93</v>
      </c>
      <c r="AB7" s="709"/>
      <c r="AC7" s="468"/>
      <c r="AD7" s="468"/>
      <c r="AE7" s="468"/>
      <c r="AF7" s="468"/>
      <c r="AG7" s="468"/>
      <c r="AH7" s="468"/>
      <c r="AI7" s="696" t="s">
        <v>94</v>
      </c>
      <c r="AJ7" s="697"/>
      <c r="AK7" s="686" t="s">
        <v>92</v>
      </c>
      <c r="AL7" s="687"/>
      <c r="AM7" s="690" t="s">
        <v>87</v>
      </c>
      <c r="AN7" s="691"/>
      <c r="AO7" s="686" t="s">
        <v>94</v>
      </c>
      <c r="AP7" s="694"/>
      <c r="AQ7" s="60" t="s">
        <v>95</v>
      </c>
      <c r="AR7" s="61"/>
      <c r="AS7" s="60" t="s">
        <v>96</v>
      </c>
      <c r="AT7" s="61"/>
      <c r="AU7" s="60" t="s">
        <v>97</v>
      </c>
      <c r="AV7" s="61"/>
      <c r="AW7" s="684"/>
    </row>
    <row r="8" spans="1:49" s="53" customFormat="1" ht="36.75" customHeight="1" thickBot="1">
      <c r="A8" s="685"/>
      <c r="B8" s="707"/>
      <c r="C8" s="721"/>
      <c r="D8" s="722"/>
      <c r="E8" s="714"/>
      <c r="F8" s="714"/>
      <c r="G8" s="714"/>
      <c r="H8" s="714"/>
      <c r="I8" s="714"/>
      <c r="J8" s="716"/>
      <c r="K8" s="688"/>
      <c r="L8" s="689"/>
      <c r="M8" s="700" t="s">
        <v>139</v>
      </c>
      <c r="N8" s="700"/>
      <c r="O8" s="700" t="s">
        <v>125</v>
      </c>
      <c r="P8" s="700"/>
      <c r="Q8" s="700" t="s">
        <v>99</v>
      </c>
      <c r="R8" s="700"/>
      <c r="S8" s="710"/>
      <c r="T8" s="712"/>
      <c r="U8" s="701" t="s">
        <v>98</v>
      </c>
      <c r="V8" s="702"/>
      <c r="W8" s="703" t="s">
        <v>125</v>
      </c>
      <c r="X8" s="704"/>
      <c r="Y8" s="62" t="s">
        <v>99</v>
      </c>
      <c r="Z8" s="63"/>
      <c r="AA8" s="710"/>
      <c r="AB8" s="711"/>
      <c r="AC8" s="700" t="s">
        <v>139</v>
      </c>
      <c r="AD8" s="700"/>
      <c r="AE8" s="700" t="s">
        <v>125</v>
      </c>
      <c r="AF8" s="700"/>
      <c r="AG8" s="700" t="s">
        <v>99</v>
      </c>
      <c r="AH8" s="700"/>
      <c r="AI8" s="698"/>
      <c r="AJ8" s="699"/>
      <c r="AK8" s="688"/>
      <c r="AL8" s="689"/>
      <c r="AM8" s="692"/>
      <c r="AN8" s="693"/>
      <c r="AO8" s="688"/>
      <c r="AP8" s="695"/>
      <c r="AQ8" s="469"/>
      <c r="AR8" s="470"/>
      <c r="AS8" s="469"/>
      <c r="AT8" s="470"/>
      <c r="AU8" s="469"/>
      <c r="AV8" s="470"/>
      <c r="AW8" s="68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47695751</v>
      </c>
      <c r="C10" s="71">
        <v>607602</v>
      </c>
      <c r="D10" s="490">
        <v>127.39122191408622</v>
      </c>
      <c r="E10" s="229">
        <v>410750</v>
      </c>
      <c r="F10" s="490">
        <v>86.11878236281467</v>
      </c>
      <c r="G10" s="229">
        <v>112730</v>
      </c>
      <c r="H10" s="490">
        <v>23.635229058454286</v>
      </c>
      <c r="I10" s="229">
        <v>84122</v>
      </c>
      <c r="J10" s="491">
        <v>17.637210492817275</v>
      </c>
      <c r="K10" s="228">
        <v>618934</v>
      </c>
      <c r="L10" s="326">
        <v>124.03071798311412</v>
      </c>
      <c r="M10" s="352">
        <v>340008</v>
      </c>
      <c r="N10" s="326">
        <v>68.135595006903259</v>
      </c>
      <c r="O10" s="352">
        <v>135260</v>
      </c>
      <c r="P10" s="326">
        <v>27.105305112331873</v>
      </c>
      <c r="Q10" s="352">
        <v>143666</v>
      </c>
      <c r="R10" s="326">
        <v>28.78981786387898</v>
      </c>
      <c r="S10" s="73">
        <v>161012</v>
      </c>
      <c r="T10" s="326">
        <v>32.265853813002956</v>
      </c>
      <c r="U10" s="74">
        <v>80357</v>
      </c>
      <c r="V10" s="326">
        <v>16.103068186541861</v>
      </c>
      <c r="W10" s="352">
        <v>36122</v>
      </c>
      <c r="X10" s="326">
        <v>7.2386354522227698</v>
      </c>
      <c r="Y10" s="72">
        <v>44533</v>
      </c>
      <c r="Z10" s="326">
        <v>8.9241501742383207</v>
      </c>
      <c r="AA10" s="75">
        <v>2570</v>
      </c>
      <c r="AB10" s="326">
        <v>0.51501282077992694</v>
      </c>
      <c r="AC10" s="229">
        <v>810</v>
      </c>
      <c r="AD10" s="326">
        <v>0.16231921588783688</v>
      </c>
      <c r="AE10" s="229">
        <v>200</v>
      </c>
      <c r="AF10" s="326">
        <v>4.0078818737737505E-2</v>
      </c>
      <c r="AG10" s="229">
        <v>1560</v>
      </c>
      <c r="AH10" s="326">
        <v>0.31261478615435251</v>
      </c>
      <c r="AI10" s="70">
        <v>782516</v>
      </c>
      <c r="AJ10" s="319">
        <v>156.81158461689702</v>
      </c>
      <c r="AK10" s="495">
        <v>11133</v>
      </c>
      <c r="AL10" s="326">
        <v>2.230987445036158</v>
      </c>
      <c r="AM10" s="74">
        <v>5356</v>
      </c>
      <c r="AN10" s="326">
        <v>1.0733107657966103</v>
      </c>
      <c r="AO10" s="70">
        <v>16489</v>
      </c>
      <c r="AP10" s="326">
        <v>3.3042982108327683</v>
      </c>
      <c r="AQ10" s="70">
        <v>71511</v>
      </c>
      <c r="AR10" s="491">
        <v>14.99315945355384</v>
      </c>
      <c r="AS10" s="74">
        <v>11111</v>
      </c>
      <c r="AT10" s="490">
        <v>2.3295576161490779</v>
      </c>
      <c r="AU10" s="70">
        <v>36587</v>
      </c>
      <c r="AV10" s="490">
        <v>7.6709139143233109</v>
      </c>
      <c r="AW10" s="466" t="s">
        <v>100</v>
      </c>
    </row>
    <row r="11" spans="1:49" s="82" customFormat="1" ht="36.75" customHeight="1">
      <c r="A11" s="77" t="s">
        <v>101</v>
      </c>
      <c r="B11" s="487">
        <v>2005131</v>
      </c>
      <c r="C11" s="79">
        <v>37919</v>
      </c>
      <c r="D11" s="327">
        <v>189.10983870879261</v>
      </c>
      <c r="E11" s="230">
        <v>23162</v>
      </c>
      <c r="F11" s="327">
        <v>115.51364973161355</v>
      </c>
      <c r="G11" s="230">
        <v>5455</v>
      </c>
      <c r="H11" s="327">
        <v>27.205205046453326</v>
      </c>
      <c r="I11" s="230">
        <v>9302</v>
      </c>
      <c r="J11" s="323">
        <v>46.390983930725724</v>
      </c>
      <c r="K11" s="492">
        <v>25448</v>
      </c>
      <c r="L11" s="327">
        <v>131.18594194784936</v>
      </c>
      <c r="M11" s="353">
        <v>12594</v>
      </c>
      <c r="N11" s="327">
        <v>64.92281330128948</v>
      </c>
      <c r="O11" s="353">
        <v>5999</v>
      </c>
      <c r="P11" s="327">
        <v>30.925199062604069</v>
      </c>
      <c r="Q11" s="353">
        <v>6855</v>
      </c>
      <c r="R11" s="327">
        <v>35.337929583955805</v>
      </c>
      <c r="S11" s="230">
        <v>6454</v>
      </c>
      <c r="T11" s="327">
        <v>33.270750916827247</v>
      </c>
      <c r="U11" s="81">
        <v>2993</v>
      </c>
      <c r="V11" s="327">
        <v>15.429091647670274</v>
      </c>
      <c r="W11" s="353">
        <v>1355</v>
      </c>
      <c r="X11" s="327">
        <v>6.9851049724668304</v>
      </c>
      <c r="Y11" s="353">
        <v>2106</v>
      </c>
      <c r="Z11" s="327">
        <v>10.856554296690144</v>
      </c>
      <c r="AA11" s="81">
        <v>142</v>
      </c>
      <c r="AB11" s="327">
        <v>0.73201838087844273</v>
      </c>
      <c r="AC11" s="230">
        <v>32</v>
      </c>
      <c r="AD11" s="327">
        <v>0.16496188864866315</v>
      </c>
      <c r="AE11" s="230">
        <v>74</v>
      </c>
      <c r="AF11" s="327">
        <v>0.3814743675000335</v>
      </c>
      <c r="AG11" s="230">
        <v>36</v>
      </c>
      <c r="AH11" s="327">
        <v>0.18558212472974603</v>
      </c>
      <c r="AI11" s="78">
        <v>32044</v>
      </c>
      <c r="AJ11" s="320">
        <v>165.18871124555506</v>
      </c>
      <c r="AK11" s="492">
        <v>646</v>
      </c>
      <c r="AL11" s="327">
        <v>3.3301681270948875</v>
      </c>
      <c r="AM11" s="80">
        <v>345</v>
      </c>
      <c r="AN11" s="327">
        <v>1.7784953619933994</v>
      </c>
      <c r="AO11" s="79">
        <v>991</v>
      </c>
      <c r="AP11" s="327">
        <v>5.1086634890882872</v>
      </c>
      <c r="AQ11" s="78">
        <v>3090</v>
      </c>
      <c r="AR11" s="323">
        <v>15.410464453444687</v>
      </c>
      <c r="AS11" s="80">
        <v>531</v>
      </c>
      <c r="AT11" s="327">
        <v>2.6482060274366117</v>
      </c>
      <c r="AU11" s="79">
        <v>1453</v>
      </c>
      <c r="AV11" s="327">
        <v>7.2464093368463205</v>
      </c>
      <c r="AW11" s="77" t="s">
        <v>101</v>
      </c>
    </row>
    <row r="12" spans="1:49" s="82" customFormat="1" ht="36.75" customHeight="1">
      <c r="A12" s="83" t="s">
        <v>37</v>
      </c>
      <c r="B12" s="488">
        <v>473933</v>
      </c>
      <c r="C12" s="85">
        <v>4704</v>
      </c>
      <c r="D12" s="328">
        <v>99.254535978714287</v>
      </c>
      <c r="E12" s="231">
        <v>3029</v>
      </c>
      <c r="F12" s="328">
        <v>63.911987559422954</v>
      </c>
      <c r="G12" s="231">
        <v>1168</v>
      </c>
      <c r="H12" s="328">
        <v>24.644833763422255</v>
      </c>
      <c r="I12" s="231">
        <v>507</v>
      </c>
      <c r="J12" s="324">
        <v>10.697714655869078</v>
      </c>
      <c r="K12" s="493">
        <v>4960</v>
      </c>
      <c r="L12" s="328">
        <v>102.4104304472817</v>
      </c>
      <c r="M12" s="354">
        <v>2701</v>
      </c>
      <c r="N12" s="328">
        <v>55.768260612521743</v>
      </c>
      <c r="O12" s="354">
        <v>1067</v>
      </c>
      <c r="P12" s="328">
        <v>22.030630904687413</v>
      </c>
      <c r="Q12" s="354">
        <v>1192</v>
      </c>
      <c r="R12" s="328">
        <v>24.611538930072534</v>
      </c>
      <c r="S12" s="231">
        <v>1869</v>
      </c>
      <c r="T12" s="328">
        <v>38.589736795558366</v>
      </c>
      <c r="U12" s="87">
        <v>898</v>
      </c>
      <c r="V12" s="328">
        <v>18.541243254366726</v>
      </c>
      <c r="W12" s="354">
        <v>418</v>
      </c>
      <c r="X12" s="328">
        <v>8.6305564368878525</v>
      </c>
      <c r="Y12" s="354">
        <v>553</v>
      </c>
      <c r="Z12" s="328">
        <v>11.417937104303785</v>
      </c>
      <c r="AA12" s="87">
        <v>28</v>
      </c>
      <c r="AB12" s="328">
        <v>0.57812339768626764</v>
      </c>
      <c r="AC12" s="231">
        <v>24</v>
      </c>
      <c r="AD12" s="328">
        <v>0.49553434087394366</v>
      </c>
      <c r="AE12" s="231">
        <v>0</v>
      </c>
      <c r="AF12" s="328">
        <v>0</v>
      </c>
      <c r="AG12" s="231">
        <v>4</v>
      </c>
      <c r="AH12" s="328">
        <v>8.2589056812323938E-2</v>
      </c>
      <c r="AI12" s="84">
        <v>6857</v>
      </c>
      <c r="AJ12" s="321">
        <v>141.57829064052632</v>
      </c>
      <c r="AK12" s="493">
        <v>74</v>
      </c>
      <c r="AL12" s="328">
        <v>1.5278975510279929</v>
      </c>
      <c r="AM12" s="86">
        <v>15</v>
      </c>
      <c r="AN12" s="328">
        <v>0.30970896304621481</v>
      </c>
      <c r="AO12" s="85">
        <v>89</v>
      </c>
      <c r="AP12" s="328">
        <v>1.8376065140742077</v>
      </c>
      <c r="AQ12" s="84">
        <v>598</v>
      </c>
      <c r="AR12" s="324">
        <v>12.617817286409684</v>
      </c>
      <c r="AS12" s="86">
        <v>93</v>
      </c>
      <c r="AT12" s="328">
        <v>1.962302688354683</v>
      </c>
      <c r="AU12" s="85">
        <v>359</v>
      </c>
      <c r="AV12" s="328">
        <v>7.5749103776272175</v>
      </c>
      <c r="AW12" s="83" t="s">
        <v>102</v>
      </c>
    </row>
    <row r="13" spans="1:49" s="82" customFormat="1" ht="36.75" customHeight="1">
      <c r="A13" s="83" t="s">
        <v>38</v>
      </c>
      <c r="B13" s="488">
        <v>381402</v>
      </c>
      <c r="C13" s="85">
        <v>4058</v>
      </c>
      <c r="D13" s="328">
        <v>106.39692502923424</v>
      </c>
      <c r="E13" s="231">
        <v>2515</v>
      </c>
      <c r="F13" s="328">
        <v>65.940923225363264</v>
      </c>
      <c r="G13" s="231">
        <v>942</v>
      </c>
      <c r="H13" s="328">
        <v>24.698349772680793</v>
      </c>
      <c r="I13" s="231">
        <v>601</v>
      </c>
      <c r="J13" s="324">
        <v>15.757652031190188</v>
      </c>
      <c r="K13" s="493">
        <v>5691</v>
      </c>
      <c r="L13" s="328">
        <v>148.22486979426668</v>
      </c>
      <c r="M13" s="354">
        <v>2999</v>
      </c>
      <c r="N13" s="328">
        <v>78.110417240029136</v>
      </c>
      <c r="O13" s="354">
        <v>1189</v>
      </c>
      <c r="P13" s="328">
        <v>30.968084727707449</v>
      </c>
      <c r="Q13" s="354">
        <v>1503</v>
      </c>
      <c r="R13" s="328">
        <v>39.14636782653011</v>
      </c>
      <c r="S13" s="231">
        <v>1995</v>
      </c>
      <c r="T13" s="328">
        <v>51.960747713857323</v>
      </c>
      <c r="U13" s="87">
        <v>930</v>
      </c>
      <c r="V13" s="328">
        <v>24.22230344555755</v>
      </c>
      <c r="W13" s="354">
        <v>532</v>
      </c>
      <c r="X13" s="328">
        <v>13.856199390361954</v>
      </c>
      <c r="Y13" s="354">
        <v>533</v>
      </c>
      <c r="Z13" s="328">
        <v>13.882244877937822</v>
      </c>
      <c r="AA13" s="87">
        <v>5</v>
      </c>
      <c r="AB13" s="328">
        <v>0.13022743787934166</v>
      </c>
      <c r="AC13" s="231">
        <v>2</v>
      </c>
      <c r="AD13" s="328">
        <v>5.2090975151736663E-2</v>
      </c>
      <c r="AE13" s="231">
        <v>0</v>
      </c>
      <c r="AF13" s="328">
        <v>0</v>
      </c>
      <c r="AG13" s="231">
        <v>3</v>
      </c>
      <c r="AH13" s="328">
        <v>7.8136462727604994E-2</v>
      </c>
      <c r="AI13" s="84">
        <v>7691</v>
      </c>
      <c r="AJ13" s="321">
        <v>200.31584494600335</v>
      </c>
      <c r="AK13" s="493">
        <v>71</v>
      </c>
      <c r="AL13" s="328">
        <v>1.8492296178866516</v>
      </c>
      <c r="AM13" s="86">
        <v>59</v>
      </c>
      <c r="AN13" s="328">
        <v>1.5366837669762317</v>
      </c>
      <c r="AO13" s="85">
        <v>130</v>
      </c>
      <c r="AP13" s="328">
        <v>3.3859133848628833</v>
      </c>
      <c r="AQ13" s="84">
        <v>592</v>
      </c>
      <c r="AR13" s="324">
        <v>15.521680536546741</v>
      </c>
      <c r="AS13" s="86">
        <v>64</v>
      </c>
      <c r="AT13" s="328">
        <v>1.6780195174645127</v>
      </c>
      <c r="AU13" s="85">
        <v>229</v>
      </c>
      <c r="AV13" s="328">
        <v>6.0041635859277092</v>
      </c>
      <c r="AW13" s="83" t="s">
        <v>38</v>
      </c>
    </row>
    <row r="14" spans="1:49" s="82" customFormat="1" ht="36.75" customHeight="1">
      <c r="A14" s="83" t="s">
        <v>39</v>
      </c>
      <c r="B14" s="488">
        <v>809059</v>
      </c>
      <c r="C14" s="85">
        <v>4709</v>
      </c>
      <c r="D14" s="328">
        <v>58.203419033716948</v>
      </c>
      <c r="E14" s="231">
        <v>3022</v>
      </c>
      <c r="F14" s="328">
        <v>37.352034894859337</v>
      </c>
      <c r="G14" s="231">
        <v>1258</v>
      </c>
      <c r="H14" s="328">
        <v>15.548927828502</v>
      </c>
      <c r="I14" s="231">
        <v>429</v>
      </c>
      <c r="J14" s="324">
        <v>5.3024563103556108</v>
      </c>
      <c r="K14" s="493">
        <v>11987</v>
      </c>
      <c r="L14" s="328">
        <v>144.09374327584567</v>
      </c>
      <c r="M14" s="354">
        <v>6932</v>
      </c>
      <c r="N14" s="328">
        <v>83.328424825908229</v>
      </c>
      <c r="O14" s="354">
        <v>2462</v>
      </c>
      <c r="P14" s="328">
        <v>29.595294564539252</v>
      </c>
      <c r="Q14" s="354">
        <v>2593</v>
      </c>
      <c r="R14" s="328">
        <v>31.170023885398166</v>
      </c>
      <c r="S14" s="231">
        <v>3009</v>
      </c>
      <c r="T14" s="328">
        <v>36.170691041713489</v>
      </c>
      <c r="U14" s="87">
        <v>1514</v>
      </c>
      <c r="V14" s="328">
        <v>18.199543448705292</v>
      </c>
      <c r="W14" s="354">
        <v>814</v>
      </c>
      <c r="X14" s="328">
        <v>9.7849592914439274</v>
      </c>
      <c r="Y14" s="354">
        <v>681</v>
      </c>
      <c r="Z14" s="328">
        <v>8.1861883015642682</v>
      </c>
      <c r="AA14" s="87">
        <v>33</v>
      </c>
      <c r="AB14" s="328">
        <v>0.39668753884232139</v>
      </c>
      <c r="AC14" s="231">
        <v>14</v>
      </c>
      <c r="AD14" s="328">
        <v>0.16829168314522727</v>
      </c>
      <c r="AE14" s="231">
        <v>1</v>
      </c>
      <c r="AF14" s="328">
        <v>1.2020834510373375E-2</v>
      </c>
      <c r="AG14" s="231">
        <v>18</v>
      </c>
      <c r="AH14" s="328">
        <v>0.21637502118672078</v>
      </c>
      <c r="AI14" s="84">
        <v>15029</v>
      </c>
      <c r="AJ14" s="321">
        <v>180.66112185640148</v>
      </c>
      <c r="AK14" s="493">
        <v>83</v>
      </c>
      <c r="AL14" s="328">
        <v>0.9977292643609903</v>
      </c>
      <c r="AM14" s="86">
        <v>52</v>
      </c>
      <c r="AN14" s="328">
        <v>0.62508339453941553</v>
      </c>
      <c r="AO14" s="85">
        <v>135</v>
      </c>
      <c r="AP14" s="328">
        <v>1.6228126589004057</v>
      </c>
      <c r="AQ14" s="84">
        <v>1198</v>
      </c>
      <c r="AR14" s="324">
        <v>14.807325547333383</v>
      </c>
      <c r="AS14" s="86">
        <v>189</v>
      </c>
      <c r="AT14" s="328">
        <v>2.3360471856811431</v>
      </c>
      <c r="AU14" s="85">
        <v>543</v>
      </c>
      <c r="AV14" s="328">
        <v>6.7115006445759828</v>
      </c>
      <c r="AW14" s="83" t="s">
        <v>39</v>
      </c>
    </row>
    <row r="15" spans="1:49" s="82" customFormat="1" ht="36.75" customHeight="1">
      <c r="A15" s="83" t="s">
        <v>40</v>
      </c>
      <c r="B15" s="488">
        <v>364940</v>
      </c>
      <c r="C15" s="85">
        <v>1909</v>
      </c>
      <c r="D15" s="328">
        <v>52.309968761988273</v>
      </c>
      <c r="E15" s="231">
        <v>1139</v>
      </c>
      <c r="F15" s="328">
        <v>31.210609963281634</v>
      </c>
      <c r="G15" s="231">
        <v>573</v>
      </c>
      <c r="H15" s="328">
        <v>15.701211157998577</v>
      </c>
      <c r="I15" s="231">
        <v>197</v>
      </c>
      <c r="J15" s="324">
        <v>5.3981476407080624</v>
      </c>
      <c r="K15" s="493">
        <v>4134</v>
      </c>
      <c r="L15" s="328">
        <v>111.46612740141556</v>
      </c>
      <c r="M15" s="354">
        <v>2586</v>
      </c>
      <c r="N15" s="328">
        <v>69.726996966632953</v>
      </c>
      <c r="O15" s="354">
        <v>736</v>
      </c>
      <c r="P15" s="328">
        <v>19.844961240310074</v>
      </c>
      <c r="Q15" s="354">
        <v>812</v>
      </c>
      <c r="R15" s="328">
        <v>21.894169194472529</v>
      </c>
      <c r="S15" s="231">
        <v>617</v>
      </c>
      <c r="T15" s="328">
        <v>16.636332996292548</v>
      </c>
      <c r="U15" s="87">
        <v>298</v>
      </c>
      <c r="V15" s="328">
        <v>8.0350522413211998</v>
      </c>
      <c r="W15" s="354">
        <v>184</v>
      </c>
      <c r="X15" s="328">
        <v>4.9612403100775184</v>
      </c>
      <c r="Y15" s="354">
        <v>135</v>
      </c>
      <c r="Z15" s="328">
        <v>3.6400404448938319</v>
      </c>
      <c r="AA15" s="87">
        <v>6</v>
      </c>
      <c r="AB15" s="328">
        <v>0.16177957532861473</v>
      </c>
      <c r="AC15" s="231">
        <v>0</v>
      </c>
      <c r="AD15" s="328">
        <v>0</v>
      </c>
      <c r="AE15" s="231">
        <v>0</v>
      </c>
      <c r="AF15" s="328">
        <v>0</v>
      </c>
      <c r="AG15" s="231">
        <v>6</v>
      </c>
      <c r="AH15" s="328">
        <v>0.16177957532861473</v>
      </c>
      <c r="AI15" s="84">
        <v>4757</v>
      </c>
      <c r="AJ15" s="321">
        <v>128.26423997303672</v>
      </c>
      <c r="AK15" s="493">
        <v>13</v>
      </c>
      <c r="AL15" s="328">
        <v>0.35052241321199862</v>
      </c>
      <c r="AM15" s="86">
        <v>28</v>
      </c>
      <c r="AN15" s="328">
        <v>0.75497135153353545</v>
      </c>
      <c r="AO15" s="85">
        <v>41</v>
      </c>
      <c r="AP15" s="328">
        <v>1.1054937647455341</v>
      </c>
      <c r="AQ15" s="84">
        <v>384</v>
      </c>
      <c r="AR15" s="324">
        <v>10.522277634679675</v>
      </c>
      <c r="AS15" s="86">
        <v>72</v>
      </c>
      <c r="AT15" s="328">
        <v>1.9729270565024386</v>
      </c>
      <c r="AU15" s="85">
        <v>317</v>
      </c>
      <c r="AV15" s="328">
        <v>8.6863594015454595</v>
      </c>
      <c r="AW15" s="83" t="s">
        <v>40</v>
      </c>
    </row>
    <row r="16" spans="1:49" s="82" customFormat="1" ht="36.75" customHeight="1">
      <c r="A16" s="83" t="s">
        <v>41</v>
      </c>
      <c r="B16" s="488">
        <v>375146</v>
      </c>
      <c r="C16" s="85">
        <v>1968</v>
      </c>
      <c r="D16" s="328">
        <v>52.459575738512477</v>
      </c>
      <c r="E16" s="231">
        <v>1361</v>
      </c>
      <c r="F16" s="328">
        <v>36.279208628107455</v>
      </c>
      <c r="G16" s="231">
        <v>429</v>
      </c>
      <c r="H16" s="328">
        <v>11.43554776007208</v>
      </c>
      <c r="I16" s="231">
        <v>178</v>
      </c>
      <c r="J16" s="324">
        <v>4.7448193503329366</v>
      </c>
      <c r="K16" s="493">
        <v>3339</v>
      </c>
      <c r="L16" s="328">
        <v>87.982025914162833</v>
      </c>
      <c r="M16" s="354">
        <v>1925</v>
      </c>
      <c r="N16" s="328">
        <v>50.723390202085497</v>
      </c>
      <c r="O16" s="354">
        <v>628</v>
      </c>
      <c r="P16" s="328">
        <v>16.547682621771269</v>
      </c>
      <c r="Q16" s="354">
        <v>786</v>
      </c>
      <c r="R16" s="328">
        <v>20.710953090306077</v>
      </c>
      <c r="S16" s="231">
        <v>850</v>
      </c>
      <c r="T16" s="328">
        <v>22.397341128193595</v>
      </c>
      <c r="U16" s="87">
        <v>408</v>
      </c>
      <c r="V16" s="328">
        <v>10.750723741532926</v>
      </c>
      <c r="W16" s="354">
        <v>280</v>
      </c>
      <c r="X16" s="328">
        <v>7.3779476657578904</v>
      </c>
      <c r="Y16" s="354">
        <v>162</v>
      </c>
      <c r="Z16" s="328">
        <v>4.2686697209027793</v>
      </c>
      <c r="AA16" s="87">
        <v>3</v>
      </c>
      <c r="AB16" s="328">
        <v>7.9049439275977393E-2</v>
      </c>
      <c r="AC16" s="231">
        <v>3</v>
      </c>
      <c r="AD16" s="328">
        <v>7.9049439275977393E-2</v>
      </c>
      <c r="AE16" s="231">
        <v>0</v>
      </c>
      <c r="AF16" s="328">
        <v>0</v>
      </c>
      <c r="AG16" s="231">
        <v>0</v>
      </c>
      <c r="AH16" s="328">
        <v>0</v>
      </c>
      <c r="AI16" s="84">
        <v>4192</v>
      </c>
      <c r="AJ16" s="321">
        <v>110.45841648163241</v>
      </c>
      <c r="AK16" s="493">
        <v>53</v>
      </c>
      <c r="AL16" s="328">
        <v>1.3965400938756005</v>
      </c>
      <c r="AM16" s="86">
        <v>58</v>
      </c>
      <c r="AN16" s="328">
        <v>1.528289159335563</v>
      </c>
      <c r="AO16" s="85">
        <v>111</v>
      </c>
      <c r="AP16" s="328">
        <v>2.9248292532111639</v>
      </c>
      <c r="AQ16" s="84">
        <v>582</v>
      </c>
      <c r="AR16" s="324">
        <v>15.513959898279603</v>
      </c>
      <c r="AS16" s="86">
        <v>61</v>
      </c>
      <c r="AT16" s="328">
        <v>1.6260335975860067</v>
      </c>
      <c r="AU16" s="85">
        <v>357</v>
      </c>
      <c r="AV16" s="328">
        <v>9.5162949891508912</v>
      </c>
      <c r="AW16" s="83" t="s">
        <v>41</v>
      </c>
    </row>
    <row r="17" spans="1:49" s="82" customFormat="1" ht="36.75" customHeight="1">
      <c r="A17" s="83" t="s">
        <v>42</v>
      </c>
      <c r="B17" s="488">
        <v>654399</v>
      </c>
      <c r="C17" s="85">
        <v>6138</v>
      </c>
      <c r="D17" s="328">
        <v>93.795986852058149</v>
      </c>
      <c r="E17" s="231">
        <v>4164</v>
      </c>
      <c r="F17" s="328">
        <v>63.630904081454887</v>
      </c>
      <c r="G17" s="231">
        <v>1212</v>
      </c>
      <c r="H17" s="328">
        <v>18.520810698060359</v>
      </c>
      <c r="I17" s="231">
        <v>762</v>
      </c>
      <c r="J17" s="324">
        <v>11.644272072542899</v>
      </c>
      <c r="K17" s="493">
        <v>7651</v>
      </c>
      <c r="L17" s="328">
        <v>115.5081796277248</v>
      </c>
      <c r="M17" s="354">
        <v>4051</v>
      </c>
      <c r="N17" s="328">
        <v>61.158493748779662</v>
      </c>
      <c r="O17" s="354">
        <v>1463</v>
      </c>
      <c r="P17" s="328">
        <v>22.08710845580465</v>
      </c>
      <c r="Q17" s="354">
        <v>2137</v>
      </c>
      <c r="R17" s="328">
        <v>32.262577423140492</v>
      </c>
      <c r="S17" s="231">
        <v>2215</v>
      </c>
      <c r="T17" s="328">
        <v>33.440153950517633</v>
      </c>
      <c r="U17" s="87">
        <v>923</v>
      </c>
      <c r="V17" s="328">
        <v>13.93465557396288</v>
      </c>
      <c r="W17" s="354">
        <v>531</v>
      </c>
      <c r="X17" s="328">
        <v>8.0165786671444081</v>
      </c>
      <c r="Y17" s="354">
        <v>761</v>
      </c>
      <c r="Z17" s="328">
        <v>11.488919709410348</v>
      </c>
      <c r="AA17" s="87">
        <v>31</v>
      </c>
      <c r="AB17" s="328">
        <v>0.46801118395758312</v>
      </c>
      <c r="AC17" s="231">
        <v>15</v>
      </c>
      <c r="AD17" s="328">
        <v>0.22645702449560476</v>
      </c>
      <c r="AE17" s="231">
        <v>9</v>
      </c>
      <c r="AF17" s="328">
        <v>0.13587421469736286</v>
      </c>
      <c r="AG17" s="231">
        <v>7</v>
      </c>
      <c r="AH17" s="328">
        <v>0.10567994476461555</v>
      </c>
      <c r="AI17" s="84">
        <v>9897</v>
      </c>
      <c r="AJ17" s="321">
        <v>149.41634476220003</v>
      </c>
      <c r="AK17" s="493">
        <v>195</v>
      </c>
      <c r="AL17" s="328">
        <v>2.9439413184428616</v>
      </c>
      <c r="AM17" s="86">
        <v>41</v>
      </c>
      <c r="AN17" s="328">
        <v>0.61898253362131972</v>
      </c>
      <c r="AO17" s="85">
        <v>236</v>
      </c>
      <c r="AP17" s="328">
        <v>3.5629238520641811</v>
      </c>
      <c r="AQ17" s="84">
        <v>969</v>
      </c>
      <c r="AR17" s="324">
        <v>14.807479840280928</v>
      </c>
      <c r="AS17" s="86">
        <v>179</v>
      </c>
      <c r="AT17" s="328">
        <v>2.7353342532613896</v>
      </c>
      <c r="AU17" s="85">
        <v>408</v>
      </c>
      <c r="AV17" s="328">
        <v>6.2347283538024971</v>
      </c>
      <c r="AW17" s="83" t="s">
        <v>42</v>
      </c>
    </row>
    <row r="18" spans="1:49" s="82" customFormat="1" ht="36.75" customHeight="1">
      <c r="A18" s="83" t="s">
        <v>43</v>
      </c>
      <c r="B18" s="488">
        <v>968582</v>
      </c>
      <c r="C18" s="85">
        <v>12394</v>
      </c>
      <c r="D18" s="328">
        <v>127.96025530104833</v>
      </c>
      <c r="E18" s="231">
        <v>7183</v>
      </c>
      <c r="F18" s="328">
        <v>74.159957546186064</v>
      </c>
      <c r="G18" s="231">
        <v>3230</v>
      </c>
      <c r="H18" s="328">
        <v>33.347718623720034</v>
      </c>
      <c r="I18" s="231">
        <v>1981</v>
      </c>
      <c r="J18" s="324">
        <v>20.452579131142226</v>
      </c>
      <c r="K18" s="493">
        <v>16193</v>
      </c>
      <c r="L18" s="328">
        <v>153.25674124284373</v>
      </c>
      <c r="M18" s="354">
        <v>10534</v>
      </c>
      <c r="N18" s="328">
        <v>99.697802275805358</v>
      </c>
      <c r="O18" s="354">
        <v>2990</v>
      </c>
      <c r="P18" s="328">
        <v>28.298502829377064</v>
      </c>
      <c r="Q18" s="354">
        <v>2669</v>
      </c>
      <c r="R18" s="328">
        <v>25.260436137661333</v>
      </c>
      <c r="S18" s="231">
        <v>4456</v>
      </c>
      <c r="T18" s="328">
        <v>42.173287159767284</v>
      </c>
      <c r="U18" s="87">
        <v>2264</v>
      </c>
      <c r="V18" s="328">
        <v>21.42736133970223</v>
      </c>
      <c r="W18" s="354">
        <v>1280</v>
      </c>
      <c r="X18" s="328">
        <v>12.114409237994193</v>
      </c>
      <c r="Y18" s="354">
        <v>912</v>
      </c>
      <c r="Z18" s="328">
        <v>8.6315165820708639</v>
      </c>
      <c r="AA18" s="87">
        <v>117</v>
      </c>
      <c r="AB18" s="328">
        <v>1.1073327194104068</v>
      </c>
      <c r="AC18" s="231">
        <v>55</v>
      </c>
      <c r="AD18" s="328">
        <v>0.52054102194506302</v>
      </c>
      <c r="AE18" s="231">
        <v>5</v>
      </c>
      <c r="AF18" s="328">
        <v>4.7321911085914818E-2</v>
      </c>
      <c r="AG18" s="231">
        <v>57</v>
      </c>
      <c r="AH18" s="328">
        <v>0.53946978637942899</v>
      </c>
      <c r="AI18" s="84">
        <v>20766</v>
      </c>
      <c r="AJ18" s="321">
        <v>196.53736112202145</v>
      </c>
      <c r="AK18" s="493">
        <v>96</v>
      </c>
      <c r="AL18" s="328">
        <v>0.90858069284956466</v>
      </c>
      <c r="AM18" s="86">
        <v>77</v>
      </c>
      <c r="AN18" s="328">
        <v>0.7287574307230883</v>
      </c>
      <c r="AO18" s="85">
        <v>173</v>
      </c>
      <c r="AP18" s="328">
        <v>1.6373381235726527</v>
      </c>
      <c r="AQ18" s="84">
        <v>1858</v>
      </c>
      <c r="AR18" s="324">
        <v>19.182681486957222</v>
      </c>
      <c r="AS18" s="86">
        <v>279</v>
      </c>
      <c r="AT18" s="328">
        <v>2.8804995343708635</v>
      </c>
      <c r="AU18" s="85">
        <v>607</v>
      </c>
      <c r="AV18" s="328">
        <v>6.2668932521975425</v>
      </c>
      <c r="AW18" s="83" t="s">
        <v>43</v>
      </c>
    </row>
    <row r="19" spans="1:49" s="82" customFormat="1" ht="36.75" customHeight="1">
      <c r="A19" s="83" t="s">
        <v>44</v>
      </c>
      <c r="B19" s="488">
        <v>776078</v>
      </c>
      <c r="C19" s="85">
        <v>7330</v>
      </c>
      <c r="D19" s="328">
        <v>94.44926927448013</v>
      </c>
      <c r="E19" s="231">
        <v>4691</v>
      </c>
      <c r="F19" s="328">
        <v>60.444955275114097</v>
      </c>
      <c r="G19" s="231">
        <v>1306</v>
      </c>
      <c r="H19" s="328">
        <v>16.828205412342573</v>
      </c>
      <c r="I19" s="231">
        <v>1333</v>
      </c>
      <c r="J19" s="324">
        <v>17.176108587023471</v>
      </c>
      <c r="K19" s="493">
        <v>9383</v>
      </c>
      <c r="L19" s="328">
        <v>113.48769552124956</v>
      </c>
      <c r="M19" s="354">
        <v>5276</v>
      </c>
      <c r="N19" s="328">
        <v>63.813394604083207</v>
      </c>
      <c r="O19" s="354">
        <v>2321</v>
      </c>
      <c r="P19" s="328">
        <v>28.072571811235239</v>
      </c>
      <c r="Q19" s="354">
        <v>1786</v>
      </c>
      <c r="R19" s="328">
        <v>21.601729105931124</v>
      </c>
      <c r="S19" s="231">
        <v>2583</v>
      </c>
      <c r="T19" s="328">
        <v>31.241470481870149</v>
      </c>
      <c r="U19" s="87">
        <v>964</v>
      </c>
      <c r="V19" s="328">
        <v>11.659611902641435</v>
      </c>
      <c r="W19" s="354">
        <v>1202</v>
      </c>
      <c r="X19" s="328">
        <v>14.538229779019714</v>
      </c>
      <c r="Y19" s="354">
        <v>417</v>
      </c>
      <c r="Z19" s="328">
        <v>5.0436288002090031</v>
      </c>
      <c r="AA19" s="87">
        <v>17</v>
      </c>
      <c r="AB19" s="328">
        <v>0.20561556259844851</v>
      </c>
      <c r="AC19" s="231">
        <v>10</v>
      </c>
      <c r="AD19" s="328">
        <v>0.12095033094026385</v>
      </c>
      <c r="AE19" s="231">
        <v>0</v>
      </c>
      <c r="AF19" s="328">
        <v>0</v>
      </c>
      <c r="AG19" s="231">
        <v>7</v>
      </c>
      <c r="AH19" s="328">
        <v>8.4665231658184681E-2</v>
      </c>
      <c r="AI19" s="84">
        <v>11983</v>
      </c>
      <c r="AJ19" s="321">
        <v>144.93478156571817</v>
      </c>
      <c r="AK19" s="493">
        <v>75</v>
      </c>
      <c r="AL19" s="328">
        <v>0.9071274820519788</v>
      </c>
      <c r="AM19" s="86">
        <v>32</v>
      </c>
      <c r="AN19" s="328">
        <v>0.38704105900884428</v>
      </c>
      <c r="AO19" s="85">
        <v>107</v>
      </c>
      <c r="AP19" s="328">
        <v>1.294168541060823</v>
      </c>
      <c r="AQ19" s="84">
        <v>1178</v>
      </c>
      <c r="AR19" s="324">
        <v>15.17888665829981</v>
      </c>
      <c r="AS19" s="86">
        <v>92</v>
      </c>
      <c r="AT19" s="328">
        <v>1.1854478544682363</v>
      </c>
      <c r="AU19" s="85">
        <v>317</v>
      </c>
      <c r="AV19" s="328">
        <v>4.0846409768090322</v>
      </c>
      <c r="AW19" s="83" t="s">
        <v>44</v>
      </c>
    </row>
    <row r="20" spans="1:49" s="82" customFormat="1" ht="36.75" customHeight="1">
      <c r="A20" s="83" t="s">
        <v>45</v>
      </c>
      <c r="B20" s="488">
        <v>644195</v>
      </c>
      <c r="C20" s="85">
        <v>6099</v>
      </c>
      <c r="D20" s="328">
        <v>94.676301430467475</v>
      </c>
      <c r="E20" s="231">
        <v>4125</v>
      </c>
      <c r="F20" s="328">
        <v>64.03340603388726</v>
      </c>
      <c r="G20" s="231">
        <v>1160</v>
      </c>
      <c r="H20" s="328">
        <v>18.006969939226476</v>
      </c>
      <c r="I20" s="231">
        <v>814</v>
      </c>
      <c r="J20" s="324">
        <v>12.635925457353752</v>
      </c>
      <c r="K20" s="493">
        <v>7527</v>
      </c>
      <c r="L20" s="328">
        <v>111.53242619700653</v>
      </c>
      <c r="M20" s="354">
        <v>4465</v>
      </c>
      <c r="N20" s="328">
        <v>66.160792210659508</v>
      </c>
      <c r="O20" s="354">
        <v>1645</v>
      </c>
      <c r="P20" s="328">
        <v>24.375028709190346</v>
      </c>
      <c r="Q20" s="354">
        <v>1417</v>
      </c>
      <c r="R20" s="328">
        <v>20.996605277156668</v>
      </c>
      <c r="S20" s="231">
        <v>1736</v>
      </c>
      <c r="T20" s="328">
        <v>25.723434552677471</v>
      </c>
      <c r="U20" s="87">
        <v>903</v>
      </c>
      <c r="V20" s="328">
        <v>13.380334908449168</v>
      </c>
      <c r="W20" s="354">
        <v>548</v>
      </c>
      <c r="X20" s="328">
        <v>8.1200703541862058</v>
      </c>
      <c r="Y20" s="354">
        <v>285</v>
      </c>
      <c r="Z20" s="328">
        <v>4.2230292900420956</v>
      </c>
      <c r="AA20" s="87">
        <v>52</v>
      </c>
      <c r="AB20" s="328">
        <v>0.77051762484978603</v>
      </c>
      <c r="AC20" s="231">
        <v>23</v>
      </c>
      <c r="AD20" s="328">
        <v>0.34080587252971301</v>
      </c>
      <c r="AE20" s="231">
        <v>1</v>
      </c>
      <c r="AF20" s="328">
        <v>1.4817646631726654E-2</v>
      </c>
      <c r="AG20" s="231">
        <v>28</v>
      </c>
      <c r="AH20" s="328">
        <v>0.41489410568834628</v>
      </c>
      <c r="AI20" s="84">
        <v>9315</v>
      </c>
      <c r="AJ20" s="321">
        <v>138.02637837453378</v>
      </c>
      <c r="AK20" s="493">
        <v>104</v>
      </c>
      <c r="AL20" s="328">
        <v>1.5410352496995721</v>
      </c>
      <c r="AM20" s="86">
        <v>33</v>
      </c>
      <c r="AN20" s="328">
        <v>0.48898233884697956</v>
      </c>
      <c r="AO20" s="85">
        <v>137</v>
      </c>
      <c r="AP20" s="328">
        <v>2.0300175885465515</v>
      </c>
      <c r="AQ20" s="84">
        <v>1121</v>
      </c>
      <c r="AR20" s="324">
        <v>17.401563191269723</v>
      </c>
      <c r="AS20" s="86">
        <v>133</v>
      </c>
      <c r="AT20" s="328">
        <v>2.0645922430320014</v>
      </c>
      <c r="AU20" s="85">
        <v>575</v>
      </c>
      <c r="AV20" s="328">
        <v>8.9258687198751936</v>
      </c>
      <c r="AW20" s="83" t="s">
        <v>45</v>
      </c>
    </row>
    <row r="21" spans="1:49" s="82" customFormat="1" ht="36.75" customHeight="1">
      <c r="A21" s="83" t="s">
        <v>46</v>
      </c>
      <c r="B21" s="488">
        <v>2533923</v>
      </c>
      <c r="C21" s="85">
        <v>23152</v>
      </c>
      <c r="D21" s="328">
        <v>91.368206531926987</v>
      </c>
      <c r="E21" s="231">
        <v>14000</v>
      </c>
      <c r="F21" s="328">
        <v>55.250297660978646</v>
      </c>
      <c r="G21" s="231">
        <v>6695</v>
      </c>
      <c r="H21" s="328">
        <v>26.421481631446575</v>
      </c>
      <c r="I21" s="231">
        <v>2457</v>
      </c>
      <c r="J21" s="324">
        <v>9.6964272395017517</v>
      </c>
      <c r="K21" s="493">
        <v>30428</v>
      </c>
      <c r="L21" s="328">
        <v>111.27053609009204</v>
      </c>
      <c r="M21" s="354">
        <v>16828</v>
      </c>
      <c r="N21" s="328">
        <v>61.537418868281485</v>
      </c>
      <c r="O21" s="354">
        <v>6341</v>
      </c>
      <c r="P21" s="328">
        <v>23.188065904669177</v>
      </c>
      <c r="Q21" s="354">
        <v>7259</v>
      </c>
      <c r="R21" s="328">
        <v>26.54505131714139</v>
      </c>
      <c r="S21" s="231">
        <v>8950</v>
      </c>
      <c r="T21" s="328">
        <v>32.728779348176801</v>
      </c>
      <c r="U21" s="87">
        <v>4736</v>
      </c>
      <c r="V21" s="328">
        <v>17.318826703124618</v>
      </c>
      <c r="W21" s="354">
        <v>1890</v>
      </c>
      <c r="X21" s="328">
        <v>6.9114405550898494</v>
      </c>
      <c r="Y21" s="354">
        <v>2324</v>
      </c>
      <c r="Z21" s="328">
        <v>8.4985120899623343</v>
      </c>
      <c r="AA21" s="87">
        <v>114</v>
      </c>
      <c r="AB21" s="328">
        <v>0.41688054141811792</v>
      </c>
      <c r="AC21" s="231">
        <v>38</v>
      </c>
      <c r="AD21" s="328">
        <v>0.13896018047270597</v>
      </c>
      <c r="AE21" s="231">
        <v>1</v>
      </c>
      <c r="AF21" s="328">
        <v>3.6568468545448941E-3</v>
      </c>
      <c r="AG21" s="231">
        <v>75</v>
      </c>
      <c r="AH21" s="328">
        <v>0.27426351409086708</v>
      </c>
      <c r="AI21" s="84">
        <v>39492</v>
      </c>
      <c r="AJ21" s="321">
        <v>144.41619597968696</v>
      </c>
      <c r="AK21" s="493">
        <v>223</v>
      </c>
      <c r="AL21" s="328">
        <v>0.81547684856351133</v>
      </c>
      <c r="AM21" s="86">
        <v>149</v>
      </c>
      <c r="AN21" s="328">
        <v>0.54487018132718923</v>
      </c>
      <c r="AO21" s="85">
        <v>372</v>
      </c>
      <c r="AP21" s="328">
        <v>1.3603470298907008</v>
      </c>
      <c r="AQ21" s="84">
        <v>3542</v>
      </c>
      <c r="AR21" s="324">
        <v>13.978325308227598</v>
      </c>
      <c r="AS21" s="86">
        <v>491</v>
      </c>
      <c r="AT21" s="328">
        <v>1.9377068679671798</v>
      </c>
      <c r="AU21" s="85">
        <v>1472</v>
      </c>
      <c r="AV21" s="328">
        <v>5.8091741540686117</v>
      </c>
      <c r="AW21" s="83" t="s">
        <v>46</v>
      </c>
    </row>
    <row r="22" spans="1:49" s="82" customFormat="1" ht="36.75" customHeight="1">
      <c r="A22" s="83" t="s">
        <v>47</v>
      </c>
      <c r="B22" s="488">
        <v>2160125</v>
      </c>
      <c r="C22" s="85">
        <v>34023</v>
      </c>
      <c r="D22" s="328">
        <v>157.50477402928072</v>
      </c>
      <c r="E22" s="231">
        <v>22634</v>
      </c>
      <c r="F22" s="328">
        <v>104.78097332330304</v>
      </c>
      <c r="G22" s="231">
        <v>6759</v>
      </c>
      <c r="H22" s="328">
        <v>31.289855911116252</v>
      </c>
      <c r="I22" s="231">
        <v>4630</v>
      </c>
      <c r="J22" s="324">
        <v>21.433944794861407</v>
      </c>
      <c r="K22" s="493">
        <v>27557</v>
      </c>
      <c r="L22" s="328">
        <v>120.64604320935317</v>
      </c>
      <c r="M22" s="354">
        <v>15753</v>
      </c>
      <c r="N22" s="328">
        <v>68.967489881951607</v>
      </c>
      <c r="O22" s="354">
        <v>5660</v>
      </c>
      <c r="P22" s="328">
        <v>24.779787515511082</v>
      </c>
      <c r="Q22" s="354">
        <v>6144</v>
      </c>
      <c r="R22" s="328">
        <v>26.898765811890478</v>
      </c>
      <c r="S22" s="231">
        <v>7921</v>
      </c>
      <c r="T22" s="328">
        <v>34.678568358721428</v>
      </c>
      <c r="U22" s="87">
        <v>4400</v>
      </c>
      <c r="V22" s="328">
        <v>19.263439057994482</v>
      </c>
      <c r="W22" s="354">
        <v>1577</v>
      </c>
      <c r="X22" s="328">
        <v>6.9041916805584771</v>
      </c>
      <c r="Y22" s="354">
        <v>1944</v>
      </c>
      <c r="Z22" s="328">
        <v>8.5109376201684714</v>
      </c>
      <c r="AA22" s="87">
        <v>110</v>
      </c>
      <c r="AB22" s="328">
        <v>0.48158597644986201</v>
      </c>
      <c r="AC22" s="231">
        <v>48</v>
      </c>
      <c r="AD22" s="328">
        <v>0.21014660790539436</v>
      </c>
      <c r="AE22" s="231">
        <v>2</v>
      </c>
      <c r="AF22" s="328">
        <v>8.7561086627247642E-3</v>
      </c>
      <c r="AG22" s="231">
        <v>60</v>
      </c>
      <c r="AH22" s="328">
        <v>0.26268325988174296</v>
      </c>
      <c r="AI22" s="84">
        <v>35588</v>
      </c>
      <c r="AJ22" s="321">
        <v>155.80619754452445</v>
      </c>
      <c r="AK22" s="493">
        <v>375</v>
      </c>
      <c r="AL22" s="328">
        <v>1.6417703742608933</v>
      </c>
      <c r="AM22" s="86">
        <v>171</v>
      </c>
      <c r="AN22" s="328">
        <v>0.74864729066296731</v>
      </c>
      <c r="AO22" s="85">
        <v>546</v>
      </c>
      <c r="AP22" s="328">
        <v>2.3904176649238607</v>
      </c>
      <c r="AQ22" s="84">
        <v>2837</v>
      </c>
      <c r="AR22" s="324">
        <v>13.13349921879521</v>
      </c>
      <c r="AS22" s="86">
        <v>429</v>
      </c>
      <c r="AT22" s="328">
        <v>1.9859961807765754</v>
      </c>
      <c r="AU22" s="85">
        <v>1080</v>
      </c>
      <c r="AV22" s="328">
        <v>4.9997106648920777</v>
      </c>
      <c r="AW22" s="83" t="s">
        <v>47</v>
      </c>
    </row>
    <row r="23" spans="1:49" s="82" customFormat="1" ht="36.75" customHeight="1">
      <c r="A23" s="83" t="s">
        <v>48</v>
      </c>
      <c r="B23" s="488">
        <v>6259517</v>
      </c>
      <c r="C23" s="85">
        <v>92357</v>
      </c>
      <c r="D23" s="328">
        <v>147.54652795095853</v>
      </c>
      <c r="E23" s="231">
        <v>60028</v>
      </c>
      <c r="F23" s="328">
        <v>95.898773020346454</v>
      </c>
      <c r="G23" s="231">
        <v>19037</v>
      </c>
      <c r="H23" s="328">
        <v>30.412889684619437</v>
      </c>
      <c r="I23" s="231">
        <v>13292</v>
      </c>
      <c r="J23" s="324">
        <v>21.234865245992623</v>
      </c>
      <c r="K23" s="493">
        <v>113375</v>
      </c>
      <c r="L23" s="328">
        <v>170.55726958333429</v>
      </c>
      <c r="M23" s="354">
        <v>59858</v>
      </c>
      <c r="N23" s="328">
        <v>90.048220883962287</v>
      </c>
      <c r="O23" s="354">
        <v>23492</v>
      </c>
      <c r="P23" s="328">
        <v>35.340519312473553</v>
      </c>
      <c r="Q23" s="354">
        <v>30025</v>
      </c>
      <c r="R23" s="328">
        <v>45.168529386898456</v>
      </c>
      <c r="S23" s="231">
        <v>16479</v>
      </c>
      <c r="T23" s="328">
        <v>24.790414513462103</v>
      </c>
      <c r="U23" s="87">
        <v>7635</v>
      </c>
      <c r="V23" s="328">
        <v>11.485819212954862</v>
      </c>
      <c r="W23" s="354">
        <v>2349</v>
      </c>
      <c r="X23" s="328">
        <v>3.5337510584454446</v>
      </c>
      <c r="Y23" s="354">
        <v>6495</v>
      </c>
      <c r="Z23" s="328">
        <v>9.7708442420617967</v>
      </c>
      <c r="AA23" s="87">
        <v>561</v>
      </c>
      <c r="AB23" s="328">
        <v>0.84394820936053394</v>
      </c>
      <c r="AC23" s="231">
        <v>92</v>
      </c>
      <c r="AD23" s="328">
        <v>0.13840148887908935</v>
      </c>
      <c r="AE23" s="231">
        <v>13</v>
      </c>
      <c r="AF23" s="328">
        <v>1.9556732124219146E-2</v>
      </c>
      <c r="AG23" s="231">
        <v>456</v>
      </c>
      <c r="AH23" s="328">
        <v>0.68598998835722558</v>
      </c>
      <c r="AI23" s="84">
        <v>130415</v>
      </c>
      <c r="AJ23" s="321">
        <v>196.19163230615695</v>
      </c>
      <c r="AK23" s="493">
        <v>1455</v>
      </c>
      <c r="AL23" s="328">
        <v>2.1888496339029895</v>
      </c>
      <c r="AM23" s="86">
        <v>578</v>
      </c>
      <c r="AN23" s="328">
        <v>0.86952239752297444</v>
      </c>
      <c r="AO23" s="85">
        <v>2033</v>
      </c>
      <c r="AP23" s="328">
        <v>3.0583720314259639</v>
      </c>
      <c r="AQ23" s="84">
        <v>9401</v>
      </c>
      <c r="AR23" s="324">
        <v>15.018730678421354</v>
      </c>
      <c r="AS23" s="86">
        <v>1252</v>
      </c>
      <c r="AT23" s="328">
        <v>2.0001543250062266</v>
      </c>
      <c r="AU23" s="85">
        <v>4040</v>
      </c>
      <c r="AV23" s="328">
        <v>6.4541721030552353</v>
      </c>
      <c r="AW23" s="83" t="s">
        <v>48</v>
      </c>
    </row>
    <row r="24" spans="1:49" s="82" customFormat="1" ht="36.75" customHeight="1">
      <c r="A24" s="83" t="s">
        <v>49</v>
      </c>
      <c r="B24" s="488">
        <v>3497251</v>
      </c>
      <c r="C24" s="85">
        <v>49620</v>
      </c>
      <c r="D24" s="328">
        <v>141.88286742930376</v>
      </c>
      <c r="E24" s="231">
        <v>32384</v>
      </c>
      <c r="F24" s="328">
        <v>92.598443749104646</v>
      </c>
      <c r="G24" s="231">
        <v>9635</v>
      </c>
      <c r="H24" s="328">
        <v>27.55021015077271</v>
      </c>
      <c r="I24" s="231">
        <v>7601</v>
      </c>
      <c r="J24" s="324">
        <v>21.734213529426398</v>
      </c>
      <c r="K24" s="493">
        <v>54971</v>
      </c>
      <c r="L24" s="328">
        <v>146.962657673867</v>
      </c>
      <c r="M24" s="354">
        <v>29918</v>
      </c>
      <c r="N24" s="328">
        <v>79.984515331479372</v>
      </c>
      <c r="O24" s="354">
        <v>12416</v>
      </c>
      <c r="P24" s="328">
        <v>33.193654066302827</v>
      </c>
      <c r="Q24" s="354">
        <v>12637</v>
      </c>
      <c r="R24" s="328">
        <v>33.784488276084794</v>
      </c>
      <c r="S24" s="231">
        <v>12137</v>
      </c>
      <c r="T24" s="328">
        <v>32.447759294677631</v>
      </c>
      <c r="U24" s="87">
        <v>5822</v>
      </c>
      <c r="V24" s="328">
        <v>15.56487225950508</v>
      </c>
      <c r="W24" s="354">
        <v>3089</v>
      </c>
      <c r="X24" s="328">
        <v>8.2583116471334908</v>
      </c>
      <c r="Y24" s="354">
        <v>3226</v>
      </c>
      <c r="Z24" s="328">
        <v>8.624575388039057</v>
      </c>
      <c r="AA24" s="87">
        <v>258</v>
      </c>
      <c r="AB24" s="328">
        <v>0.68975215440609927</v>
      </c>
      <c r="AC24" s="231">
        <v>82</v>
      </c>
      <c r="AD24" s="328">
        <v>0.21922355295077578</v>
      </c>
      <c r="AE24" s="231">
        <v>18</v>
      </c>
      <c r="AF24" s="328">
        <v>4.81222433306581E-2</v>
      </c>
      <c r="AG24" s="231">
        <v>158</v>
      </c>
      <c r="AH24" s="328">
        <v>0.42240635812466548</v>
      </c>
      <c r="AI24" s="84">
        <v>67366</v>
      </c>
      <c r="AJ24" s="321">
        <v>180.10016912295072</v>
      </c>
      <c r="AK24" s="493">
        <v>739</v>
      </c>
      <c r="AL24" s="328">
        <v>1.9756854345197961</v>
      </c>
      <c r="AM24" s="86">
        <v>294</v>
      </c>
      <c r="AN24" s="328">
        <v>0.78599664106741551</v>
      </c>
      <c r="AO24" s="85">
        <v>1033</v>
      </c>
      <c r="AP24" s="328">
        <v>2.7616820755872116</v>
      </c>
      <c r="AQ24" s="84">
        <v>4726</v>
      </c>
      <c r="AR24" s="324">
        <v>13.513471009086851</v>
      </c>
      <c r="AS24" s="86">
        <v>941</v>
      </c>
      <c r="AT24" s="328">
        <v>2.6906847692659177</v>
      </c>
      <c r="AU24" s="85">
        <v>1676</v>
      </c>
      <c r="AV24" s="328">
        <v>4.7923354657701145</v>
      </c>
      <c r="AW24" s="83" t="s">
        <v>49</v>
      </c>
    </row>
    <row r="25" spans="1:49" s="82" customFormat="1" ht="36.75" customHeight="1">
      <c r="A25" s="83" t="s">
        <v>50</v>
      </c>
      <c r="B25" s="488">
        <v>843222</v>
      </c>
      <c r="C25" s="85">
        <v>3676</v>
      </c>
      <c r="D25" s="328">
        <v>43.594687994383449</v>
      </c>
      <c r="E25" s="231">
        <v>2361</v>
      </c>
      <c r="F25" s="328">
        <v>27.999743839700578</v>
      </c>
      <c r="G25" s="231">
        <v>895</v>
      </c>
      <c r="H25" s="328">
        <v>10.614049443681498</v>
      </c>
      <c r="I25" s="231">
        <v>420</v>
      </c>
      <c r="J25" s="324">
        <v>4.9808947110013735</v>
      </c>
      <c r="K25" s="493">
        <v>7197</v>
      </c>
      <c r="L25" s="328">
        <v>84.433974438690626</v>
      </c>
      <c r="M25" s="354">
        <v>4040</v>
      </c>
      <c r="N25" s="328">
        <v>47.396589791900816</v>
      </c>
      <c r="O25" s="354">
        <v>1535</v>
      </c>
      <c r="P25" s="328">
        <v>18.008357755091026</v>
      </c>
      <c r="Q25" s="354">
        <v>1622</v>
      </c>
      <c r="R25" s="328">
        <v>19.029026891698795</v>
      </c>
      <c r="S25" s="231">
        <v>1702</v>
      </c>
      <c r="T25" s="328">
        <v>19.96757322421168</v>
      </c>
      <c r="U25" s="87">
        <v>671</v>
      </c>
      <c r="V25" s="328">
        <v>7.8720573639518436</v>
      </c>
      <c r="W25" s="354">
        <v>356</v>
      </c>
      <c r="X25" s="328">
        <v>4.1765311796823488</v>
      </c>
      <c r="Y25" s="354">
        <v>675</v>
      </c>
      <c r="Z25" s="328">
        <v>7.9189846805774877</v>
      </c>
      <c r="AA25" s="87">
        <v>10</v>
      </c>
      <c r="AB25" s="328">
        <v>0.11731829156411093</v>
      </c>
      <c r="AC25" s="231">
        <v>3</v>
      </c>
      <c r="AD25" s="328">
        <v>3.5195487469233275E-2</v>
      </c>
      <c r="AE25" s="231">
        <v>1</v>
      </c>
      <c r="AF25" s="328">
        <v>1.1731829156411093E-2</v>
      </c>
      <c r="AG25" s="231">
        <v>6</v>
      </c>
      <c r="AH25" s="328">
        <v>7.039097493846655E-2</v>
      </c>
      <c r="AI25" s="84">
        <v>8909</v>
      </c>
      <c r="AJ25" s="321">
        <v>104.51886595446642</v>
      </c>
      <c r="AK25" s="493">
        <v>47</v>
      </c>
      <c r="AL25" s="328">
        <v>0.55139597035132137</v>
      </c>
      <c r="AM25" s="86">
        <v>50</v>
      </c>
      <c r="AN25" s="328">
        <v>0.58659145782055466</v>
      </c>
      <c r="AO25" s="85">
        <v>97</v>
      </c>
      <c r="AP25" s="328">
        <v>1.137987428171876</v>
      </c>
      <c r="AQ25" s="84">
        <v>580</v>
      </c>
      <c r="AR25" s="324">
        <v>6.8783784104304679</v>
      </c>
      <c r="AS25" s="86">
        <v>176</v>
      </c>
      <c r="AT25" s="328">
        <v>2.0872320693720039</v>
      </c>
      <c r="AU25" s="85">
        <v>630</v>
      </c>
      <c r="AV25" s="328">
        <v>7.4713420665020598</v>
      </c>
      <c r="AW25" s="83" t="s">
        <v>50</v>
      </c>
    </row>
    <row r="26" spans="1:49" s="82" customFormat="1" ht="36.75" customHeight="1">
      <c r="A26" s="83" t="s">
        <v>51</v>
      </c>
      <c r="B26" s="488">
        <v>382662</v>
      </c>
      <c r="C26" s="85">
        <v>1761</v>
      </c>
      <c r="D26" s="328">
        <v>46.019724979224485</v>
      </c>
      <c r="E26" s="231">
        <v>1206</v>
      </c>
      <c r="F26" s="328">
        <v>31.516063784749988</v>
      </c>
      <c r="G26" s="231">
        <v>345</v>
      </c>
      <c r="H26" s="328">
        <v>9.0157893911598226</v>
      </c>
      <c r="I26" s="231">
        <v>210</v>
      </c>
      <c r="J26" s="324">
        <v>5.4878718033146745</v>
      </c>
      <c r="K26" s="493">
        <v>3768</v>
      </c>
      <c r="L26" s="328">
        <v>92.613757862214896</v>
      </c>
      <c r="M26" s="354">
        <v>2368</v>
      </c>
      <c r="N26" s="328">
        <v>58.203125960118072</v>
      </c>
      <c r="O26" s="354">
        <v>598</v>
      </c>
      <c r="P26" s="328">
        <v>14.69825562675279</v>
      </c>
      <c r="Q26" s="354">
        <v>802</v>
      </c>
      <c r="R26" s="328">
        <v>19.712376275344042</v>
      </c>
      <c r="S26" s="231">
        <v>612</v>
      </c>
      <c r="T26" s="328">
        <v>15.042361945773759</v>
      </c>
      <c r="U26" s="87">
        <v>394</v>
      </c>
      <c r="V26" s="328">
        <v>9.684134978161536</v>
      </c>
      <c r="W26" s="354">
        <v>106</v>
      </c>
      <c r="X26" s="328">
        <v>2.6053764154444741</v>
      </c>
      <c r="Y26" s="354">
        <v>112</v>
      </c>
      <c r="Z26" s="328">
        <v>2.7528505521677462</v>
      </c>
      <c r="AA26" s="87">
        <v>31</v>
      </c>
      <c r="AB26" s="328">
        <v>0.76194970640357274</v>
      </c>
      <c r="AC26" s="231">
        <v>12</v>
      </c>
      <c r="AD26" s="328">
        <v>0.29494827344654428</v>
      </c>
      <c r="AE26" s="231">
        <v>0</v>
      </c>
      <c r="AF26" s="328">
        <v>0</v>
      </c>
      <c r="AG26" s="231">
        <v>19</v>
      </c>
      <c r="AH26" s="328">
        <v>0.4670014329570284</v>
      </c>
      <c r="AI26" s="84">
        <v>4411</v>
      </c>
      <c r="AJ26" s="321">
        <v>108.41806951439223</v>
      </c>
      <c r="AK26" s="493">
        <v>67</v>
      </c>
      <c r="AL26" s="328">
        <v>1.6467945267432054</v>
      </c>
      <c r="AM26" s="86">
        <v>30</v>
      </c>
      <c r="AN26" s="328">
        <v>0.73737068361636071</v>
      </c>
      <c r="AO26" s="85">
        <v>97</v>
      </c>
      <c r="AP26" s="328">
        <v>2.3841652103595661</v>
      </c>
      <c r="AQ26" s="84">
        <v>338</v>
      </c>
      <c r="AR26" s="324">
        <v>8.8328603310493339</v>
      </c>
      <c r="AS26" s="86">
        <v>40</v>
      </c>
      <c r="AT26" s="328">
        <v>1.0453089149170809</v>
      </c>
      <c r="AU26" s="85">
        <v>408</v>
      </c>
      <c r="AV26" s="328">
        <v>10.662150932154224</v>
      </c>
      <c r="AW26" s="83" t="s">
        <v>51</v>
      </c>
    </row>
    <row r="27" spans="1:49" s="82" customFormat="1" ht="36.75" customHeight="1">
      <c r="A27" s="83" t="s">
        <v>52</v>
      </c>
      <c r="B27" s="488">
        <v>427930</v>
      </c>
      <c r="C27" s="85">
        <v>2826</v>
      </c>
      <c r="D27" s="328">
        <v>66.038838127731168</v>
      </c>
      <c r="E27" s="231">
        <v>2035</v>
      </c>
      <c r="F27" s="328">
        <v>47.554506578178675</v>
      </c>
      <c r="G27" s="231">
        <v>429</v>
      </c>
      <c r="H27" s="328">
        <v>10.025004089453883</v>
      </c>
      <c r="I27" s="231">
        <v>362</v>
      </c>
      <c r="J27" s="324">
        <v>8.4593274600986135</v>
      </c>
      <c r="K27" s="493">
        <v>4250</v>
      </c>
      <c r="L27" s="328">
        <v>94.317779160283251</v>
      </c>
      <c r="M27" s="354">
        <v>2567</v>
      </c>
      <c r="N27" s="328">
        <v>56.967938612811082</v>
      </c>
      <c r="O27" s="354">
        <v>830</v>
      </c>
      <c r="P27" s="328">
        <v>18.419707459537673</v>
      </c>
      <c r="Q27" s="354">
        <v>853</v>
      </c>
      <c r="R27" s="328">
        <v>18.930133087934497</v>
      </c>
      <c r="S27" s="231">
        <v>988</v>
      </c>
      <c r="T27" s="328">
        <v>21.926109602437613</v>
      </c>
      <c r="U27" s="87">
        <v>562</v>
      </c>
      <c r="V27" s="328">
        <v>12.472139267783339</v>
      </c>
      <c r="W27" s="354">
        <v>142</v>
      </c>
      <c r="X27" s="328">
        <v>3.151323444884758</v>
      </c>
      <c r="Y27" s="354">
        <v>284</v>
      </c>
      <c r="Z27" s="328">
        <v>6.302646889769516</v>
      </c>
      <c r="AA27" s="87">
        <v>32</v>
      </c>
      <c r="AB27" s="328">
        <v>0.71015739603036809</v>
      </c>
      <c r="AC27" s="231">
        <v>2</v>
      </c>
      <c r="AD27" s="328">
        <v>4.4384837251898006E-2</v>
      </c>
      <c r="AE27" s="231">
        <v>4</v>
      </c>
      <c r="AF27" s="328">
        <v>8.8769674503796012E-2</v>
      </c>
      <c r="AG27" s="231">
        <v>26</v>
      </c>
      <c r="AH27" s="328">
        <v>0.57700288427467405</v>
      </c>
      <c r="AI27" s="84">
        <v>5270</v>
      </c>
      <c r="AJ27" s="321">
        <v>116.95404615875123</v>
      </c>
      <c r="AK27" s="493">
        <v>45</v>
      </c>
      <c r="AL27" s="328">
        <v>0.99865883816770507</v>
      </c>
      <c r="AM27" s="86">
        <v>32</v>
      </c>
      <c r="AN27" s="328">
        <v>0.71015739603036809</v>
      </c>
      <c r="AO27" s="85">
        <v>77</v>
      </c>
      <c r="AP27" s="328">
        <v>1.7088162341980733</v>
      </c>
      <c r="AQ27" s="84">
        <v>599</v>
      </c>
      <c r="AR27" s="324">
        <v>13.997616432594118</v>
      </c>
      <c r="AS27" s="86">
        <v>66</v>
      </c>
      <c r="AT27" s="328">
        <v>1.5423083214544433</v>
      </c>
      <c r="AU27" s="85">
        <v>434</v>
      </c>
      <c r="AV27" s="328">
        <v>10.141845628958007</v>
      </c>
      <c r="AW27" s="83" t="s">
        <v>52</v>
      </c>
    </row>
    <row r="28" spans="1:49" s="82" customFormat="1" ht="36.75" customHeight="1">
      <c r="A28" s="83" t="s">
        <v>53</v>
      </c>
      <c r="B28" s="488">
        <v>299429</v>
      </c>
      <c r="C28" s="85">
        <v>2885</v>
      </c>
      <c r="D28" s="328">
        <v>96.350052934084545</v>
      </c>
      <c r="E28" s="231">
        <v>2114</v>
      </c>
      <c r="F28" s="328">
        <v>70.601043987055363</v>
      </c>
      <c r="G28" s="231">
        <v>464</v>
      </c>
      <c r="H28" s="328">
        <v>15.49616102648708</v>
      </c>
      <c r="I28" s="231">
        <v>307</v>
      </c>
      <c r="J28" s="324">
        <v>10.252847920542097</v>
      </c>
      <c r="K28" s="493">
        <v>2639</v>
      </c>
      <c r="L28" s="328">
        <v>83.920753876975567</v>
      </c>
      <c r="M28" s="354">
        <v>1519</v>
      </c>
      <c r="N28" s="328">
        <v>48.304518809824138</v>
      </c>
      <c r="O28" s="354">
        <v>473</v>
      </c>
      <c r="P28" s="328">
        <v>15.041499273895207</v>
      </c>
      <c r="Q28" s="354">
        <v>647</v>
      </c>
      <c r="R28" s="328">
        <v>20.574735793256231</v>
      </c>
      <c r="S28" s="231">
        <v>906</v>
      </c>
      <c r="T28" s="328">
        <v>28.810990152535005</v>
      </c>
      <c r="U28" s="87">
        <v>487</v>
      </c>
      <c r="V28" s="328">
        <v>15.486702212234599</v>
      </c>
      <c r="W28" s="354">
        <v>206</v>
      </c>
      <c r="X28" s="328">
        <v>6.5508432355653543</v>
      </c>
      <c r="Y28" s="354">
        <v>213</v>
      </c>
      <c r="Z28" s="328">
        <v>6.7734447047350503</v>
      </c>
      <c r="AA28" s="87">
        <v>25</v>
      </c>
      <c r="AB28" s="328">
        <v>0.79500524703463027</v>
      </c>
      <c r="AC28" s="231">
        <v>8</v>
      </c>
      <c r="AD28" s="328">
        <v>0.25440167905108169</v>
      </c>
      <c r="AE28" s="231">
        <v>0</v>
      </c>
      <c r="AF28" s="328">
        <v>0</v>
      </c>
      <c r="AG28" s="231">
        <v>17</v>
      </c>
      <c r="AH28" s="328">
        <v>0.54060356798354858</v>
      </c>
      <c r="AI28" s="84">
        <v>3570</v>
      </c>
      <c r="AJ28" s="321">
        <v>113.5267492765452</v>
      </c>
      <c r="AK28" s="493">
        <v>61</v>
      </c>
      <c r="AL28" s="328">
        <v>1.9398128027644981</v>
      </c>
      <c r="AM28" s="86">
        <v>41</v>
      </c>
      <c r="AN28" s="328">
        <v>1.3038086051367936</v>
      </c>
      <c r="AO28" s="85">
        <v>102</v>
      </c>
      <c r="AP28" s="328">
        <v>3.2436214079012919</v>
      </c>
      <c r="AQ28" s="84">
        <v>428</v>
      </c>
      <c r="AR28" s="324">
        <v>14.293872670983774</v>
      </c>
      <c r="AS28" s="86">
        <v>73</v>
      </c>
      <c r="AT28" s="328">
        <v>2.4379736097705966</v>
      </c>
      <c r="AU28" s="85">
        <v>510</v>
      </c>
      <c r="AV28" s="328">
        <v>17.032418369630197</v>
      </c>
      <c r="AW28" s="83" t="s">
        <v>53</v>
      </c>
    </row>
    <row r="29" spans="1:49" s="82" customFormat="1" ht="36.75" customHeight="1">
      <c r="A29" s="83" t="s">
        <v>54</v>
      </c>
      <c r="B29" s="488">
        <v>302224</v>
      </c>
      <c r="C29" s="85">
        <v>3465</v>
      </c>
      <c r="D29" s="328">
        <v>114.6500608819948</v>
      </c>
      <c r="E29" s="231">
        <v>2174</v>
      </c>
      <c r="F29" s="328">
        <v>71.933400391762405</v>
      </c>
      <c r="G29" s="231">
        <v>831</v>
      </c>
      <c r="H29" s="328">
        <v>27.496161787283604</v>
      </c>
      <c r="I29" s="231">
        <v>460</v>
      </c>
      <c r="J29" s="324">
        <v>15.220498702948806</v>
      </c>
      <c r="K29" s="493">
        <v>3028</v>
      </c>
      <c r="L29" s="328">
        <v>92.671655266339201</v>
      </c>
      <c r="M29" s="354">
        <v>1724</v>
      </c>
      <c r="N29" s="328">
        <v>52.76285788611915</v>
      </c>
      <c r="O29" s="354">
        <v>605</v>
      </c>
      <c r="P29" s="328">
        <v>18.515968109687982</v>
      </c>
      <c r="Q29" s="354">
        <v>699</v>
      </c>
      <c r="R29" s="328">
        <v>21.392829270532065</v>
      </c>
      <c r="S29" s="231">
        <v>1099</v>
      </c>
      <c r="T29" s="328">
        <v>33.634791657102632</v>
      </c>
      <c r="U29" s="87">
        <v>581</v>
      </c>
      <c r="V29" s="328">
        <v>17.781450366493747</v>
      </c>
      <c r="W29" s="354">
        <v>237</v>
      </c>
      <c r="X29" s="328">
        <v>7.2533627140430603</v>
      </c>
      <c r="Y29" s="354">
        <v>281</v>
      </c>
      <c r="Z29" s="328">
        <v>8.5999785765658245</v>
      </c>
      <c r="AA29" s="87">
        <v>5</v>
      </c>
      <c r="AB29" s="328">
        <v>0.15302452983213208</v>
      </c>
      <c r="AC29" s="231">
        <v>3</v>
      </c>
      <c r="AD29" s="328">
        <v>9.1814717899279252E-2</v>
      </c>
      <c r="AE29" s="231">
        <v>0</v>
      </c>
      <c r="AF29" s="328">
        <v>0</v>
      </c>
      <c r="AG29" s="231">
        <v>2</v>
      </c>
      <c r="AH29" s="328">
        <v>6.1209811932852833E-2</v>
      </c>
      <c r="AI29" s="84">
        <v>4132</v>
      </c>
      <c r="AJ29" s="321">
        <v>126.45947145327395</v>
      </c>
      <c r="AK29" s="493">
        <v>55</v>
      </c>
      <c r="AL29" s="328">
        <v>1.6832698281534531</v>
      </c>
      <c r="AM29" s="86">
        <v>39</v>
      </c>
      <c r="AN29" s="328">
        <v>1.1935913326906302</v>
      </c>
      <c r="AO29" s="85">
        <v>94</v>
      </c>
      <c r="AP29" s="328">
        <v>2.8768611608440828</v>
      </c>
      <c r="AQ29" s="84">
        <v>331</v>
      </c>
      <c r="AR29" s="324">
        <v>10.952141457991425</v>
      </c>
      <c r="AS29" s="86">
        <v>73</v>
      </c>
      <c r="AT29" s="328">
        <v>2.4154269680766585</v>
      </c>
      <c r="AU29" s="85">
        <v>162</v>
      </c>
      <c r="AV29" s="328">
        <v>5.3602625866906664</v>
      </c>
      <c r="AW29" s="83" t="s">
        <v>54</v>
      </c>
    </row>
    <row r="30" spans="1:49" s="82" customFormat="1" ht="36.75" customHeight="1">
      <c r="A30" s="83" t="s">
        <v>55</v>
      </c>
      <c r="B30" s="488">
        <v>740186</v>
      </c>
      <c r="C30" s="85">
        <v>7265</v>
      </c>
      <c r="D30" s="328">
        <v>98.151005287860087</v>
      </c>
      <c r="E30" s="231">
        <v>4809</v>
      </c>
      <c r="F30" s="328">
        <v>64.970156149940692</v>
      </c>
      <c r="G30" s="231">
        <v>1641</v>
      </c>
      <c r="H30" s="328">
        <v>22.1701031902792</v>
      </c>
      <c r="I30" s="231">
        <v>815</v>
      </c>
      <c r="J30" s="324">
        <v>11.010745947640187</v>
      </c>
      <c r="K30" s="493">
        <v>8107</v>
      </c>
      <c r="L30" s="328">
        <v>110.84166472595389</v>
      </c>
      <c r="M30" s="354">
        <v>4395</v>
      </c>
      <c r="N30" s="328">
        <v>60.089936656046305</v>
      </c>
      <c r="O30" s="354">
        <v>2408</v>
      </c>
      <c r="P30" s="328">
        <v>32.922996010866775</v>
      </c>
      <c r="Q30" s="354">
        <v>1304</v>
      </c>
      <c r="R30" s="328">
        <v>17.828732059040814</v>
      </c>
      <c r="S30" s="231">
        <v>3169</v>
      </c>
      <c r="T30" s="328">
        <v>43.327647158819275</v>
      </c>
      <c r="U30" s="87">
        <v>1201</v>
      </c>
      <c r="V30" s="328">
        <v>16.420480983825165</v>
      </c>
      <c r="W30" s="354">
        <v>1035</v>
      </c>
      <c r="X30" s="328">
        <v>14.150872454836842</v>
      </c>
      <c r="Y30" s="354">
        <v>933</v>
      </c>
      <c r="Z30" s="328">
        <v>12.75629372015727</v>
      </c>
      <c r="AA30" s="87">
        <v>19</v>
      </c>
      <c r="AB30" s="328">
        <v>0.25977447018541061</v>
      </c>
      <c r="AC30" s="231">
        <v>8</v>
      </c>
      <c r="AD30" s="328">
        <v>0.10937872428859394</v>
      </c>
      <c r="AE30" s="231">
        <v>0</v>
      </c>
      <c r="AF30" s="328">
        <v>0</v>
      </c>
      <c r="AG30" s="231">
        <v>11</v>
      </c>
      <c r="AH30" s="328">
        <v>0.15039574589681667</v>
      </c>
      <c r="AI30" s="84">
        <v>11295</v>
      </c>
      <c r="AJ30" s="321">
        <v>154.42908635495857</v>
      </c>
      <c r="AK30" s="493">
        <v>78</v>
      </c>
      <c r="AL30" s="328">
        <v>1.0664425618137909</v>
      </c>
      <c r="AM30" s="86">
        <v>37</v>
      </c>
      <c r="AN30" s="328">
        <v>0.50587659983474698</v>
      </c>
      <c r="AO30" s="85">
        <v>115</v>
      </c>
      <c r="AP30" s="328">
        <v>1.5723191616485381</v>
      </c>
      <c r="AQ30" s="84">
        <v>886</v>
      </c>
      <c r="AR30" s="324">
        <v>11.969964306268965</v>
      </c>
      <c r="AS30" s="86">
        <v>167</v>
      </c>
      <c r="AT30" s="328">
        <v>2.2561896604367009</v>
      </c>
      <c r="AU30" s="85">
        <v>580</v>
      </c>
      <c r="AV30" s="328">
        <v>7.8358682817562073</v>
      </c>
      <c r="AW30" s="83" t="s">
        <v>55</v>
      </c>
    </row>
    <row r="31" spans="1:49" s="82" customFormat="1" ht="36.75" customHeight="1">
      <c r="A31" s="83" t="s">
        <v>56</v>
      </c>
      <c r="B31" s="488">
        <v>638459</v>
      </c>
      <c r="C31" s="85">
        <v>4474</v>
      </c>
      <c r="D31" s="328">
        <v>70.074977406536675</v>
      </c>
      <c r="E31" s="231">
        <v>2861</v>
      </c>
      <c r="F31" s="328">
        <v>44.811021537796478</v>
      </c>
      <c r="G31" s="231">
        <v>946</v>
      </c>
      <c r="H31" s="328">
        <v>14.816926380550671</v>
      </c>
      <c r="I31" s="231">
        <v>667</v>
      </c>
      <c r="J31" s="324">
        <v>10.44702948818953</v>
      </c>
      <c r="K31" s="493">
        <v>7342</v>
      </c>
      <c r="L31" s="328">
        <v>109.62544887156861</v>
      </c>
      <c r="M31" s="354">
        <v>3912</v>
      </c>
      <c r="N31" s="328">
        <v>58.411162624022936</v>
      </c>
      <c r="O31" s="354">
        <v>1486</v>
      </c>
      <c r="P31" s="328">
        <v>22.187880281006667</v>
      </c>
      <c r="Q31" s="354">
        <v>1944</v>
      </c>
      <c r="R31" s="328">
        <v>29.026405966539006</v>
      </c>
      <c r="S31" s="231">
        <v>1520</v>
      </c>
      <c r="T31" s="328">
        <v>22.695543759845314</v>
      </c>
      <c r="U31" s="87">
        <v>545</v>
      </c>
      <c r="V31" s="328">
        <v>8.1375469402076934</v>
      </c>
      <c r="W31" s="354">
        <v>512</v>
      </c>
      <c r="X31" s="328">
        <v>7.644814740158421</v>
      </c>
      <c r="Y31" s="354">
        <v>463</v>
      </c>
      <c r="Z31" s="328">
        <v>6.9131820794791974</v>
      </c>
      <c r="AA31" s="87">
        <v>31</v>
      </c>
      <c r="AB31" s="328">
        <v>0.46286964247052942</v>
      </c>
      <c r="AC31" s="231">
        <v>19</v>
      </c>
      <c r="AD31" s="328">
        <v>0.28369429699806642</v>
      </c>
      <c r="AE31" s="231">
        <v>3</v>
      </c>
      <c r="AF31" s="328">
        <v>4.479383636811575E-2</v>
      </c>
      <c r="AG31" s="231">
        <v>9</v>
      </c>
      <c r="AH31" s="328">
        <v>0.13438150910434724</v>
      </c>
      <c r="AI31" s="84">
        <v>8893</v>
      </c>
      <c r="AJ31" s="321">
        <v>132.78386227388444</v>
      </c>
      <c r="AK31" s="493">
        <v>86</v>
      </c>
      <c r="AL31" s="328">
        <v>1.2840899758859847</v>
      </c>
      <c r="AM31" s="86">
        <v>69</v>
      </c>
      <c r="AN31" s="328">
        <v>1.0302582364666621</v>
      </c>
      <c r="AO31" s="85">
        <v>155</v>
      </c>
      <c r="AP31" s="328">
        <v>2.3143482123526469</v>
      </c>
      <c r="AQ31" s="84">
        <v>800</v>
      </c>
      <c r="AR31" s="324">
        <v>12.530170300677099</v>
      </c>
      <c r="AS31" s="86">
        <v>174</v>
      </c>
      <c r="AT31" s="328">
        <v>2.7253120403972693</v>
      </c>
      <c r="AU31" s="85">
        <v>429</v>
      </c>
      <c r="AV31" s="328">
        <v>6.7193038237380946</v>
      </c>
      <c r="AW31" s="83" t="s">
        <v>56</v>
      </c>
    </row>
    <row r="32" spans="1:49" s="82" customFormat="1" ht="36.75" customHeight="1">
      <c r="A32" s="83" t="s">
        <v>57</v>
      </c>
      <c r="B32" s="488">
        <v>1176813</v>
      </c>
      <c r="C32" s="85">
        <v>13376</v>
      </c>
      <c r="D32" s="328">
        <v>113.66291840759747</v>
      </c>
      <c r="E32" s="231">
        <v>9405</v>
      </c>
      <c r="F32" s="328">
        <v>79.919239505341963</v>
      </c>
      <c r="G32" s="231">
        <v>2224</v>
      </c>
      <c r="H32" s="328">
        <v>18.898499591693838</v>
      </c>
      <c r="I32" s="231">
        <v>1747</v>
      </c>
      <c r="J32" s="324">
        <v>14.84517931056166</v>
      </c>
      <c r="K32" s="493">
        <v>13477</v>
      </c>
      <c r="L32" s="328">
        <v>108.26896849244748</v>
      </c>
      <c r="M32" s="354">
        <v>8215</v>
      </c>
      <c r="N32" s="328">
        <v>65.996110125803668</v>
      </c>
      <c r="O32" s="354">
        <v>2953</v>
      </c>
      <c r="P32" s="328">
        <v>23.723251759159854</v>
      </c>
      <c r="Q32" s="354">
        <v>2309</v>
      </c>
      <c r="R32" s="328">
        <v>18.549606607483952</v>
      </c>
      <c r="S32" s="231">
        <v>3125</v>
      </c>
      <c r="T32" s="328">
        <v>25.105032762402487</v>
      </c>
      <c r="U32" s="87">
        <v>1630</v>
      </c>
      <c r="V32" s="328">
        <v>13.094785088869139</v>
      </c>
      <c r="W32" s="354">
        <v>646</v>
      </c>
      <c r="X32" s="328">
        <v>5.189712372643843</v>
      </c>
      <c r="Y32" s="354">
        <v>849</v>
      </c>
      <c r="Z32" s="328">
        <v>6.8205353008895084</v>
      </c>
      <c r="AA32" s="87">
        <v>33</v>
      </c>
      <c r="AB32" s="328">
        <v>0.26510914597097029</v>
      </c>
      <c r="AC32" s="231">
        <v>19</v>
      </c>
      <c r="AD32" s="328">
        <v>0.15263859919540715</v>
      </c>
      <c r="AE32" s="231">
        <v>2</v>
      </c>
      <c r="AF32" s="328">
        <v>1.6067220967937595E-2</v>
      </c>
      <c r="AG32" s="231">
        <v>12</v>
      </c>
      <c r="AH32" s="328">
        <v>9.6403325807625562E-2</v>
      </c>
      <c r="AI32" s="84">
        <v>16635</v>
      </c>
      <c r="AJ32" s="321">
        <v>133.63911040082093</v>
      </c>
      <c r="AK32" s="493">
        <v>171</v>
      </c>
      <c r="AL32" s="328">
        <v>1.3737473927586643</v>
      </c>
      <c r="AM32" s="86">
        <v>206</v>
      </c>
      <c r="AN32" s="328">
        <v>1.6549237596975721</v>
      </c>
      <c r="AO32" s="85">
        <v>377</v>
      </c>
      <c r="AP32" s="328">
        <v>3.0286711524562366</v>
      </c>
      <c r="AQ32" s="84">
        <v>1569</v>
      </c>
      <c r="AR32" s="324">
        <v>13.332619541082568</v>
      </c>
      <c r="AS32" s="86">
        <v>245</v>
      </c>
      <c r="AT32" s="328">
        <v>2.0818940647324595</v>
      </c>
      <c r="AU32" s="85">
        <v>730</v>
      </c>
      <c r="AV32" s="328">
        <v>6.2031945602232472</v>
      </c>
      <c r="AW32" s="83" t="s">
        <v>57</v>
      </c>
    </row>
    <row r="33" spans="1:49" s="82" customFormat="1" ht="36.75" customHeight="1">
      <c r="A33" s="83" t="s">
        <v>58</v>
      </c>
      <c r="B33" s="488">
        <v>2723895</v>
      </c>
      <c r="C33" s="85">
        <v>28259</v>
      </c>
      <c r="D33" s="328">
        <v>103.74482129450658</v>
      </c>
      <c r="E33" s="231">
        <v>19920</v>
      </c>
      <c r="F33" s="328">
        <v>73.130572213686648</v>
      </c>
      <c r="G33" s="231">
        <v>4632</v>
      </c>
      <c r="H33" s="328">
        <v>17.005060767760874</v>
      </c>
      <c r="I33" s="231">
        <v>3707</v>
      </c>
      <c r="J33" s="324">
        <v>13.609188313059056</v>
      </c>
      <c r="K33" s="493">
        <v>35289</v>
      </c>
      <c r="L33" s="328">
        <v>124.75359671028629</v>
      </c>
      <c r="M33" s="354">
        <v>18519</v>
      </c>
      <c r="N33" s="328">
        <v>65.468328869556856</v>
      </c>
      <c r="O33" s="354">
        <v>8166</v>
      </c>
      <c r="P33" s="328">
        <v>28.868425592569864</v>
      </c>
      <c r="Q33" s="354">
        <v>8604</v>
      </c>
      <c r="R33" s="328">
        <v>30.416842248159579</v>
      </c>
      <c r="S33" s="231">
        <v>6478</v>
      </c>
      <c r="T33" s="328">
        <v>22.901011632214985</v>
      </c>
      <c r="U33" s="87">
        <v>3022</v>
      </c>
      <c r="V33" s="328">
        <v>10.68336788400026</v>
      </c>
      <c r="W33" s="354">
        <v>1356</v>
      </c>
      <c r="X33" s="328">
        <v>4.7937282762092499</v>
      </c>
      <c r="Y33" s="354">
        <v>2100</v>
      </c>
      <c r="Z33" s="328">
        <v>7.4239154720054756</v>
      </c>
      <c r="AA33" s="87">
        <v>110</v>
      </c>
      <c r="AB33" s="328">
        <v>0.38887176281933444</v>
      </c>
      <c r="AC33" s="231">
        <v>25</v>
      </c>
      <c r="AD33" s="328">
        <v>8.837994609530328E-2</v>
      </c>
      <c r="AE33" s="231">
        <v>3</v>
      </c>
      <c r="AF33" s="328">
        <v>1.0605593531436393E-2</v>
      </c>
      <c r="AG33" s="231">
        <v>82</v>
      </c>
      <c r="AH33" s="328">
        <v>0.28988622319259477</v>
      </c>
      <c r="AI33" s="84">
        <v>41877</v>
      </c>
      <c r="AJ33" s="321">
        <v>148.04348010532061</v>
      </c>
      <c r="AK33" s="493">
        <v>525</v>
      </c>
      <c r="AL33" s="328">
        <v>1.8559788680013689</v>
      </c>
      <c r="AM33" s="86">
        <v>375</v>
      </c>
      <c r="AN33" s="328">
        <v>1.3256991914295491</v>
      </c>
      <c r="AO33" s="85">
        <v>900</v>
      </c>
      <c r="AP33" s="328">
        <v>3.1816780594309177</v>
      </c>
      <c r="AQ33" s="84">
        <v>3180</v>
      </c>
      <c r="AR33" s="324">
        <v>11.67445881724516</v>
      </c>
      <c r="AS33" s="86">
        <v>500</v>
      </c>
      <c r="AT33" s="328">
        <v>1.8356067322712513</v>
      </c>
      <c r="AU33" s="85">
        <v>1905</v>
      </c>
      <c r="AV33" s="328">
        <v>6.9936616499534665</v>
      </c>
      <c r="AW33" s="83" t="s">
        <v>58</v>
      </c>
    </row>
    <row r="34" spans="1:49" s="82" customFormat="1" ht="36.75" customHeight="1">
      <c r="A34" s="83" t="s">
        <v>59</v>
      </c>
      <c r="B34" s="488">
        <v>612844</v>
      </c>
      <c r="C34" s="85">
        <v>5081</v>
      </c>
      <c r="D34" s="328">
        <v>82.908537898714854</v>
      </c>
      <c r="E34" s="231">
        <v>3502</v>
      </c>
      <c r="F34" s="328">
        <v>57.143416595414166</v>
      </c>
      <c r="G34" s="231">
        <v>979</v>
      </c>
      <c r="H34" s="328">
        <v>15.97470155537135</v>
      </c>
      <c r="I34" s="231">
        <v>600</v>
      </c>
      <c r="J34" s="324">
        <v>9.7904197479293273</v>
      </c>
      <c r="K34" s="493">
        <v>8059</v>
      </c>
      <c r="L34" s="328">
        <v>120.95152333783581</v>
      </c>
      <c r="M34" s="354">
        <v>4448</v>
      </c>
      <c r="N34" s="328">
        <v>66.756716193906655</v>
      </c>
      <c r="O34" s="354">
        <v>1825</v>
      </c>
      <c r="P34" s="328">
        <v>27.390064535494524</v>
      </c>
      <c r="Q34" s="354">
        <v>1786</v>
      </c>
      <c r="R34" s="328">
        <v>26.804742608434641</v>
      </c>
      <c r="S34" s="231">
        <v>1872</v>
      </c>
      <c r="T34" s="328">
        <v>28.09545249887438</v>
      </c>
      <c r="U34" s="87">
        <v>915</v>
      </c>
      <c r="V34" s="328">
        <v>13.732552904097254</v>
      </c>
      <c r="W34" s="354">
        <v>352</v>
      </c>
      <c r="X34" s="328">
        <v>5.2829055980789432</v>
      </c>
      <c r="Y34" s="354">
        <v>605</v>
      </c>
      <c r="Z34" s="328">
        <v>9.0799939966981853</v>
      </c>
      <c r="AA34" s="87">
        <v>41</v>
      </c>
      <c r="AB34" s="328">
        <v>0.61533843613987693</v>
      </c>
      <c r="AC34" s="231">
        <v>10</v>
      </c>
      <c r="AD34" s="328">
        <v>0.15008254539996999</v>
      </c>
      <c r="AE34" s="231">
        <v>1</v>
      </c>
      <c r="AF34" s="328">
        <v>1.5008254539996999E-2</v>
      </c>
      <c r="AG34" s="231">
        <v>30</v>
      </c>
      <c r="AH34" s="328">
        <v>0.45024763619990993</v>
      </c>
      <c r="AI34" s="84">
        <v>9972</v>
      </c>
      <c r="AJ34" s="321">
        <v>149.66231427285007</v>
      </c>
      <c r="AK34" s="493">
        <v>50</v>
      </c>
      <c r="AL34" s="328">
        <v>0.75041272699984995</v>
      </c>
      <c r="AM34" s="86">
        <v>102</v>
      </c>
      <c r="AN34" s="328">
        <v>1.5308419630796939</v>
      </c>
      <c r="AO34" s="85">
        <v>152</v>
      </c>
      <c r="AP34" s="328">
        <v>2.2812546900795438</v>
      </c>
      <c r="AQ34" s="84">
        <v>1051</v>
      </c>
      <c r="AR34" s="324">
        <v>17.149551925122868</v>
      </c>
      <c r="AS34" s="86">
        <v>96</v>
      </c>
      <c r="AT34" s="328">
        <v>1.5664671596686921</v>
      </c>
      <c r="AU34" s="85">
        <v>358</v>
      </c>
      <c r="AV34" s="328">
        <v>5.8416171162644979</v>
      </c>
      <c r="AW34" s="83" t="s">
        <v>59</v>
      </c>
    </row>
    <row r="35" spans="1:49" s="82" customFormat="1" ht="36.75" customHeight="1">
      <c r="A35" s="83" t="s">
        <v>60</v>
      </c>
      <c r="B35" s="488">
        <v>519517</v>
      </c>
      <c r="C35" s="85">
        <v>4998</v>
      </c>
      <c r="D35" s="328">
        <v>96.20474402185107</v>
      </c>
      <c r="E35" s="231">
        <v>3404</v>
      </c>
      <c r="F35" s="328">
        <v>65.52239868955202</v>
      </c>
      <c r="G35" s="231">
        <v>1075</v>
      </c>
      <c r="H35" s="328">
        <v>20.692296883451359</v>
      </c>
      <c r="I35" s="231">
        <v>519</v>
      </c>
      <c r="J35" s="324">
        <v>9.9900484488476806</v>
      </c>
      <c r="K35" s="493">
        <v>6121</v>
      </c>
      <c r="L35" s="328">
        <v>118.02255816449632</v>
      </c>
      <c r="M35" s="354">
        <v>3510</v>
      </c>
      <c r="N35" s="328">
        <v>67.678349805159627</v>
      </c>
      <c r="O35" s="354">
        <v>1447</v>
      </c>
      <c r="P35" s="328">
        <v>27.900447911129909</v>
      </c>
      <c r="Q35" s="354">
        <v>1164</v>
      </c>
      <c r="R35" s="328">
        <v>22.443760448206781</v>
      </c>
      <c r="S35" s="231">
        <v>1248</v>
      </c>
      <c r="T35" s="328">
        <v>24.063413264056756</v>
      </c>
      <c r="U35" s="87">
        <v>702</v>
      </c>
      <c r="V35" s="328">
        <v>13.535669961031926</v>
      </c>
      <c r="W35" s="354">
        <v>175</v>
      </c>
      <c r="X35" s="328">
        <v>3.3742766996874463</v>
      </c>
      <c r="Y35" s="354">
        <v>371</v>
      </c>
      <c r="Z35" s="328">
        <v>7.1534666033373853</v>
      </c>
      <c r="AA35" s="87">
        <v>14</v>
      </c>
      <c r="AB35" s="328">
        <v>0.26994213597499567</v>
      </c>
      <c r="AC35" s="231">
        <v>6</v>
      </c>
      <c r="AD35" s="328">
        <v>0.11568948684642673</v>
      </c>
      <c r="AE35" s="231">
        <v>0</v>
      </c>
      <c r="AF35" s="328">
        <v>0</v>
      </c>
      <c r="AG35" s="231">
        <v>8</v>
      </c>
      <c r="AH35" s="328">
        <v>0.15425264912856895</v>
      </c>
      <c r="AI35" s="84">
        <v>7383</v>
      </c>
      <c r="AJ35" s="321">
        <v>142.35591356452807</v>
      </c>
      <c r="AK35" s="493">
        <v>104</v>
      </c>
      <c r="AL35" s="328">
        <v>2.0052844386713962</v>
      </c>
      <c r="AM35" s="86">
        <v>37</v>
      </c>
      <c r="AN35" s="328">
        <v>0.71341850221963143</v>
      </c>
      <c r="AO35" s="85">
        <v>141</v>
      </c>
      <c r="AP35" s="328">
        <v>2.7187029408910282</v>
      </c>
      <c r="AQ35" s="84">
        <v>716</v>
      </c>
      <c r="AR35" s="324">
        <v>13.782032156791789</v>
      </c>
      <c r="AS35" s="86">
        <v>181</v>
      </c>
      <c r="AT35" s="328">
        <v>3.4840053357252985</v>
      </c>
      <c r="AU35" s="85">
        <v>1240</v>
      </c>
      <c r="AV35" s="328">
        <v>23.868323846957846</v>
      </c>
      <c r="AW35" s="83" t="s">
        <v>60</v>
      </c>
    </row>
    <row r="36" spans="1:49" s="82" customFormat="1" ht="36.75" customHeight="1">
      <c r="A36" s="83" t="s">
        <v>61</v>
      </c>
      <c r="B36" s="488">
        <v>818029</v>
      </c>
      <c r="C36" s="85">
        <v>11606</v>
      </c>
      <c r="D36" s="328">
        <v>141.87761069595331</v>
      </c>
      <c r="E36" s="231">
        <v>7941</v>
      </c>
      <c r="F36" s="328">
        <v>97.074798081730592</v>
      </c>
      <c r="G36" s="231">
        <v>2363</v>
      </c>
      <c r="H36" s="328">
        <v>28.886506468597076</v>
      </c>
      <c r="I36" s="231">
        <v>1302</v>
      </c>
      <c r="J36" s="324">
        <v>15.916306145625644</v>
      </c>
      <c r="K36" s="493">
        <v>12022</v>
      </c>
      <c r="L36" s="328">
        <v>142.73293238093618</v>
      </c>
      <c r="M36" s="354">
        <v>6801</v>
      </c>
      <c r="N36" s="328">
        <v>80.745855358737899</v>
      </c>
      <c r="O36" s="354">
        <v>2783</v>
      </c>
      <c r="P36" s="328">
        <v>33.041569690246668</v>
      </c>
      <c r="Q36" s="354">
        <v>2438</v>
      </c>
      <c r="R36" s="328">
        <v>28.945507331951621</v>
      </c>
      <c r="S36" s="231">
        <v>3593</v>
      </c>
      <c r="T36" s="328">
        <v>42.658411748852409</v>
      </c>
      <c r="U36" s="87">
        <v>2027</v>
      </c>
      <c r="V36" s="328">
        <v>24.065850435547965</v>
      </c>
      <c r="W36" s="354">
        <v>698</v>
      </c>
      <c r="X36" s="328">
        <v>8.2871058727244602</v>
      </c>
      <c r="Y36" s="354">
        <v>868</v>
      </c>
      <c r="Z36" s="328">
        <v>10.305455440579989</v>
      </c>
      <c r="AA36" s="87">
        <v>5</v>
      </c>
      <c r="AB36" s="328">
        <v>5.9363222583986103E-2</v>
      </c>
      <c r="AC36" s="231">
        <v>4</v>
      </c>
      <c r="AD36" s="328">
        <v>4.7490578067188885E-2</v>
      </c>
      <c r="AE36" s="231">
        <v>0</v>
      </c>
      <c r="AF36" s="328">
        <v>0</v>
      </c>
      <c r="AG36" s="231">
        <v>1</v>
      </c>
      <c r="AH36" s="328">
        <v>1.1872644516797221E-2</v>
      </c>
      <c r="AI36" s="84">
        <v>15620</v>
      </c>
      <c r="AJ36" s="321">
        <v>185.4507073523726</v>
      </c>
      <c r="AK36" s="493">
        <v>139</v>
      </c>
      <c r="AL36" s="328">
        <v>1.6502975878348136</v>
      </c>
      <c r="AM36" s="86">
        <v>115</v>
      </c>
      <c r="AN36" s="328">
        <v>1.3653541194316805</v>
      </c>
      <c r="AO36" s="85">
        <v>254</v>
      </c>
      <c r="AP36" s="328">
        <v>3.0156517072664939</v>
      </c>
      <c r="AQ36" s="84">
        <v>1602</v>
      </c>
      <c r="AR36" s="324">
        <v>19.583657792083166</v>
      </c>
      <c r="AS36" s="86">
        <v>311</v>
      </c>
      <c r="AT36" s="328">
        <v>3.8018212068276305</v>
      </c>
      <c r="AU36" s="85">
        <v>713</v>
      </c>
      <c r="AV36" s="328">
        <v>8.7160724130807097</v>
      </c>
      <c r="AW36" s="83" t="s">
        <v>61</v>
      </c>
    </row>
    <row r="37" spans="1:49" s="82" customFormat="1" ht="36.75" customHeight="1">
      <c r="A37" s="83" t="s">
        <v>62</v>
      </c>
      <c r="B37" s="488">
        <v>3757606</v>
      </c>
      <c r="C37" s="85">
        <v>81772</v>
      </c>
      <c r="D37" s="328">
        <v>217.61728078994977</v>
      </c>
      <c r="E37" s="231">
        <v>59811</v>
      </c>
      <c r="F37" s="328">
        <v>159.17315439670898</v>
      </c>
      <c r="G37" s="231">
        <v>11668</v>
      </c>
      <c r="H37" s="328">
        <v>31.051685567885514</v>
      </c>
      <c r="I37" s="231">
        <v>10293</v>
      </c>
      <c r="J37" s="324">
        <v>27.392440825355294</v>
      </c>
      <c r="K37" s="493">
        <v>54276</v>
      </c>
      <c r="L37" s="328">
        <v>136.99978645843589</v>
      </c>
      <c r="M37" s="354">
        <v>28004</v>
      </c>
      <c r="N37" s="328">
        <v>70.685791509728773</v>
      </c>
      <c r="O37" s="354">
        <v>12989</v>
      </c>
      <c r="P37" s="328">
        <v>32.785950075698722</v>
      </c>
      <c r="Q37" s="354">
        <v>13283</v>
      </c>
      <c r="R37" s="328">
        <v>33.528044873008398</v>
      </c>
      <c r="S37" s="231">
        <v>24787</v>
      </c>
      <c r="T37" s="328">
        <v>62.56565898270415</v>
      </c>
      <c r="U37" s="87">
        <v>12749</v>
      </c>
      <c r="V37" s="328">
        <v>32.180158404425512</v>
      </c>
      <c r="W37" s="354">
        <v>5102</v>
      </c>
      <c r="X37" s="328">
        <v>12.878121278482938</v>
      </c>
      <c r="Y37" s="354">
        <v>6936</v>
      </c>
      <c r="Z37" s="328">
        <v>17.507379299795698</v>
      </c>
      <c r="AA37" s="87">
        <v>121</v>
      </c>
      <c r="AB37" s="328">
        <v>0.30541996760024215</v>
      </c>
      <c r="AC37" s="231">
        <v>48</v>
      </c>
      <c r="AD37" s="328">
        <v>0.12115833425464152</v>
      </c>
      <c r="AE37" s="231">
        <v>17</v>
      </c>
      <c r="AF37" s="328">
        <v>4.2910243381852196E-2</v>
      </c>
      <c r="AG37" s="231">
        <v>56</v>
      </c>
      <c r="AH37" s="328">
        <v>0.14135138996374844</v>
      </c>
      <c r="AI37" s="84">
        <v>79184</v>
      </c>
      <c r="AJ37" s="321">
        <v>199.87086540874029</v>
      </c>
      <c r="AK37" s="493">
        <v>2512</v>
      </c>
      <c r="AL37" s="328">
        <v>6.3406194926595729</v>
      </c>
      <c r="AM37" s="86">
        <v>943</v>
      </c>
      <c r="AN37" s="328">
        <v>2.3802564417109782</v>
      </c>
      <c r="AO37" s="85">
        <v>3455</v>
      </c>
      <c r="AP37" s="328">
        <v>8.7208759343705502</v>
      </c>
      <c r="AQ37" s="84">
        <v>7340</v>
      </c>
      <c r="AR37" s="324">
        <v>19.533713752852215</v>
      </c>
      <c r="AS37" s="86">
        <v>1129</v>
      </c>
      <c r="AT37" s="328">
        <v>3.0045725922302657</v>
      </c>
      <c r="AU37" s="85">
        <v>2484</v>
      </c>
      <c r="AV37" s="328">
        <v>6.6105919566873164</v>
      </c>
      <c r="AW37" s="83" t="s">
        <v>62</v>
      </c>
    </row>
    <row r="38" spans="1:49" s="82" customFormat="1" ht="36.75" customHeight="1">
      <c r="A38" s="83" t="s">
        <v>63</v>
      </c>
      <c r="B38" s="488">
        <v>2210443</v>
      </c>
      <c r="C38" s="85">
        <v>32348</v>
      </c>
      <c r="D38" s="328">
        <v>146.34170616478235</v>
      </c>
      <c r="E38" s="231">
        <v>24157</v>
      </c>
      <c r="F38" s="328">
        <v>109.28578569997055</v>
      </c>
      <c r="G38" s="231">
        <v>4158</v>
      </c>
      <c r="H38" s="328">
        <v>18.810708984579112</v>
      </c>
      <c r="I38" s="231">
        <v>4033</v>
      </c>
      <c r="J38" s="324">
        <v>18.245211480232697</v>
      </c>
      <c r="K38" s="493">
        <v>26060</v>
      </c>
      <c r="L38" s="328">
        <v>113.01989803633349</v>
      </c>
      <c r="M38" s="354">
        <v>14622</v>
      </c>
      <c r="N38" s="328">
        <v>63.414311169887497</v>
      </c>
      <c r="O38" s="354">
        <v>6615</v>
      </c>
      <c r="P38" s="328">
        <v>28.688665599015582</v>
      </c>
      <c r="Q38" s="354">
        <v>4823</v>
      </c>
      <c r="R38" s="328">
        <v>20.916921267430407</v>
      </c>
      <c r="S38" s="231">
        <v>7558</v>
      </c>
      <c r="T38" s="328">
        <v>32.778372577076304</v>
      </c>
      <c r="U38" s="87">
        <v>4308</v>
      </c>
      <c r="V38" s="328">
        <v>18.683412154279534</v>
      </c>
      <c r="W38" s="354">
        <v>1407</v>
      </c>
      <c r="X38" s="328">
        <v>6.1020336353461717</v>
      </c>
      <c r="Y38" s="354">
        <v>1843</v>
      </c>
      <c r="Z38" s="328">
        <v>7.9929267874505996</v>
      </c>
      <c r="AA38" s="87">
        <v>135</v>
      </c>
      <c r="AB38" s="328">
        <v>0.58548297140848127</v>
      </c>
      <c r="AC38" s="231">
        <v>38</v>
      </c>
      <c r="AD38" s="328">
        <v>0.16480261417423916</v>
      </c>
      <c r="AE38" s="231">
        <v>25</v>
      </c>
      <c r="AF38" s="328">
        <v>0.10842277248305209</v>
      </c>
      <c r="AG38" s="231">
        <v>72</v>
      </c>
      <c r="AH38" s="328">
        <v>0.31225758475119003</v>
      </c>
      <c r="AI38" s="84">
        <v>33753</v>
      </c>
      <c r="AJ38" s="321">
        <v>146.38375358481827</v>
      </c>
      <c r="AK38" s="493">
        <v>497</v>
      </c>
      <c r="AL38" s="328">
        <v>2.1554447169630757</v>
      </c>
      <c r="AM38" s="86">
        <v>178</v>
      </c>
      <c r="AN38" s="328">
        <v>0.77197014007933074</v>
      </c>
      <c r="AO38" s="85">
        <v>675</v>
      </c>
      <c r="AP38" s="328">
        <v>2.9274148570424061</v>
      </c>
      <c r="AQ38" s="84">
        <v>3502</v>
      </c>
      <c r="AR38" s="324">
        <v>15.842978081769129</v>
      </c>
      <c r="AS38" s="86">
        <v>618</v>
      </c>
      <c r="AT38" s="328">
        <v>2.7958196614886699</v>
      </c>
      <c r="AU38" s="85">
        <v>1923</v>
      </c>
      <c r="AV38" s="328">
        <v>8.6996136068652294</v>
      </c>
      <c r="AW38" s="83" t="s">
        <v>63</v>
      </c>
    </row>
    <row r="39" spans="1:49" s="82" customFormat="1" ht="36.75" customHeight="1">
      <c r="A39" s="83" t="s">
        <v>64</v>
      </c>
      <c r="B39" s="488">
        <v>446713</v>
      </c>
      <c r="C39" s="85">
        <v>5222</v>
      </c>
      <c r="D39" s="328">
        <v>116.89832174125222</v>
      </c>
      <c r="E39" s="231">
        <v>3350</v>
      </c>
      <c r="F39" s="328">
        <v>74.992220956184397</v>
      </c>
      <c r="G39" s="231">
        <v>784</v>
      </c>
      <c r="H39" s="328">
        <v>17.550418277507035</v>
      </c>
      <c r="I39" s="231">
        <v>1088</v>
      </c>
      <c r="J39" s="324">
        <v>24.355682507560783</v>
      </c>
      <c r="K39" s="493">
        <v>6314</v>
      </c>
      <c r="L39" s="328">
        <v>133.3895754448256</v>
      </c>
      <c r="M39" s="354">
        <v>3995</v>
      </c>
      <c r="N39" s="328">
        <v>84.398377241380757</v>
      </c>
      <c r="O39" s="354">
        <v>1029</v>
      </c>
      <c r="P39" s="328">
        <v>21.738655865176675</v>
      </c>
      <c r="Q39" s="354">
        <v>1290</v>
      </c>
      <c r="R39" s="328">
        <v>27.252542338268132</v>
      </c>
      <c r="S39" s="231">
        <v>850</v>
      </c>
      <c r="T39" s="328">
        <v>17.957101540719314</v>
      </c>
      <c r="U39" s="87">
        <v>440</v>
      </c>
      <c r="V39" s="328">
        <v>9.2954407975488209</v>
      </c>
      <c r="W39" s="354">
        <v>132</v>
      </c>
      <c r="X39" s="328">
        <v>2.7886322392646461</v>
      </c>
      <c r="Y39" s="354">
        <v>278</v>
      </c>
      <c r="Z39" s="328">
        <v>5.8730285039058456</v>
      </c>
      <c r="AA39" s="87">
        <v>15</v>
      </c>
      <c r="AB39" s="328">
        <v>0.31689002718916437</v>
      </c>
      <c r="AC39" s="231">
        <v>7</v>
      </c>
      <c r="AD39" s="328">
        <v>0.14788201268827669</v>
      </c>
      <c r="AE39" s="231">
        <v>0</v>
      </c>
      <c r="AF39" s="328">
        <v>0</v>
      </c>
      <c r="AG39" s="231">
        <v>8</v>
      </c>
      <c r="AH39" s="328">
        <v>0.16900801450088768</v>
      </c>
      <c r="AI39" s="84">
        <v>7179</v>
      </c>
      <c r="AJ39" s="321">
        <v>151.66356701273406</v>
      </c>
      <c r="AK39" s="493">
        <v>75</v>
      </c>
      <c r="AL39" s="328">
        <v>1.5844501359458216</v>
      </c>
      <c r="AM39" s="86">
        <v>50</v>
      </c>
      <c r="AN39" s="328">
        <v>1.0563000906305477</v>
      </c>
      <c r="AO39" s="85">
        <v>125</v>
      </c>
      <c r="AP39" s="328">
        <v>2.6407502265763694</v>
      </c>
      <c r="AQ39" s="84">
        <v>756</v>
      </c>
      <c r="AR39" s="324">
        <v>16.923617624738927</v>
      </c>
      <c r="AS39" s="86">
        <v>115</v>
      </c>
      <c r="AT39" s="328">
        <v>2.5743598238690169</v>
      </c>
      <c r="AU39" s="85">
        <v>526</v>
      </c>
      <c r="AV39" s="328">
        <v>11.774897977000892</v>
      </c>
      <c r="AW39" s="83" t="s">
        <v>64</v>
      </c>
    </row>
    <row r="40" spans="1:49" s="82" customFormat="1" ht="36.75" customHeight="1">
      <c r="A40" s="83" t="s">
        <v>65</v>
      </c>
      <c r="B40" s="488">
        <v>364472</v>
      </c>
      <c r="C40" s="85">
        <v>4542</v>
      </c>
      <c r="D40" s="328">
        <v>124.61862639654075</v>
      </c>
      <c r="E40" s="231">
        <v>2877</v>
      </c>
      <c r="F40" s="328">
        <v>78.936104831098135</v>
      </c>
      <c r="G40" s="231">
        <v>887</v>
      </c>
      <c r="H40" s="328">
        <v>24.33657455168024</v>
      </c>
      <c r="I40" s="231">
        <v>778</v>
      </c>
      <c r="J40" s="324">
        <v>21.345947013762377</v>
      </c>
      <c r="K40" s="493">
        <v>4174</v>
      </c>
      <c r="L40" s="328">
        <v>110.32365835436079</v>
      </c>
      <c r="M40" s="354">
        <v>2539</v>
      </c>
      <c r="N40" s="328">
        <v>67.108713119722566</v>
      </c>
      <c r="O40" s="354">
        <v>842</v>
      </c>
      <c r="P40" s="328">
        <v>22.255036016859552</v>
      </c>
      <c r="Q40" s="354">
        <v>793</v>
      </c>
      <c r="R40" s="328">
        <v>20.959909217778652</v>
      </c>
      <c r="S40" s="231">
        <v>1318</v>
      </c>
      <c r="T40" s="328">
        <v>34.83626777935973</v>
      </c>
      <c r="U40" s="87">
        <v>656</v>
      </c>
      <c r="V40" s="328">
        <v>17.338840412185114</v>
      </c>
      <c r="W40" s="354">
        <v>348</v>
      </c>
      <c r="X40" s="328">
        <v>9.1980433893908842</v>
      </c>
      <c r="Y40" s="354">
        <v>314</v>
      </c>
      <c r="Z40" s="328">
        <v>8.2993839777837284</v>
      </c>
      <c r="AA40" s="87">
        <v>60</v>
      </c>
      <c r="AB40" s="328">
        <v>1.58586954989498</v>
      </c>
      <c r="AC40" s="231">
        <v>4</v>
      </c>
      <c r="AD40" s="328">
        <v>0.10572463665966533</v>
      </c>
      <c r="AE40" s="231">
        <v>1</v>
      </c>
      <c r="AF40" s="328">
        <v>2.6431159164916333E-2</v>
      </c>
      <c r="AG40" s="231">
        <v>55</v>
      </c>
      <c r="AH40" s="328">
        <v>1.4537137540703984</v>
      </c>
      <c r="AI40" s="84">
        <v>5552</v>
      </c>
      <c r="AJ40" s="321">
        <v>146.74579568361548</v>
      </c>
      <c r="AK40" s="493">
        <v>33</v>
      </c>
      <c r="AL40" s="328">
        <v>0.87222825244223912</v>
      </c>
      <c r="AM40" s="86">
        <v>30</v>
      </c>
      <c r="AN40" s="328">
        <v>0.79293477494748998</v>
      </c>
      <c r="AO40" s="85">
        <v>63</v>
      </c>
      <c r="AP40" s="328">
        <v>1.6651630273897291</v>
      </c>
      <c r="AQ40" s="84">
        <v>588</v>
      </c>
      <c r="AR40" s="324">
        <v>16.132926534822978</v>
      </c>
      <c r="AS40" s="86">
        <v>62</v>
      </c>
      <c r="AT40" s="328">
        <v>1.7010908931275928</v>
      </c>
      <c r="AU40" s="85">
        <v>509</v>
      </c>
      <c r="AV40" s="328">
        <v>13.965407493579754</v>
      </c>
      <c r="AW40" s="83" t="s">
        <v>65</v>
      </c>
    </row>
    <row r="41" spans="1:49" s="82" customFormat="1" ht="36.75" customHeight="1">
      <c r="A41" s="83" t="s">
        <v>66</v>
      </c>
      <c r="B41" s="488">
        <v>232527</v>
      </c>
      <c r="C41" s="85">
        <v>2698</v>
      </c>
      <c r="D41" s="328">
        <v>116.02953635491792</v>
      </c>
      <c r="E41" s="231">
        <v>1754</v>
      </c>
      <c r="F41" s="328">
        <v>75.432100358237975</v>
      </c>
      <c r="G41" s="231">
        <v>467</v>
      </c>
      <c r="H41" s="328">
        <v>20.08368920598468</v>
      </c>
      <c r="I41" s="231">
        <v>477</v>
      </c>
      <c r="J41" s="324">
        <v>20.513746790695276</v>
      </c>
      <c r="K41" s="493">
        <v>1975</v>
      </c>
      <c r="L41" s="328">
        <v>83.979181667167467</v>
      </c>
      <c r="M41" s="354">
        <v>1231</v>
      </c>
      <c r="N41" s="328">
        <v>52.343479813814263</v>
      </c>
      <c r="O41" s="354">
        <v>400</v>
      </c>
      <c r="P41" s="328">
        <v>17.008441856641515</v>
      </c>
      <c r="Q41" s="354">
        <v>344</v>
      </c>
      <c r="R41" s="328">
        <v>14.627259996711702</v>
      </c>
      <c r="S41" s="231">
        <v>774</v>
      </c>
      <c r="T41" s="328">
        <v>32.911334992601333</v>
      </c>
      <c r="U41" s="87">
        <v>332</v>
      </c>
      <c r="V41" s="328">
        <v>14.117006741012457</v>
      </c>
      <c r="W41" s="354">
        <v>145</v>
      </c>
      <c r="X41" s="328">
        <v>6.1655601730325493</v>
      </c>
      <c r="Y41" s="354">
        <v>297</v>
      </c>
      <c r="Z41" s="328">
        <v>12.628768078556325</v>
      </c>
      <c r="AA41" s="87">
        <v>6</v>
      </c>
      <c r="AB41" s="328">
        <v>0.2551266278496227</v>
      </c>
      <c r="AC41" s="231">
        <v>1</v>
      </c>
      <c r="AD41" s="328">
        <v>4.2521104641603781E-2</v>
      </c>
      <c r="AE41" s="231">
        <v>0</v>
      </c>
      <c r="AF41" s="328">
        <v>0</v>
      </c>
      <c r="AG41" s="231">
        <v>5</v>
      </c>
      <c r="AH41" s="328">
        <v>0.21260552320801893</v>
      </c>
      <c r="AI41" s="84">
        <v>2755</v>
      </c>
      <c r="AJ41" s="321">
        <v>117.14564328761843</v>
      </c>
      <c r="AK41" s="493">
        <v>51</v>
      </c>
      <c r="AL41" s="328">
        <v>2.168576336721793</v>
      </c>
      <c r="AM41" s="86">
        <v>28</v>
      </c>
      <c r="AN41" s="328">
        <v>1.190590929964906</v>
      </c>
      <c r="AO41" s="85">
        <v>79</v>
      </c>
      <c r="AP41" s="328">
        <v>3.3591672666866992</v>
      </c>
      <c r="AQ41" s="84">
        <v>279</v>
      </c>
      <c r="AR41" s="324">
        <v>11.998606613425537</v>
      </c>
      <c r="AS41" s="86">
        <v>67</v>
      </c>
      <c r="AT41" s="328">
        <v>2.8813858175609712</v>
      </c>
      <c r="AU41" s="85">
        <v>167</v>
      </c>
      <c r="AV41" s="328">
        <v>7.1819616646668987</v>
      </c>
      <c r="AW41" s="83" t="s">
        <v>66</v>
      </c>
    </row>
    <row r="42" spans="1:49" s="82" customFormat="1" ht="36.75" customHeight="1">
      <c r="A42" s="83" t="s">
        <v>67</v>
      </c>
      <c r="B42" s="488">
        <v>229366</v>
      </c>
      <c r="C42" s="85">
        <v>2290</v>
      </c>
      <c r="D42" s="328">
        <v>99.840429706233706</v>
      </c>
      <c r="E42" s="231">
        <v>1592</v>
      </c>
      <c r="F42" s="328">
        <v>69.40871794424632</v>
      </c>
      <c r="G42" s="231">
        <v>476</v>
      </c>
      <c r="H42" s="328">
        <v>20.752857877802292</v>
      </c>
      <c r="I42" s="231">
        <v>222</v>
      </c>
      <c r="J42" s="324">
        <v>9.6788538841851022</v>
      </c>
      <c r="K42" s="493">
        <v>2794</v>
      </c>
      <c r="L42" s="328">
        <v>118.15435621945527</v>
      </c>
      <c r="M42" s="354">
        <v>1605</v>
      </c>
      <c r="N42" s="328">
        <v>67.873207491848859</v>
      </c>
      <c r="O42" s="354">
        <v>630</v>
      </c>
      <c r="P42" s="328">
        <v>26.641819763155631</v>
      </c>
      <c r="Q42" s="354">
        <v>559</v>
      </c>
      <c r="R42" s="328">
        <v>23.639328964450787</v>
      </c>
      <c r="S42" s="231">
        <v>785</v>
      </c>
      <c r="T42" s="328">
        <v>33.196553196947882</v>
      </c>
      <c r="U42" s="87">
        <v>363</v>
      </c>
      <c r="V42" s="328">
        <v>15.350762815913482</v>
      </c>
      <c r="W42" s="354">
        <v>219</v>
      </c>
      <c r="X42" s="328">
        <v>9.2612040129064788</v>
      </c>
      <c r="Y42" s="354">
        <v>203</v>
      </c>
      <c r="Z42" s="328">
        <v>8.5845863681279244</v>
      </c>
      <c r="AA42" s="87">
        <v>3</v>
      </c>
      <c r="AB42" s="328">
        <v>0.12686580839597916</v>
      </c>
      <c r="AC42" s="231">
        <v>2</v>
      </c>
      <c r="AD42" s="328">
        <v>8.4577205597319446E-2</v>
      </c>
      <c r="AE42" s="231">
        <v>0</v>
      </c>
      <c r="AF42" s="328">
        <v>0</v>
      </c>
      <c r="AG42" s="231">
        <v>1</v>
      </c>
      <c r="AH42" s="328">
        <v>4.2288602798659723E-2</v>
      </c>
      <c r="AI42" s="84">
        <v>3582</v>
      </c>
      <c r="AJ42" s="321">
        <v>151.47777522479916</v>
      </c>
      <c r="AK42" s="493">
        <v>25</v>
      </c>
      <c r="AL42" s="328">
        <v>1.0572150699664933</v>
      </c>
      <c r="AM42" s="86">
        <v>39</v>
      </c>
      <c r="AN42" s="328">
        <v>1.6492555091477292</v>
      </c>
      <c r="AO42" s="85">
        <v>64</v>
      </c>
      <c r="AP42" s="328">
        <v>2.7064705791142223</v>
      </c>
      <c r="AQ42" s="84">
        <v>291</v>
      </c>
      <c r="AR42" s="324">
        <v>12.687146307648039</v>
      </c>
      <c r="AS42" s="86">
        <v>70</v>
      </c>
      <c r="AT42" s="328">
        <v>3.0518908643826896</v>
      </c>
      <c r="AU42" s="85">
        <v>217</v>
      </c>
      <c r="AV42" s="328">
        <v>9.4608616795863387</v>
      </c>
      <c r="AW42" s="83" t="s">
        <v>67</v>
      </c>
    </row>
    <row r="43" spans="1:49" s="82" customFormat="1" ht="36.75" customHeight="1">
      <c r="A43" s="83" t="s">
        <v>68</v>
      </c>
      <c r="B43" s="488">
        <v>756227</v>
      </c>
      <c r="C43" s="85">
        <v>9996</v>
      </c>
      <c r="D43" s="328">
        <v>132.18253249355021</v>
      </c>
      <c r="E43" s="231">
        <v>7060</v>
      </c>
      <c r="F43" s="328">
        <v>93.358211224936426</v>
      </c>
      <c r="G43" s="231">
        <v>1673</v>
      </c>
      <c r="H43" s="328">
        <v>22.122986880923321</v>
      </c>
      <c r="I43" s="231">
        <v>1263</v>
      </c>
      <c r="J43" s="324">
        <v>16.701334387690469</v>
      </c>
      <c r="K43" s="493">
        <v>6903</v>
      </c>
      <c r="L43" s="328">
        <v>85.832516137375137</v>
      </c>
      <c r="M43" s="354">
        <v>4065</v>
      </c>
      <c r="N43" s="328">
        <v>50.54457164977979</v>
      </c>
      <c r="O43" s="354">
        <v>1369</v>
      </c>
      <c r="P43" s="328">
        <v>17.022267795460895</v>
      </c>
      <c r="Q43" s="354">
        <v>1469</v>
      </c>
      <c r="R43" s="328">
        <v>18.265676692134445</v>
      </c>
      <c r="S43" s="231">
        <v>2797</v>
      </c>
      <c r="T43" s="328">
        <v>34.778146839959184</v>
      </c>
      <c r="U43" s="87">
        <v>1411</v>
      </c>
      <c r="V43" s="328">
        <v>17.544499532063785</v>
      </c>
      <c r="W43" s="354">
        <v>669</v>
      </c>
      <c r="X43" s="328">
        <v>8.3184055187460473</v>
      </c>
      <c r="Y43" s="354">
        <v>717</v>
      </c>
      <c r="Z43" s="328">
        <v>8.9152417891493521</v>
      </c>
      <c r="AA43" s="87">
        <v>32</v>
      </c>
      <c r="AB43" s="328">
        <v>0.39789084693553589</v>
      </c>
      <c r="AC43" s="231">
        <v>13</v>
      </c>
      <c r="AD43" s="328">
        <v>0.16164315656756145</v>
      </c>
      <c r="AE43" s="231">
        <v>4</v>
      </c>
      <c r="AF43" s="328">
        <v>4.9736355866941986E-2</v>
      </c>
      <c r="AG43" s="231">
        <v>15</v>
      </c>
      <c r="AH43" s="328">
        <v>0.18651133450103244</v>
      </c>
      <c r="AI43" s="84">
        <v>9732</v>
      </c>
      <c r="AJ43" s="321">
        <v>121.00855382426985</v>
      </c>
      <c r="AK43" s="493">
        <v>109</v>
      </c>
      <c r="AL43" s="328">
        <v>1.3553156973741693</v>
      </c>
      <c r="AM43" s="86">
        <v>64</v>
      </c>
      <c r="AN43" s="328">
        <v>0.79578169387107178</v>
      </c>
      <c r="AO43" s="85">
        <v>173</v>
      </c>
      <c r="AP43" s="328">
        <v>2.1510973912452411</v>
      </c>
      <c r="AQ43" s="84">
        <v>1118</v>
      </c>
      <c r="AR43" s="324">
        <v>14.783920701059339</v>
      </c>
      <c r="AS43" s="86">
        <v>100</v>
      </c>
      <c r="AT43" s="328">
        <v>1.3223542666421588</v>
      </c>
      <c r="AU43" s="85">
        <v>490</v>
      </c>
      <c r="AV43" s="328">
        <v>6.4795359065465794</v>
      </c>
      <c r="AW43" s="83" t="s">
        <v>68</v>
      </c>
    </row>
    <row r="44" spans="1:49" s="82" customFormat="1" ht="36.75" customHeight="1">
      <c r="A44" s="83" t="s">
        <v>69</v>
      </c>
      <c r="B44" s="488">
        <v>1106543</v>
      </c>
      <c r="C44" s="85">
        <v>9457</v>
      </c>
      <c r="D44" s="328">
        <v>85.464369662995466</v>
      </c>
      <c r="E44" s="231">
        <v>6344</v>
      </c>
      <c r="F44" s="328">
        <v>57.331707850485707</v>
      </c>
      <c r="G44" s="231">
        <v>1896</v>
      </c>
      <c r="H44" s="328">
        <v>17.134444843083369</v>
      </c>
      <c r="I44" s="231">
        <v>1217</v>
      </c>
      <c r="J44" s="324">
        <v>10.998216969426403</v>
      </c>
      <c r="K44" s="493">
        <v>8832</v>
      </c>
      <c r="L44" s="328">
        <v>75.124058468383296</v>
      </c>
      <c r="M44" s="354">
        <v>5328</v>
      </c>
      <c r="N44" s="328">
        <v>45.319404836905136</v>
      </c>
      <c r="O44" s="354">
        <v>1841</v>
      </c>
      <c r="P44" s="328">
        <v>15.659351408547741</v>
      </c>
      <c r="Q44" s="354">
        <v>1663</v>
      </c>
      <c r="R44" s="328">
        <v>14.145302222930415</v>
      </c>
      <c r="S44" s="231">
        <v>1741</v>
      </c>
      <c r="T44" s="328">
        <v>14.808761978425647</v>
      </c>
      <c r="U44" s="87">
        <v>904</v>
      </c>
      <c r="V44" s="328">
        <v>7.6893284483037245</v>
      </c>
      <c r="W44" s="354">
        <v>321</v>
      </c>
      <c r="X44" s="328">
        <v>2.73039207069192</v>
      </c>
      <c r="Y44" s="354">
        <v>516</v>
      </c>
      <c r="Z44" s="328">
        <v>4.3890414594300022</v>
      </c>
      <c r="AA44" s="87">
        <v>32</v>
      </c>
      <c r="AB44" s="328">
        <v>0.27218861763906993</v>
      </c>
      <c r="AC44" s="231">
        <v>14</v>
      </c>
      <c r="AD44" s="328">
        <v>0.11908252021709308</v>
      </c>
      <c r="AE44" s="231">
        <v>1</v>
      </c>
      <c r="AF44" s="328">
        <v>8.5058943012209353E-3</v>
      </c>
      <c r="AG44" s="231">
        <v>17</v>
      </c>
      <c r="AH44" s="328">
        <v>0.14460020312075589</v>
      </c>
      <c r="AI44" s="84">
        <v>10605</v>
      </c>
      <c r="AJ44" s="321">
        <v>90.205009064448021</v>
      </c>
      <c r="AK44" s="493">
        <v>326</v>
      </c>
      <c r="AL44" s="328">
        <v>2.7729215421980244</v>
      </c>
      <c r="AM44" s="86">
        <v>89</v>
      </c>
      <c r="AN44" s="328">
        <v>0.75702459280866319</v>
      </c>
      <c r="AO44" s="85">
        <v>415</v>
      </c>
      <c r="AP44" s="328">
        <v>3.5299461350066879</v>
      </c>
      <c r="AQ44" s="84">
        <v>1541</v>
      </c>
      <c r="AR44" s="324">
        <v>13.926255012231788</v>
      </c>
      <c r="AS44" s="86">
        <v>253</v>
      </c>
      <c r="AT44" s="328">
        <v>2.2864000766350698</v>
      </c>
      <c r="AU44" s="85">
        <v>978</v>
      </c>
      <c r="AV44" s="328">
        <v>8.838337055134776</v>
      </c>
      <c r="AW44" s="83" t="s">
        <v>69</v>
      </c>
    </row>
    <row r="45" spans="1:49" s="82" customFormat="1" ht="36.75" customHeight="1">
      <c r="A45" s="83" t="s">
        <v>70</v>
      </c>
      <c r="B45" s="488">
        <v>433645</v>
      </c>
      <c r="C45" s="85">
        <v>2620</v>
      </c>
      <c r="D45" s="328">
        <v>60.418083916567696</v>
      </c>
      <c r="E45" s="231">
        <v>1856</v>
      </c>
      <c r="F45" s="328">
        <v>42.79998616379757</v>
      </c>
      <c r="G45" s="231">
        <v>491</v>
      </c>
      <c r="H45" s="328">
        <v>11.32262565001326</v>
      </c>
      <c r="I45" s="231">
        <v>273</v>
      </c>
      <c r="J45" s="324">
        <v>6.2954721027568636</v>
      </c>
      <c r="K45" s="493">
        <v>5677</v>
      </c>
      <c r="L45" s="328">
        <v>127.27938538801867</v>
      </c>
      <c r="M45" s="354">
        <v>3076</v>
      </c>
      <c r="N45" s="328">
        <v>68.964486428315197</v>
      </c>
      <c r="O45" s="354">
        <v>1008</v>
      </c>
      <c r="P45" s="328">
        <v>22.599545617601343</v>
      </c>
      <c r="Q45" s="354">
        <v>1593</v>
      </c>
      <c r="R45" s="328">
        <v>35.715353342102119</v>
      </c>
      <c r="S45" s="231">
        <v>671</v>
      </c>
      <c r="T45" s="328">
        <v>15.043943560923115</v>
      </c>
      <c r="U45" s="87">
        <v>381</v>
      </c>
      <c r="V45" s="328">
        <v>8.5420901590338403</v>
      </c>
      <c r="W45" s="354">
        <v>118</v>
      </c>
      <c r="X45" s="328">
        <v>2.6455817290446015</v>
      </c>
      <c r="Y45" s="354">
        <v>172</v>
      </c>
      <c r="Z45" s="328">
        <v>3.8562716728446733</v>
      </c>
      <c r="AA45" s="87">
        <v>16</v>
      </c>
      <c r="AB45" s="328">
        <v>0.35872294631113238</v>
      </c>
      <c r="AC45" s="231">
        <v>11</v>
      </c>
      <c r="AD45" s="328">
        <v>0.2466220255889035</v>
      </c>
      <c r="AE45" s="231">
        <v>0</v>
      </c>
      <c r="AF45" s="328">
        <v>0</v>
      </c>
      <c r="AG45" s="231">
        <v>5</v>
      </c>
      <c r="AH45" s="328">
        <v>0.11210092072222887</v>
      </c>
      <c r="AI45" s="84">
        <v>6364</v>
      </c>
      <c r="AJ45" s="321">
        <v>142.6820518952529</v>
      </c>
      <c r="AK45" s="493">
        <v>33</v>
      </c>
      <c r="AL45" s="328">
        <v>0.73986607676671057</v>
      </c>
      <c r="AM45" s="86">
        <v>27</v>
      </c>
      <c r="AN45" s="328">
        <v>0.60534497190003589</v>
      </c>
      <c r="AO45" s="85">
        <v>60</v>
      </c>
      <c r="AP45" s="328">
        <v>1.3452110486667463</v>
      </c>
      <c r="AQ45" s="84">
        <v>836</v>
      </c>
      <c r="AR45" s="324">
        <v>19.278442043607097</v>
      </c>
      <c r="AS45" s="86">
        <v>76</v>
      </c>
      <c r="AT45" s="328">
        <v>1.7525856403279179</v>
      </c>
      <c r="AU45" s="85">
        <v>575</v>
      </c>
      <c r="AV45" s="328">
        <v>13.259693989323065</v>
      </c>
      <c r="AW45" s="83" t="s">
        <v>70</v>
      </c>
    </row>
    <row r="46" spans="1:49" s="82" customFormat="1" ht="36.75" customHeight="1">
      <c r="A46" s="83" t="s">
        <v>71</v>
      </c>
      <c r="B46" s="488">
        <v>296940</v>
      </c>
      <c r="C46" s="85">
        <v>3218</v>
      </c>
      <c r="D46" s="328">
        <v>108.37206169596553</v>
      </c>
      <c r="E46" s="231">
        <v>2154</v>
      </c>
      <c r="F46" s="328">
        <v>72.539907051929688</v>
      </c>
      <c r="G46" s="231">
        <v>694</v>
      </c>
      <c r="H46" s="328">
        <v>23.371724927594801</v>
      </c>
      <c r="I46" s="231">
        <v>370</v>
      </c>
      <c r="J46" s="324">
        <v>12.460429716441032</v>
      </c>
      <c r="K46" s="493">
        <v>1874</v>
      </c>
      <c r="L46" s="328">
        <v>61.12032180034246</v>
      </c>
      <c r="M46" s="354">
        <v>954</v>
      </c>
      <c r="N46" s="328">
        <v>31.114614192917131</v>
      </c>
      <c r="O46" s="354">
        <v>375</v>
      </c>
      <c r="P46" s="328">
        <v>12.230587339983149</v>
      </c>
      <c r="Q46" s="354">
        <v>545</v>
      </c>
      <c r="R46" s="328">
        <v>17.775120267442176</v>
      </c>
      <c r="S46" s="231">
        <v>645</v>
      </c>
      <c r="T46" s="328">
        <v>21.036610224771021</v>
      </c>
      <c r="U46" s="87">
        <v>287</v>
      </c>
      <c r="V46" s="328">
        <v>9.360476177533771</v>
      </c>
      <c r="W46" s="354">
        <v>174</v>
      </c>
      <c r="X46" s="328">
        <v>5.6749925257521818</v>
      </c>
      <c r="Y46" s="354">
        <v>184</v>
      </c>
      <c r="Z46" s="328">
        <v>6.0011415214850654</v>
      </c>
      <c r="AA46" s="87">
        <v>9</v>
      </c>
      <c r="AB46" s="328">
        <v>0.29353409615959558</v>
      </c>
      <c r="AC46" s="231">
        <v>3</v>
      </c>
      <c r="AD46" s="328">
        <v>9.7844698719865203E-2</v>
      </c>
      <c r="AE46" s="231">
        <v>1</v>
      </c>
      <c r="AF46" s="328">
        <v>3.2614899573288399E-2</v>
      </c>
      <c r="AG46" s="231">
        <v>5</v>
      </c>
      <c r="AH46" s="328">
        <v>0.16307449786644201</v>
      </c>
      <c r="AI46" s="84">
        <v>2528</v>
      </c>
      <c r="AJ46" s="321">
        <v>82.450466121273081</v>
      </c>
      <c r="AK46" s="493">
        <v>33</v>
      </c>
      <c r="AL46" s="328">
        <v>1.0762916859185172</v>
      </c>
      <c r="AM46" s="86">
        <v>10</v>
      </c>
      <c r="AN46" s="328">
        <v>0.32614899573288403</v>
      </c>
      <c r="AO46" s="85">
        <v>43</v>
      </c>
      <c r="AP46" s="328">
        <v>1.4024406816514012</v>
      </c>
      <c r="AQ46" s="84">
        <v>524</v>
      </c>
      <c r="AR46" s="324">
        <v>17.646662625446218</v>
      </c>
      <c r="AS46" s="86">
        <v>58</v>
      </c>
      <c r="AT46" s="328">
        <v>1.9532565501448105</v>
      </c>
      <c r="AU46" s="85">
        <v>519</v>
      </c>
      <c r="AV46" s="328">
        <v>17.478278440088907</v>
      </c>
      <c r="AW46" s="83" t="s">
        <v>71</v>
      </c>
    </row>
    <row r="47" spans="1:49" s="82" customFormat="1" ht="36.75" customHeight="1">
      <c r="A47" s="83" t="s">
        <v>72</v>
      </c>
      <c r="B47" s="488">
        <v>403031</v>
      </c>
      <c r="C47" s="85">
        <v>4246</v>
      </c>
      <c r="D47" s="328">
        <v>105.35169751210204</v>
      </c>
      <c r="E47" s="231">
        <v>2690</v>
      </c>
      <c r="F47" s="328">
        <v>66.744245479876241</v>
      </c>
      <c r="G47" s="231">
        <v>852</v>
      </c>
      <c r="H47" s="328">
        <v>21.139813066488681</v>
      </c>
      <c r="I47" s="231">
        <v>704</v>
      </c>
      <c r="J47" s="324">
        <v>17.467638965737127</v>
      </c>
      <c r="K47" s="493">
        <v>3535</v>
      </c>
      <c r="L47" s="328">
        <v>81.121395242102039</v>
      </c>
      <c r="M47" s="354">
        <v>2086</v>
      </c>
      <c r="N47" s="328">
        <v>47.869655014151306</v>
      </c>
      <c r="O47" s="354">
        <v>779</v>
      </c>
      <c r="P47" s="328">
        <v>17.87653943241796</v>
      </c>
      <c r="Q47" s="354">
        <v>670</v>
      </c>
      <c r="R47" s="328">
        <v>15.375200795532777</v>
      </c>
      <c r="S47" s="231">
        <v>1079</v>
      </c>
      <c r="T47" s="328">
        <v>24.760957699074428</v>
      </c>
      <c r="U47" s="87">
        <v>557</v>
      </c>
      <c r="V47" s="328">
        <v>12.782069915092174</v>
      </c>
      <c r="W47" s="354">
        <v>241</v>
      </c>
      <c r="X47" s="328">
        <v>5.5304826742140287</v>
      </c>
      <c r="Y47" s="354">
        <v>281</v>
      </c>
      <c r="Z47" s="328">
        <v>6.448405109768224</v>
      </c>
      <c r="AA47" s="87">
        <v>11</v>
      </c>
      <c r="AB47" s="328">
        <v>0.2524286697774038</v>
      </c>
      <c r="AC47" s="231">
        <v>4</v>
      </c>
      <c r="AD47" s="328">
        <v>9.1792243555419567E-2</v>
      </c>
      <c r="AE47" s="231">
        <v>0</v>
      </c>
      <c r="AF47" s="328">
        <v>0</v>
      </c>
      <c r="AG47" s="231">
        <v>7</v>
      </c>
      <c r="AH47" s="328">
        <v>0.16063642622198424</v>
      </c>
      <c r="AI47" s="84">
        <v>4625</v>
      </c>
      <c r="AJ47" s="321">
        <v>106.13478161095387</v>
      </c>
      <c r="AK47" s="493">
        <v>52</v>
      </c>
      <c r="AL47" s="328">
        <v>1.1932991662204544</v>
      </c>
      <c r="AM47" s="86">
        <v>38</v>
      </c>
      <c r="AN47" s="328">
        <v>0.87202631377648576</v>
      </c>
      <c r="AO47" s="85">
        <v>90</v>
      </c>
      <c r="AP47" s="328">
        <v>2.0653254799969401</v>
      </c>
      <c r="AQ47" s="84">
        <v>645</v>
      </c>
      <c r="AR47" s="324">
        <v>16.003731722869951</v>
      </c>
      <c r="AS47" s="86">
        <v>103</v>
      </c>
      <c r="AT47" s="328">
        <v>2.5556346782257444</v>
      </c>
      <c r="AU47" s="85">
        <v>777</v>
      </c>
      <c r="AV47" s="328">
        <v>19.278914028945664</v>
      </c>
      <c r="AW47" s="83" t="s">
        <v>72</v>
      </c>
    </row>
    <row r="48" spans="1:49" s="82" customFormat="1" ht="36.75" customHeight="1">
      <c r="A48" s="83" t="s">
        <v>73</v>
      </c>
      <c r="B48" s="488">
        <v>423805</v>
      </c>
      <c r="C48" s="85">
        <v>4747</v>
      </c>
      <c r="D48" s="328">
        <v>112.0090607708734</v>
      </c>
      <c r="E48" s="231">
        <v>3138</v>
      </c>
      <c r="F48" s="328">
        <v>74.043486981040814</v>
      </c>
      <c r="G48" s="231">
        <v>662</v>
      </c>
      <c r="H48" s="328">
        <v>15.620391453616639</v>
      </c>
      <c r="I48" s="231">
        <v>947</v>
      </c>
      <c r="J48" s="324">
        <v>22.345182336215949</v>
      </c>
      <c r="K48" s="493">
        <v>6067</v>
      </c>
      <c r="L48" s="328">
        <v>136.84993274420918</v>
      </c>
      <c r="M48" s="354">
        <v>3340</v>
      </c>
      <c r="N48" s="328">
        <v>75.338515801163467</v>
      </c>
      <c r="O48" s="354">
        <v>1183</v>
      </c>
      <c r="P48" s="328">
        <v>26.684270716400114</v>
      </c>
      <c r="Q48" s="354">
        <v>1544</v>
      </c>
      <c r="R48" s="328">
        <v>34.827146226645624</v>
      </c>
      <c r="S48" s="231">
        <v>1493</v>
      </c>
      <c r="T48" s="328">
        <v>33.676767691957203</v>
      </c>
      <c r="U48" s="87">
        <v>676</v>
      </c>
      <c r="V48" s="328">
        <v>15.24815469508578</v>
      </c>
      <c r="W48" s="354">
        <v>418</v>
      </c>
      <c r="X48" s="328">
        <v>9.4285926960737498</v>
      </c>
      <c r="Y48" s="354">
        <v>399</v>
      </c>
      <c r="Z48" s="328">
        <v>9.0000203007976705</v>
      </c>
      <c r="AA48" s="87">
        <v>5</v>
      </c>
      <c r="AB48" s="328">
        <v>0.11278220928317884</v>
      </c>
      <c r="AC48" s="231">
        <v>2</v>
      </c>
      <c r="AD48" s="328">
        <v>4.5112883713271539E-2</v>
      </c>
      <c r="AE48" s="231">
        <v>1</v>
      </c>
      <c r="AF48" s="328">
        <v>2.2556441856635769E-2</v>
      </c>
      <c r="AG48" s="231">
        <v>2</v>
      </c>
      <c r="AH48" s="328">
        <v>4.5112883713271539E-2</v>
      </c>
      <c r="AI48" s="84">
        <v>7565</v>
      </c>
      <c r="AJ48" s="321">
        <v>170.63948264544959</v>
      </c>
      <c r="AK48" s="493">
        <v>70</v>
      </c>
      <c r="AL48" s="328">
        <v>1.5789509299645037</v>
      </c>
      <c r="AM48" s="86">
        <v>28</v>
      </c>
      <c r="AN48" s="328">
        <v>0.63158037198580153</v>
      </c>
      <c r="AO48" s="85">
        <v>98</v>
      </c>
      <c r="AP48" s="328">
        <v>2.2105313019503052</v>
      </c>
      <c r="AQ48" s="84">
        <v>530</v>
      </c>
      <c r="AR48" s="324">
        <v>12.505751465886433</v>
      </c>
      <c r="AS48" s="86">
        <v>105</v>
      </c>
      <c r="AT48" s="328">
        <v>2.4775545356944821</v>
      </c>
      <c r="AU48" s="85">
        <v>339</v>
      </c>
      <c r="AV48" s="328">
        <v>7.9989617866707565</v>
      </c>
      <c r="AW48" s="83" t="s">
        <v>73</v>
      </c>
    </row>
    <row r="49" spans="1:49" s="82" customFormat="1" ht="36.75" customHeight="1">
      <c r="A49" s="83" t="s">
        <v>74</v>
      </c>
      <c r="B49" s="488">
        <v>226992</v>
      </c>
      <c r="C49" s="85">
        <v>2338</v>
      </c>
      <c r="D49" s="328">
        <v>102.99922464227814</v>
      </c>
      <c r="E49" s="231">
        <v>1700</v>
      </c>
      <c r="F49" s="328">
        <v>74.892507224924231</v>
      </c>
      <c r="G49" s="231">
        <v>420</v>
      </c>
      <c r="H49" s="328">
        <v>18.50285472615775</v>
      </c>
      <c r="I49" s="231">
        <v>218</v>
      </c>
      <c r="J49" s="324">
        <v>9.6038626911961664</v>
      </c>
      <c r="K49" s="493">
        <v>2279</v>
      </c>
      <c r="L49" s="328">
        <v>94.985905630940081</v>
      </c>
      <c r="M49" s="354">
        <v>1422</v>
      </c>
      <c r="N49" s="328">
        <v>59.267203952258363</v>
      </c>
      <c r="O49" s="354">
        <v>447</v>
      </c>
      <c r="P49" s="328">
        <v>18.630407993431426</v>
      </c>
      <c r="Q49" s="354">
        <v>410</v>
      </c>
      <c r="R49" s="328">
        <v>17.088293685250303</v>
      </c>
      <c r="S49" s="231">
        <v>874</v>
      </c>
      <c r="T49" s="328">
        <v>36.427240685143325</v>
      </c>
      <c r="U49" s="87">
        <v>446</v>
      </c>
      <c r="V49" s="328">
        <v>18.58872922834545</v>
      </c>
      <c r="W49" s="354">
        <v>260</v>
      </c>
      <c r="X49" s="328">
        <v>10.83647892235385</v>
      </c>
      <c r="Y49" s="354">
        <v>168</v>
      </c>
      <c r="Z49" s="328">
        <v>7.0020325344440257</v>
      </c>
      <c r="AA49" s="87">
        <v>2</v>
      </c>
      <c r="AB49" s="328">
        <v>8.3357530171952687E-2</v>
      </c>
      <c r="AC49" s="231">
        <v>2</v>
      </c>
      <c r="AD49" s="328">
        <v>8.3357530171952687E-2</v>
      </c>
      <c r="AE49" s="231">
        <v>0</v>
      </c>
      <c r="AF49" s="328">
        <v>0</v>
      </c>
      <c r="AG49" s="231">
        <v>0</v>
      </c>
      <c r="AH49" s="328">
        <v>0</v>
      </c>
      <c r="AI49" s="84">
        <v>3155</v>
      </c>
      <c r="AJ49" s="321">
        <v>131.49650384625537</v>
      </c>
      <c r="AK49" s="493">
        <v>208</v>
      </c>
      <c r="AL49" s="328">
        <v>8.6691831378830795</v>
      </c>
      <c r="AM49" s="86">
        <v>84</v>
      </c>
      <c r="AN49" s="328">
        <v>3.5010162672220129</v>
      </c>
      <c r="AO49" s="85">
        <v>292</v>
      </c>
      <c r="AP49" s="328">
        <v>12.170199405105093</v>
      </c>
      <c r="AQ49" s="84">
        <v>388</v>
      </c>
      <c r="AR49" s="324">
        <v>17.093113413688588</v>
      </c>
      <c r="AS49" s="86">
        <v>54</v>
      </c>
      <c r="AT49" s="328">
        <v>2.3789384647917107</v>
      </c>
      <c r="AU49" s="85">
        <v>375</v>
      </c>
      <c r="AV49" s="328">
        <v>16.520406005497993</v>
      </c>
      <c r="AW49" s="83" t="s">
        <v>74</v>
      </c>
    </row>
    <row r="50" spans="1:49" s="82" customFormat="1" ht="36.75" customHeight="1">
      <c r="A50" s="83" t="s">
        <v>75</v>
      </c>
      <c r="B50" s="488">
        <v>2121597</v>
      </c>
      <c r="C50" s="85">
        <v>31930</v>
      </c>
      <c r="D50" s="328">
        <v>150.4998357369472</v>
      </c>
      <c r="E50" s="231">
        <v>23080</v>
      </c>
      <c r="F50" s="328">
        <v>108.78597584743945</v>
      </c>
      <c r="G50" s="231">
        <v>5290</v>
      </c>
      <c r="H50" s="328">
        <v>24.934047323784867</v>
      </c>
      <c r="I50" s="231">
        <v>3560</v>
      </c>
      <c r="J50" s="324">
        <v>16.779812565722896</v>
      </c>
      <c r="K50" s="493">
        <v>22545</v>
      </c>
      <c r="L50" s="328">
        <v>103.24626971616779</v>
      </c>
      <c r="M50" s="354">
        <v>12331</v>
      </c>
      <c r="N50" s="328">
        <v>56.470603320916609</v>
      </c>
      <c r="O50" s="354">
        <v>5204</v>
      </c>
      <c r="P50" s="328">
        <v>23.832050902769446</v>
      </c>
      <c r="Q50" s="354">
        <v>5010</v>
      </c>
      <c r="R50" s="328">
        <v>22.943615492481729</v>
      </c>
      <c r="S50" s="231">
        <v>7158</v>
      </c>
      <c r="T50" s="328">
        <v>32.78051890123438</v>
      </c>
      <c r="U50" s="87">
        <v>3682</v>
      </c>
      <c r="V50" s="328">
        <v>16.861954539584374</v>
      </c>
      <c r="W50" s="354">
        <v>2089</v>
      </c>
      <c r="X50" s="328">
        <v>9.5667091344898871</v>
      </c>
      <c r="Y50" s="354">
        <v>1387</v>
      </c>
      <c r="Z50" s="328">
        <v>6.3518552271601116</v>
      </c>
      <c r="AA50" s="87">
        <v>115</v>
      </c>
      <c r="AB50" s="328">
        <v>0.52664985661385211</v>
      </c>
      <c r="AC50" s="231">
        <v>44</v>
      </c>
      <c r="AD50" s="328">
        <v>0.20150081470443038</v>
      </c>
      <c r="AE50" s="231">
        <v>2</v>
      </c>
      <c r="AF50" s="328">
        <v>9.1591279411104704E-3</v>
      </c>
      <c r="AG50" s="231">
        <v>69</v>
      </c>
      <c r="AH50" s="328">
        <v>0.31598991396831122</v>
      </c>
      <c r="AI50" s="84">
        <v>29818</v>
      </c>
      <c r="AJ50" s="321">
        <v>136.55343847401602</v>
      </c>
      <c r="AK50" s="493">
        <v>720</v>
      </c>
      <c r="AL50" s="328">
        <v>3.2972860587997692</v>
      </c>
      <c r="AM50" s="86">
        <v>290</v>
      </c>
      <c r="AN50" s="328">
        <v>1.3280735514610182</v>
      </c>
      <c r="AO50" s="85">
        <v>1010</v>
      </c>
      <c r="AP50" s="328">
        <v>4.6253596102607881</v>
      </c>
      <c r="AQ50" s="84">
        <v>3113</v>
      </c>
      <c r="AR50" s="324">
        <v>14.672909134015555</v>
      </c>
      <c r="AS50" s="86">
        <v>640</v>
      </c>
      <c r="AT50" s="328">
        <v>3.0165955174333297</v>
      </c>
      <c r="AU50" s="85">
        <v>2166</v>
      </c>
      <c r="AV50" s="328">
        <v>10.209290454313425</v>
      </c>
      <c r="AW50" s="83" t="s">
        <v>75</v>
      </c>
    </row>
    <row r="51" spans="1:49" s="82" customFormat="1" ht="36.75" customHeight="1">
      <c r="A51" s="83" t="s">
        <v>76</v>
      </c>
      <c r="B51" s="488">
        <v>331967</v>
      </c>
      <c r="C51" s="85">
        <v>1903</v>
      </c>
      <c r="D51" s="328">
        <v>57.324975072823506</v>
      </c>
      <c r="E51" s="231">
        <v>1189</v>
      </c>
      <c r="F51" s="328">
        <v>35.816813116966443</v>
      </c>
      <c r="G51" s="231">
        <v>568</v>
      </c>
      <c r="H51" s="328">
        <v>17.110134441073964</v>
      </c>
      <c r="I51" s="231">
        <v>146</v>
      </c>
      <c r="J51" s="324">
        <v>4.3980275147830961</v>
      </c>
      <c r="K51" s="493">
        <v>3216</v>
      </c>
      <c r="L51" s="328">
        <v>92.038498192714201</v>
      </c>
      <c r="M51" s="354">
        <v>1438</v>
      </c>
      <c r="N51" s="328">
        <v>41.15402997547357</v>
      </c>
      <c r="O51" s="354">
        <v>821</v>
      </c>
      <c r="P51" s="328">
        <v>23.4961464602669</v>
      </c>
      <c r="Q51" s="354">
        <v>957</v>
      </c>
      <c r="R51" s="328">
        <v>27.388321756973721</v>
      </c>
      <c r="S51" s="231">
        <v>634</v>
      </c>
      <c r="T51" s="328">
        <v>18.144405427295023</v>
      </c>
      <c r="U51" s="87">
        <v>302</v>
      </c>
      <c r="V51" s="328">
        <v>8.6429186735695538</v>
      </c>
      <c r="W51" s="354">
        <v>182</v>
      </c>
      <c r="X51" s="328">
        <v>5.2086463529458893</v>
      </c>
      <c r="Y51" s="354">
        <v>150</v>
      </c>
      <c r="Z51" s="328">
        <v>4.2928404007795802</v>
      </c>
      <c r="AA51" s="87">
        <v>12</v>
      </c>
      <c r="AB51" s="328">
        <v>0.34342723206236642</v>
      </c>
      <c r="AC51" s="231">
        <v>9</v>
      </c>
      <c r="AD51" s="328">
        <v>0.25757042404677477</v>
      </c>
      <c r="AE51" s="231">
        <v>0</v>
      </c>
      <c r="AF51" s="328">
        <v>0</v>
      </c>
      <c r="AG51" s="231">
        <v>3</v>
      </c>
      <c r="AH51" s="328">
        <v>8.5856808015591604E-2</v>
      </c>
      <c r="AI51" s="84">
        <v>3862</v>
      </c>
      <c r="AJ51" s="321">
        <v>110.52633085207158</v>
      </c>
      <c r="AK51" s="493">
        <v>16</v>
      </c>
      <c r="AL51" s="328">
        <v>0.45790297608315522</v>
      </c>
      <c r="AM51" s="86">
        <v>18</v>
      </c>
      <c r="AN51" s="328">
        <v>0.51514084809354954</v>
      </c>
      <c r="AO51" s="85">
        <v>34</v>
      </c>
      <c r="AP51" s="328">
        <v>0.97304382417670476</v>
      </c>
      <c r="AQ51" s="84">
        <v>518</v>
      </c>
      <c r="AR51" s="324">
        <v>15.603960634641394</v>
      </c>
      <c r="AS51" s="86">
        <v>92</v>
      </c>
      <c r="AT51" s="328">
        <v>2.7713598038359235</v>
      </c>
      <c r="AU51" s="85">
        <v>245</v>
      </c>
      <c r="AV51" s="328">
        <v>7.3802516515195791</v>
      </c>
      <c r="AW51" s="83" t="s">
        <v>76</v>
      </c>
    </row>
    <row r="52" spans="1:49" s="82" customFormat="1" ht="36.75" customHeight="1">
      <c r="A52" s="83" t="s">
        <v>77</v>
      </c>
      <c r="B52" s="488">
        <v>464374</v>
      </c>
      <c r="C52" s="85">
        <v>4044</v>
      </c>
      <c r="D52" s="328">
        <v>87.084978917855011</v>
      </c>
      <c r="E52" s="231">
        <v>2760</v>
      </c>
      <c r="F52" s="328">
        <v>59.434852080435164</v>
      </c>
      <c r="G52" s="231">
        <v>903</v>
      </c>
      <c r="H52" s="328">
        <v>19.445533126316288</v>
      </c>
      <c r="I52" s="231">
        <v>381</v>
      </c>
      <c r="J52" s="324">
        <v>8.2045937111035503</v>
      </c>
      <c r="K52" s="493">
        <v>5362</v>
      </c>
      <c r="L52" s="328">
        <v>108.76216272133938</v>
      </c>
      <c r="M52" s="354">
        <v>2920</v>
      </c>
      <c r="N52" s="328">
        <v>59.228928598715214</v>
      </c>
      <c r="O52" s="354">
        <v>1411</v>
      </c>
      <c r="P52" s="328">
        <v>28.620554196159986</v>
      </c>
      <c r="Q52" s="354">
        <v>1031</v>
      </c>
      <c r="R52" s="328">
        <v>20.912679926464172</v>
      </c>
      <c r="S52" s="231">
        <v>1931</v>
      </c>
      <c r="T52" s="328">
        <v>39.168171617848998</v>
      </c>
      <c r="U52" s="87">
        <v>805</v>
      </c>
      <c r="V52" s="328">
        <v>16.328523123960874</v>
      </c>
      <c r="W52" s="354">
        <v>741</v>
      </c>
      <c r="X52" s="328">
        <v>15.030354825906841</v>
      </c>
      <c r="Y52" s="354">
        <v>385</v>
      </c>
      <c r="Z52" s="328">
        <v>7.8092936679812865</v>
      </c>
      <c r="AA52" s="87">
        <v>20</v>
      </c>
      <c r="AB52" s="328">
        <v>0.40567759314188506</v>
      </c>
      <c r="AC52" s="231">
        <v>10</v>
      </c>
      <c r="AD52" s="328">
        <v>0.20283879657094253</v>
      </c>
      <c r="AE52" s="231">
        <v>4</v>
      </c>
      <c r="AF52" s="328">
        <v>8.1135518628377007E-2</v>
      </c>
      <c r="AG52" s="231">
        <v>6</v>
      </c>
      <c r="AH52" s="328">
        <v>0.1217032779425655</v>
      </c>
      <c r="AI52" s="84">
        <v>7313</v>
      </c>
      <c r="AJ52" s="321">
        <v>148.33601193233028</v>
      </c>
      <c r="AK52" s="493">
        <v>131</v>
      </c>
      <c r="AL52" s="328">
        <v>2.6571882350793472</v>
      </c>
      <c r="AM52" s="86">
        <v>88</v>
      </c>
      <c r="AN52" s="328">
        <v>1.7849814098242942</v>
      </c>
      <c r="AO52" s="85">
        <v>219</v>
      </c>
      <c r="AP52" s="328">
        <v>4.4421696449036405</v>
      </c>
      <c r="AQ52" s="84">
        <v>884</v>
      </c>
      <c r="AR52" s="324">
        <v>19.036380159095902</v>
      </c>
      <c r="AS52" s="86">
        <v>100</v>
      </c>
      <c r="AT52" s="328">
        <v>2.1534366695809841</v>
      </c>
      <c r="AU52" s="85">
        <v>332</v>
      </c>
      <c r="AV52" s="328">
        <v>7.1494097430088681</v>
      </c>
      <c r="AW52" s="83" t="s">
        <v>77</v>
      </c>
    </row>
    <row r="53" spans="1:49" s="82" customFormat="1" ht="36.75" customHeight="1">
      <c r="A53" s="83" t="s">
        <v>78</v>
      </c>
      <c r="B53" s="488">
        <v>652168</v>
      </c>
      <c r="C53" s="85">
        <v>7850</v>
      </c>
      <c r="D53" s="328">
        <v>120.36775800100588</v>
      </c>
      <c r="E53" s="231">
        <v>5550</v>
      </c>
      <c r="F53" s="328">
        <v>85.100771580328995</v>
      </c>
      <c r="G53" s="231">
        <v>1322</v>
      </c>
      <c r="H53" s="328">
        <v>20.2708504557108</v>
      </c>
      <c r="I53" s="231">
        <v>978</v>
      </c>
      <c r="J53" s="324">
        <v>14.996135964966083</v>
      </c>
      <c r="K53" s="493">
        <v>5585</v>
      </c>
      <c r="L53" s="328">
        <v>83.243986609418499</v>
      </c>
      <c r="M53" s="354">
        <v>3065</v>
      </c>
      <c r="N53" s="328">
        <v>45.683584415016597</v>
      </c>
      <c r="O53" s="354">
        <v>1077</v>
      </c>
      <c r="P53" s="328">
        <v>16.0526004616551</v>
      </c>
      <c r="Q53" s="354">
        <v>1443</v>
      </c>
      <c r="R53" s="328">
        <v>21.507801732746803</v>
      </c>
      <c r="S53" s="231">
        <v>2245</v>
      </c>
      <c r="T53" s="328">
        <v>33.461548780330268</v>
      </c>
      <c r="U53" s="87">
        <v>1180</v>
      </c>
      <c r="V53" s="328">
        <v>17.587807376743747</v>
      </c>
      <c r="W53" s="354">
        <v>511</v>
      </c>
      <c r="X53" s="328">
        <v>7.6164148894203851</v>
      </c>
      <c r="Y53" s="354">
        <v>554</v>
      </c>
      <c r="Z53" s="328">
        <v>8.2573265141661327</v>
      </c>
      <c r="AA53" s="87">
        <v>32</v>
      </c>
      <c r="AB53" s="328">
        <v>0.47695748818288131</v>
      </c>
      <c r="AC53" s="231">
        <v>12</v>
      </c>
      <c r="AD53" s="328">
        <v>0.17885905806858046</v>
      </c>
      <c r="AE53" s="231">
        <v>3</v>
      </c>
      <c r="AF53" s="328">
        <v>4.4714764517145116E-2</v>
      </c>
      <c r="AG53" s="231">
        <v>17</v>
      </c>
      <c r="AH53" s="328">
        <v>0.25338366559715569</v>
      </c>
      <c r="AI53" s="84">
        <v>7862</v>
      </c>
      <c r="AJ53" s="321">
        <v>117.18249287793164</v>
      </c>
      <c r="AK53" s="493">
        <v>426</v>
      </c>
      <c r="AL53" s="328">
        <v>6.3494965614346075</v>
      </c>
      <c r="AM53" s="86">
        <v>101</v>
      </c>
      <c r="AN53" s="328">
        <v>1.505397072077219</v>
      </c>
      <c r="AO53" s="85">
        <v>527</v>
      </c>
      <c r="AP53" s="328">
        <v>7.8548936335118258</v>
      </c>
      <c r="AQ53" s="84">
        <v>992</v>
      </c>
      <c r="AR53" s="324">
        <v>15.210804577961508</v>
      </c>
      <c r="AS53" s="86">
        <v>168</v>
      </c>
      <c r="AT53" s="328">
        <v>2.576023355945094</v>
      </c>
      <c r="AU53" s="85">
        <v>632</v>
      </c>
      <c r="AV53" s="328">
        <v>9.6907545295077355</v>
      </c>
      <c r="AW53" s="83" t="s">
        <v>78</v>
      </c>
    </row>
    <row r="54" spans="1:49" s="82" customFormat="1" ht="36.75" customHeight="1">
      <c r="A54" s="83" t="s">
        <v>79</v>
      </c>
      <c r="B54" s="488">
        <v>436948</v>
      </c>
      <c r="C54" s="85">
        <v>4237</v>
      </c>
      <c r="D54" s="328">
        <v>96.968060272618246</v>
      </c>
      <c r="E54" s="231">
        <v>2988</v>
      </c>
      <c r="F54" s="328">
        <v>68.383423199099198</v>
      </c>
      <c r="G54" s="231">
        <v>909</v>
      </c>
      <c r="H54" s="328">
        <v>20.803390792497048</v>
      </c>
      <c r="I54" s="231">
        <v>340</v>
      </c>
      <c r="J54" s="324">
        <v>7.7812462810219989</v>
      </c>
      <c r="K54" s="493">
        <v>4532</v>
      </c>
      <c r="L54" s="328">
        <v>100.3820809568636</v>
      </c>
      <c r="M54" s="354">
        <v>2498</v>
      </c>
      <c r="N54" s="328">
        <v>55.329752477988812</v>
      </c>
      <c r="O54" s="354">
        <v>1119</v>
      </c>
      <c r="P54" s="328">
        <v>24.785425549587458</v>
      </c>
      <c r="Q54" s="354">
        <v>915</v>
      </c>
      <c r="R54" s="328">
        <v>20.266902929287333</v>
      </c>
      <c r="S54" s="231">
        <v>1133</v>
      </c>
      <c r="T54" s="328">
        <v>25.095520239215901</v>
      </c>
      <c r="U54" s="87">
        <v>717</v>
      </c>
      <c r="V54" s="328">
        <v>15.881278033113681</v>
      </c>
      <c r="W54" s="354">
        <v>182</v>
      </c>
      <c r="X54" s="328">
        <v>4.0312309651697209</v>
      </c>
      <c r="Y54" s="354">
        <v>234</v>
      </c>
      <c r="Z54" s="328">
        <v>5.1830112409324984</v>
      </c>
      <c r="AA54" s="87">
        <v>32</v>
      </c>
      <c r="AB54" s="328">
        <v>0.70878786200786303</v>
      </c>
      <c r="AC54" s="231">
        <v>6</v>
      </c>
      <c r="AD54" s="328">
        <v>0.1328977241264743</v>
      </c>
      <c r="AE54" s="231">
        <v>1</v>
      </c>
      <c r="AF54" s="328">
        <v>2.214962068774572E-2</v>
      </c>
      <c r="AG54" s="231">
        <v>25</v>
      </c>
      <c r="AH54" s="328">
        <v>0.55374051719364303</v>
      </c>
      <c r="AI54" s="84">
        <v>5697</v>
      </c>
      <c r="AJ54" s="321">
        <v>126.18638905808737</v>
      </c>
      <c r="AK54" s="493">
        <v>35</v>
      </c>
      <c r="AL54" s="328">
        <v>0.77523672407110022</v>
      </c>
      <c r="AM54" s="86">
        <v>24</v>
      </c>
      <c r="AN54" s="328">
        <v>0.53159089650589719</v>
      </c>
      <c r="AO54" s="85">
        <v>59</v>
      </c>
      <c r="AP54" s="328">
        <v>1.3068276205769973</v>
      </c>
      <c r="AQ54" s="84">
        <v>849</v>
      </c>
      <c r="AR54" s="324">
        <v>19.4302296840814</v>
      </c>
      <c r="AS54" s="86">
        <v>109</v>
      </c>
      <c r="AT54" s="328">
        <v>2.4945760136217583</v>
      </c>
      <c r="AU54" s="85">
        <v>284</v>
      </c>
      <c r="AV54" s="328">
        <v>6.4996292465007279</v>
      </c>
      <c r="AW54" s="83" t="s">
        <v>79</v>
      </c>
    </row>
    <row r="55" spans="1:49" s="82" customFormat="1" ht="36.75" customHeight="1">
      <c r="A55" s="83" t="s">
        <v>80</v>
      </c>
      <c r="B55" s="488">
        <v>412462</v>
      </c>
      <c r="C55" s="85">
        <v>4446</v>
      </c>
      <c r="D55" s="328">
        <v>107.79174808830875</v>
      </c>
      <c r="E55" s="231">
        <v>3269</v>
      </c>
      <c r="F55" s="328">
        <v>79.255785987557644</v>
      </c>
      <c r="G55" s="231">
        <v>779</v>
      </c>
      <c r="H55" s="328">
        <v>18.886588340259223</v>
      </c>
      <c r="I55" s="231">
        <v>398</v>
      </c>
      <c r="J55" s="324">
        <v>9.6493737604918763</v>
      </c>
      <c r="K55" s="493">
        <v>4245</v>
      </c>
      <c r="L55" s="328">
        <v>98.868543266924092</v>
      </c>
      <c r="M55" s="354">
        <v>2285</v>
      </c>
      <c r="N55" s="328">
        <v>53.218992076542179</v>
      </c>
      <c r="O55" s="354">
        <v>859</v>
      </c>
      <c r="P55" s="328">
        <v>20.006614526805137</v>
      </c>
      <c r="Q55" s="354">
        <v>1101</v>
      </c>
      <c r="R55" s="328">
        <v>25.642936663576783</v>
      </c>
      <c r="S55" s="231">
        <v>1073</v>
      </c>
      <c r="T55" s="328">
        <v>24.990800217999897</v>
      </c>
      <c r="U55" s="87">
        <v>657</v>
      </c>
      <c r="V55" s="328">
        <v>15.301915883714756</v>
      </c>
      <c r="W55" s="354">
        <v>201</v>
      </c>
      <c r="X55" s="328">
        <v>4.6814080557483502</v>
      </c>
      <c r="Y55" s="354">
        <v>215</v>
      </c>
      <c r="Z55" s="328">
        <v>5.0074762785367923</v>
      </c>
      <c r="AA55" s="87">
        <v>7</v>
      </c>
      <c r="AB55" s="328">
        <v>0.16303411139422114</v>
      </c>
      <c r="AC55" s="231">
        <v>3</v>
      </c>
      <c r="AD55" s="328">
        <v>6.9871762026094769E-2</v>
      </c>
      <c r="AE55" s="231">
        <v>1</v>
      </c>
      <c r="AF55" s="328">
        <v>2.3290587342031592E-2</v>
      </c>
      <c r="AG55" s="231">
        <v>3</v>
      </c>
      <c r="AH55" s="328">
        <v>6.9871762026094769E-2</v>
      </c>
      <c r="AI55" s="84">
        <v>5325</v>
      </c>
      <c r="AJ55" s="321">
        <v>124.02237759631822</v>
      </c>
      <c r="AK55" s="493">
        <v>26</v>
      </c>
      <c r="AL55" s="328">
        <v>0.60555527089282135</v>
      </c>
      <c r="AM55" s="86">
        <v>22</v>
      </c>
      <c r="AN55" s="328">
        <v>0.51239292152469507</v>
      </c>
      <c r="AO55" s="85">
        <v>48</v>
      </c>
      <c r="AP55" s="328">
        <v>1.1179481924175163</v>
      </c>
      <c r="AQ55" s="84">
        <v>820</v>
      </c>
      <c r="AR55" s="324">
        <v>19.880619305536026</v>
      </c>
      <c r="AS55" s="86">
        <v>90</v>
      </c>
      <c r="AT55" s="328">
        <v>2.182019192071027</v>
      </c>
      <c r="AU55" s="85">
        <v>267</v>
      </c>
      <c r="AV55" s="328">
        <v>6.4733236031440473</v>
      </c>
      <c r="AW55" s="83" t="s">
        <v>80</v>
      </c>
    </row>
    <row r="56" spans="1:49" s="82" customFormat="1" ht="36.75" customHeight="1">
      <c r="A56" s="83" t="s">
        <v>81</v>
      </c>
      <c r="B56" s="488">
        <v>543032</v>
      </c>
      <c r="C56" s="85">
        <v>5957</v>
      </c>
      <c r="D56" s="328">
        <v>109.69887594101269</v>
      </c>
      <c r="E56" s="231">
        <v>4359</v>
      </c>
      <c r="F56" s="328">
        <v>80.271512544380457</v>
      </c>
      <c r="G56" s="231">
        <v>924</v>
      </c>
      <c r="H56" s="328">
        <v>17.015571826338043</v>
      </c>
      <c r="I56" s="231">
        <v>674</v>
      </c>
      <c r="J56" s="324">
        <v>12.4117915702942</v>
      </c>
      <c r="K56" s="493">
        <v>4796</v>
      </c>
      <c r="L56" s="328">
        <v>88.865885271103323</v>
      </c>
      <c r="M56" s="354">
        <v>2709</v>
      </c>
      <c r="N56" s="328">
        <v>50.195513594541048</v>
      </c>
      <c r="O56" s="354">
        <v>848</v>
      </c>
      <c r="P56" s="328">
        <v>15.712733675958217</v>
      </c>
      <c r="Q56" s="354">
        <v>1239</v>
      </c>
      <c r="R56" s="328">
        <v>22.957638000604049</v>
      </c>
      <c r="S56" s="231">
        <v>2167</v>
      </c>
      <c r="T56" s="328">
        <v>40.152705042218706</v>
      </c>
      <c r="U56" s="87">
        <v>1140</v>
      </c>
      <c r="V56" s="328">
        <v>21.123250460604208</v>
      </c>
      <c r="W56" s="354">
        <v>423</v>
      </c>
      <c r="X56" s="328">
        <v>7.837837670908403</v>
      </c>
      <c r="Y56" s="354">
        <v>604</v>
      </c>
      <c r="Z56" s="328">
        <v>11.19161691070609</v>
      </c>
      <c r="AA56" s="87">
        <v>39</v>
      </c>
      <c r="AB56" s="328">
        <v>0.72263751575751245</v>
      </c>
      <c r="AC56" s="231">
        <v>8</v>
      </c>
      <c r="AD56" s="328">
        <v>0.14823333656564355</v>
      </c>
      <c r="AE56" s="231">
        <v>1</v>
      </c>
      <c r="AF56" s="328">
        <v>1.8529167070705444E-2</v>
      </c>
      <c r="AG56" s="231">
        <v>30</v>
      </c>
      <c r="AH56" s="328">
        <v>0.55587501212116341</v>
      </c>
      <c r="AI56" s="84">
        <v>7002</v>
      </c>
      <c r="AJ56" s="321">
        <v>129.74122782907952</v>
      </c>
      <c r="AK56" s="493">
        <v>64</v>
      </c>
      <c r="AL56" s="328">
        <v>1.1858666925251484</v>
      </c>
      <c r="AM56" s="86">
        <v>55</v>
      </c>
      <c r="AN56" s="328">
        <v>1.0191041888887995</v>
      </c>
      <c r="AO56" s="85">
        <v>119</v>
      </c>
      <c r="AP56" s="328">
        <v>2.2049708814139484</v>
      </c>
      <c r="AQ56" s="84">
        <v>1040</v>
      </c>
      <c r="AR56" s="324">
        <v>19.151725865142385</v>
      </c>
      <c r="AS56" s="86">
        <v>88</v>
      </c>
      <c r="AT56" s="328">
        <v>1.6205306501274326</v>
      </c>
      <c r="AU56" s="85">
        <v>887</v>
      </c>
      <c r="AV56" s="328">
        <v>16.334212348443554</v>
      </c>
      <c r="AW56" s="83" t="s">
        <v>81</v>
      </c>
    </row>
    <row r="57" spans="1:49" s="82" customFormat="1" ht="36.75" customHeight="1" thickBot="1">
      <c r="A57" s="88" t="s">
        <v>82</v>
      </c>
      <c r="B57" s="489">
        <v>456002</v>
      </c>
      <c r="C57" s="90">
        <v>5689</v>
      </c>
      <c r="D57" s="329">
        <v>124.75822474462831</v>
      </c>
      <c r="E57" s="232">
        <v>3903</v>
      </c>
      <c r="F57" s="329">
        <v>85.591729860833937</v>
      </c>
      <c r="G57" s="232">
        <v>1224</v>
      </c>
      <c r="H57" s="329">
        <v>26.84198753514239</v>
      </c>
      <c r="I57" s="232">
        <v>562</v>
      </c>
      <c r="J57" s="325">
        <v>12.324507348651979</v>
      </c>
      <c r="K57" s="494">
        <v>3950</v>
      </c>
      <c r="L57" s="329">
        <v>83.799178980195805</v>
      </c>
      <c r="M57" s="355">
        <v>2057</v>
      </c>
      <c r="N57" s="329">
        <v>43.639218015762729</v>
      </c>
      <c r="O57" s="355">
        <v>896</v>
      </c>
      <c r="P57" s="329">
        <v>19.008623890191256</v>
      </c>
      <c r="Q57" s="355">
        <v>997</v>
      </c>
      <c r="R57" s="329">
        <v>21.15133707424183</v>
      </c>
      <c r="S57" s="232">
        <v>1716</v>
      </c>
      <c r="T57" s="329">
        <v>36.404909146839501</v>
      </c>
      <c r="U57" s="92">
        <v>939</v>
      </c>
      <c r="V57" s="329">
        <v>19.92086811706427</v>
      </c>
      <c r="W57" s="355">
        <v>369</v>
      </c>
      <c r="X57" s="329">
        <v>7.8283283654917097</v>
      </c>
      <c r="Y57" s="355">
        <v>408</v>
      </c>
      <c r="Z57" s="329">
        <v>8.6557126642835165</v>
      </c>
      <c r="AA57" s="92">
        <v>33</v>
      </c>
      <c r="AB57" s="329">
        <v>0.70009440666999034</v>
      </c>
      <c r="AC57" s="232">
        <v>12</v>
      </c>
      <c r="AD57" s="329">
        <v>0.25457978424363287</v>
      </c>
      <c r="AE57" s="232">
        <v>0</v>
      </c>
      <c r="AF57" s="329">
        <v>0</v>
      </c>
      <c r="AG57" s="232">
        <v>21</v>
      </c>
      <c r="AH57" s="329">
        <v>0.44551462242635748</v>
      </c>
      <c r="AI57" s="89">
        <v>5699</v>
      </c>
      <c r="AJ57" s="322">
        <v>120.9041825337053</v>
      </c>
      <c r="AK57" s="494">
        <v>61</v>
      </c>
      <c r="AL57" s="329">
        <v>1.294113903238467</v>
      </c>
      <c r="AM57" s="91">
        <v>85</v>
      </c>
      <c r="AN57" s="329">
        <v>1.8032734717257328</v>
      </c>
      <c r="AO57" s="90">
        <v>146</v>
      </c>
      <c r="AP57" s="329">
        <v>3.0973873749642</v>
      </c>
      <c r="AQ57" s="89">
        <v>801</v>
      </c>
      <c r="AR57" s="325">
        <v>17.565712431085828</v>
      </c>
      <c r="AS57" s="91">
        <v>106</v>
      </c>
      <c r="AT57" s="329">
        <v>2.3245512081087365</v>
      </c>
      <c r="AU57" s="90">
        <v>363</v>
      </c>
      <c r="AV57" s="329">
        <v>7.9604914013535035</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3"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3" t="s">
        <v>83</v>
      </c>
    </row>
    <row r="5" spans="1:26" s="53" customFormat="1" ht="33.75" customHeight="1" thickBot="1">
      <c r="A5" s="684"/>
      <c r="B5" s="724" t="s">
        <v>86</v>
      </c>
      <c r="C5" s="731" t="s">
        <v>87</v>
      </c>
      <c r="D5" s="253"/>
      <c r="E5" s="253"/>
      <c r="F5" s="254"/>
      <c r="G5" s="234" t="s">
        <v>88</v>
      </c>
      <c r="H5" s="49"/>
      <c r="I5" s="49"/>
      <c r="J5" s="49"/>
      <c r="K5" s="49"/>
      <c r="L5" s="47"/>
      <c r="M5" s="47"/>
      <c r="N5" s="51"/>
      <c r="O5" s="51"/>
      <c r="P5" s="51"/>
      <c r="Q5" s="51"/>
      <c r="R5" s="51"/>
      <c r="S5" s="51"/>
      <c r="T5" s="47"/>
      <c r="U5" s="47"/>
      <c r="V5" s="51"/>
      <c r="W5" s="49" t="s">
        <v>89</v>
      </c>
      <c r="X5" s="49"/>
      <c r="Y5" s="49"/>
      <c r="Z5" s="684"/>
    </row>
    <row r="6" spans="1:26" s="53" customFormat="1" ht="33.75" customHeight="1" thickBot="1">
      <c r="A6" s="684"/>
      <c r="B6" s="725"/>
      <c r="C6" s="732"/>
      <c r="D6" s="255"/>
      <c r="E6" s="255"/>
      <c r="F6" s="256"/>
      <c r="G6" s="234" t="s">
        <v>90</v>
      </c>
      <c r="H6" s="49"/>
      <c r="I6" s="49"/>
      <c r="J6" s="49"/>
      <c r="K6" s="49"/>
      <c r="L6" s="47"/>
      <c r="M6" s="47"/>
      <c r="N6" s="51"/>
      <c r="O6" s="51"/>
      <c r="P6" s="51"/>
      <c r="Q6" s="51"/>
      <c r="R6" s="51"/>
      <c r="S6" s="51"/>
      <c r="T6" s="49" t="s">
        <v>91</v>
      </c>
      <c r="U6" s="47"/>
      <c r="V6" s="51"/>
      <c r="W6" s="56"/>
      <c r="X6" s="56"/>
      <c r="Y6" s="683" t="s">
        <v>97</v>
      </c>
      <c r="Z6" s="684"/>
    </row>
    <row r="7" spans="1:26" s="53" customFormat="1" ht="33.75" customHeight="1">
      <c r="A7" s="684"/>
      <c r="B7" s="725"/>
      <c r="C7" s="732"/>
      <c r="D7" s="727" t="s">
        <v>98</v>
      </c>
      <c r="E7" s="727" t="s">
        <v>125</v>
      </c>
      <c r="F7" s="729" t="s">
        <v>99</v>
      </c>
      <c r="G7" s="696" t="s">
        <v>92</v>
      </c>
      <c r="H7" s="468"/>
      <c r="I7" s="468"/>
      <c r="J7" s="468"/>
      <c r="K7" s="690" t="s">
        <v>87</v>
      </c>
      <c r="L7" s="251"/>
      <c r="M7" s="58"/>
      <c r="N7" s="58"/>
      <c r="O7" s="690" t="s">
        <v>93</v>
      </c>
      <c r="P7" s="359"/>
      <c r="Q7" s="468"/>
      <c r="R7" s="468"/>
      <c r="S7" s="683" t="s">
        <v>94</v>
      </c>
      <c r="T7" s="686" t="s">
        <v>92</v>
      </c>
      <c r="U7" s="734" t="s">
        <v>87</v>
      </c>
      <c r="V7" s="691" t="s">
        <v>94</v>
      </c>
      <c r="W7" s="60" t="s">
        <v>95</v>
      </c>
      <c r="X7" s="60" t="s">
        <v>96</v>
      </c>
      <c r="Y7" s="684"/>
      <c r="Z7" s="684"/>
    </row>
    <row r="8" spans="1:26" s="53" customFormat="1" ht="33.75" customHeight="1" thickBot="1">
      <c r="A8" s="685"/>
      <c r="B8" s="726"/>
      <c r="C8" s="733"/>
      <c r="D8" s="728"/>
      <c r="E8" s="728"/>
      <c r="F8" s="730"/>
      <c r="G8" s="723"/>
      <c r="H8" s="472" t="s">
        <v>139</v>
      </c>
      <c r="I8" s="472" t="s">
        <v>125</v>
      </c>
      <c r="J8" s="472" t="s">
        <v>99</v>
      </c>
      <c r="K8" s="692"/>
      <c r="L8" s="472" t="s">
        <v>139</v>
      </c>
      <c r="M8" s="472" t="s">
        <v>125</v>
      </c>
      <c r="N8" s="472" t="s">
        <v>99</v>
      </c>
      <c r="O8" s="692"/>
      <c r="P8" s="472" t="s">
        <v>139</v>
      </c>
      <c r="Q8" s="472" t="s">
        <v>125</v>
      </c>
      <c r="R8" s="473" t="s">
        <v>99</v>
      </c>
      <c r="S8" s="685"/>
      <c r="T8" s="688"/>
      <c r="U8" s="735"/>
      <c r="V8" s="693"/>
      <c r="W8" s="469"/>
      <c r="X8" s="469"/>
      <c r="Y8" s="685"/>
      <c r="Z8" s="685"/>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6.9369353977901653</v>
      </c>
      <c r="C10" s="333">
        <v>1.845994478610919</v>
      </c>
      <c r="D10" s="332">
        <v>3.7682462850588934</v>
      </c>
      <c r="E10" s="332">
        <v>-3.7022483427868451</v>
      </c>
      <c r="F10" s="356">
        <v>0.51498966436057003</v>
      </c>
      <c r="G10" s="333">
        <v>32.697717098605551</v>
      </c>
      <c r="H10" s="332">
        <v>34.434085355727944</v>
      </c>
      <c r="I10" s="332">
        <v>21.071617182395116</v>
      </c>
      <c r="J10" s="332">
        <v>41.143760991089238</v>
      </c>
      <c r="K10" s="332">
        <v>0.95049405627727879</v>
      </c>
      <c r="L10" s="332">
        <v>8.0968010976889389</v>
      </c>
      <c r="M10" s="332">
        <v>-18.901686086976042</v>
      </c>
      <c r="N10" s="332">
        <v>9.6412832065391427</v>
      </c>
      <c r="O10" s="332">
        <v>2.065131056393966</v>
      </c>
      <c r="P10" s="332">
        <v>-10.299003322259139</v>
      </c>
      <c r="Q10" s="332">
        <v>-7.834101382488484</v>
      </c>
      <c r="R10" s="356">
        <v>11.58798283261801</v>
      </c>
      <c r="S10" s="333">
        <v>24.517613511595428</v>
      </c>
      <c r="T10" s="333">
        <v>-14.328587918430173</v>
      </c>
      <c r="U10" s="356">
        <v>-19.55542204866326</v>
      </c>
      <c r="V10" s="333">
        <v>-16.099323258535591</v>
      </c>
      <c r="W10" s="333">
        <v>12.102020661221815</v>
      </c>
      <c r="X10" s="333">
        <v>-12.841229996862253</v>
      </c>
      <c r="Y10" s="333">
        <v>-11.634141628828132</v>
      </c>
      <c r="Z10" s="467" t="s">
        <v>100</v>
      </c>
    </row>
    <row r="11" spans="1:26" s="219" customFormat="1" ht="33.75" customHeight="1">
      <c r="A11" s="77" t="s">
        <v>101</v>
      </c>
      <c r="B11" s="499">
        <v>6.6304377305632869</v>
      </c>
      <c r="C11" s="496">
        <v>-11.629261926402393</v>
      </c>
      <c r="D11" s="497">
        <v>-7.904572564612323</v>
      </c>
      <c r="E11" s="497">
        <v>-27.305437100213211</v>
      </c>
      <c r="F11" s="498">
        <v>-9.2930277913213075</v>
      </c>
      <c r="G11" s="496">
        <v>13.132390859784834</v>
      </c>
      <c r="H11" s="497">
        <v>5.4067626380984279</v>
      </c>
      <c r="I11" s="497">
        <v>13.081998114985865</v>
      </c>
      <c r="J11" s="497">
        <v>30.795649685174595</v>
      </c>
      <c r="K11" s="497">
        <v>11.91260620773366</v>
      </c>
      <c r="L11" s="497">
        <v>15.649149922720241</v>
      </c>
      <c r="M11" s="497">
        <v>-6.6161268090971816</v>
      </c>
      <c r="N11" s="497">
        <v>21.875</v>
      </c>
      <c r="O11" s="497">
        <v>-5.3333333333333286</v>
      </c>
      <c r="P11" s="497">
        <v>-17.948717948717956</v>
      </c>
      <c r="Q11" s="497">
        <v>34.545454545454533</v>
      </c>
      <c r="R11" s="498">
        <v>-35.714285714285708</v>
      </c>
      <c r="S11" s="496">
        <v>12.787300693393405</v>
      </c>
      <c r="T11" s="496">
        <v>-31.276595744680847</v>
      </c>
      <c r="U11" s="498">
        <v>-16.867469879518069</v>
      </c>
      <c r="V11" s="496">
        <v>-26.863468634686356</v>
      </c>
      <c r="W11" s="496">
        <v>-16.009785267735793</v>
      </c>
      <c r="X11" s="496">
        <v>0.56818181818181301</v>
      </c>
      <c r="Y11" s="499">
        <v>26.457789382071368</v>
      </c>
      <c r="Z11" s="77" t="s">
        <v>101</v>
      </c>
    </row>
    <row r="12" spans="1:26" s="219" customFormat="1" ht="33.75" customHeight="1">
      <c r="A12" s="83" t="s">
        <v>37</v>
      </c>
      <c r="B12" s="334">
        <v>2.7443558492349354</v>
      </c>
      <c r="C12" s="336">
        <v>-0.52865299217593531</v>
      </c>
      <c r="D12" s="331">
        <v>-3.0720000000000027</v>
      </c>
      <c r="E12" s="331">
        <v>16.450648055832488</v>
      </c>
      <c r="F12" s="357">
        <v>-15.640599001663887</v>
      </c>
      <c r="G12" s="336">
        <v>43.104443162146566</v>
      </c>
      <c r="H12" s="331">
        <v>14.303851036817591</v>
      </c>
      <c r="I12" s="331">
        <v>408.09523809523807</v>
      </c>
      <c r="J12" s="331">
        <v>33.482642777155661</v>
      </c>
      <c r="K12" s="331">
        <v>7.5373993095512191</v>
      </c>
      <c r="L12" s="331">
        <v>7.9326923076923066</v>
      </c>
      <c r="M12" s="331">
        <v>-2.1077283372365372</v>
      </c>
      <c r="N12" s="331">
        <v>15.448851774530283</v>
      </c>
      <c r="O12" s="331">
        <v>0</v>
      </c>
      <c r="P12" s="331">
        <v>200</v>
      </c>
      <c r="Q12" s="331" t="s">
        <v>22</v>
      </c>
      <c r="R12" s="357">
        <v>-80</v>
      </c>
      <c r="S12" s="336">
        <v>31.058868501529048</v>
      </c>
      <c r="T12" s="336">
        <v>-6.3291139240506311</v>
      </c>
      <c r="U12" s="357">
        <v>-25</v>
      </c>
      <c r="V12" s="336">
        <v>-10.101010101010104</v>
      </c>
      <c r="W12" s="336">
        <v>30.283224400871461</v>
      </c>
      <c r="X12" s="336">
        <v>-49.180327868852459</v>
      </c>
      <c r="Y12" s="335">
        <v>-1.3736263736263652</v>
      </c>
      <c r="Z12" s="83" t="s">
        <v>37</v>
      </c>
    </row>
    <row r="13" spans="1:26" s="219" customFormat="1" ht="33.75" customHeight="1">
      <c r="A13" s="83" t="s">
        <v>38</v>
      </c>
      <c r="B13" s="334">
        <v>4.2144609785287628</v>
      </c>
      <c r="C13" s="336">
        <v>20.917759237187127</v>
      </c>
      <c r="D13" s="331">
        <v>29.505664263645741</v>
      </c>
      <c r="E13" s="331">
        <v>3.7444933920704813</v>
      </c>
      <c r="F13" s="357">
        <v>18.77470355731225</v>
      </c>
      <c r="G13" s="336">
        <v>41.637630662020911</v>
      </c>
      <c r="H13" s="331">
        <v>39.100185528756953</v>
      </c>
      <c r="I13" s="331">
        <v>22.45108135942327</v>
      </c>
      <c r="J13" s="331">
        <v>68.686868686868678</v>
      </c>
      <c r="K13" s="331">
        <v>39.024390243902417</v>
      </c>
      <c r="L13" s="331">
        <v>48.089171974522287</v>
      </c>
      <c r="M13" s="331">
        <v>23.433874709976806</v>
      </c>
      <c r="N13" s="331">
        <v>41.755319148936167</v>
      </c>
      <c r="O13" s="331">
        <v>0</v>
      </c>
      <c r="P13" s="331">
        <v>-50</v>
      </c>
      <c r="Q13" s="331" t="s">
        <v>22</v>
      </c>
      <c r="R13" s="357">
        <v>200</v>
      </c>
      <c r="S13" s="336">
        <v>40.912422132649311</v>
      </c>
      <c r="T13" s="336">
        <v>-21.111111111111114</v>
      </c>
      <c r="U13" s="357">
        <v>22.916666666666671</v>
      </c>
      <c r="V13" s="336">
        <v>-5.7971014492753596</v>
      </c>
      <c r="W13" s="336">
        <v>42.995169082125585</v>
      </c>
      <c r="X13" s="336">
        <v>-16.883116883116884</v>
      </c>
      <c r="Y13" s="335">
        <v>-23.411371237458184</v>
      </c>
      <c r="Z13" s="83" t="s">
        <v>38</v>
      </c>
    </row>
    <row r="14" spans="1:26" s="219" customFormat="1" ht="33.75" customHeight="1">
      <c r="A14" s="83" t="s">
        <v>39</v>
      </c>
      <c r="B14" s="334">
        <v>5.3840963679655687</v>
      </c>
      <c r="C14" s="336">
        <v>6.0585585585585733</v>
      </c>
      <c r="D14" s="331">
        <v>8.6268871315600393</v>
      </c>
      <c r="E14" s="331">
        <v>-3.6753445635528266</v>
      </c>
      <c r="F14" s="357">
        <v>21.875</v>
      </c>
      <c r="G14" s="336">
        <v>35.507574044765988</v>
      </c>
      <c r="H14" s="331">
        <v>39.252711932503018</v>
      </c>
      <c r="I14" s="331">
        <v>18.308505526189322</v>
      </c>
      <c r="J14" s="331">
        <v>45.103525461667601</v>
      </c>
      <c r="K14" s="331">
        <v>17.309941520467831</v>
      </c>
      <c r="L14" s="331">
        <v>45.158197507190778</v>
      </c>
      <c r="M14" s="331">
        <v>-5.0175029171528536</v>
      </c>
      <c r="N14" s="331">
        <v>2.4060150375939884</v>
      </c>
      <c r="O14" s="331">
        <v>-8.3333333333333428</v>
      </c>
      <c r="P14" s="331">
        <v>-41.666666666666664</v>
      </c>
      <c r="Q14" s="331" t="s">
        <v>22</v>
      </c>
      <c r="R14" s="357">
        <v>50</v>
      </c>
      <c r="S14" s="336">
        <v>31.29204158294749</v>
      </c>
      <c r="T14" s="336">
        <v>72.916666666666686</v>
      </c>
      <c r="U14" s="357">
        <v>13.043478260869563</v>
      </c>
      <c r="V14" s="336">
        <v>43.61702127659575</v>
      </c>
      <c r="W14" s="336">
        <v>7.7338129496402814</v>
      </c>
      <c r="X14" s="336">
        <v>-13.302752293577981</v>
      </c>
      <c r="Y14" s="335">
        <v>57.391304347826093</v>
      </c>
      <c r="Z14" s="83" t="s">
        <v>39</v>
      </c>
    </row>
    <row r="15" spans="1:26" s="219" customFormat="1" ht="33.75" customHeight="1">
      <c r="A15" s="83" t="s">
        <v>40</v>
      </c>
      <c r="B15" s="334">
        <v>2.5492598379174325</v>
      </c>
      <c r="C15" s="336">
        <v>16.119221411192214</v>
      </c>
      <c r="D15" s="331">
        <v>19.142259414225933</v>
      </c>
      <c r="E15" s="331">
        <v>15.991902834008087</v>
      </c>
      <c r="F15" s="357">
        <v>1.546391752577307</v>
      </c>
      <c r="G15" s="336">
        <v>21.55248456336372</v>
      </c>
      <c r="H15" s="331">
        <v>32.751540041067784</v>
      </c>
      <c r="I15" s="331">
        <v>-6.1224489795918373</v>
      </c>
      <c r="J15" s="331">
        <v>21.375186846038872</v>
      </c>
      <c r="K15" s="331">
        <v>-19.346405228758172</v>
      </c>
      <c r="L15" s="331">
        <v>-0.99667774086378813</v>
      </c>
      <c r="M15" s="331">
        <v>-33.090909090909093</v>
      </c>
      <c r="N15" s="331">
        <v>-28.571428571428569</v>
      </c>
      <c r="O15" s="331">
        <v>20</v>
      </c>
      <c r="P15" s="331" t="s">
        <v>22</v>
      </c>
      <c r="Q15" s="331" t="s">
        <v>22</v>
      </c>
      <c r="R15" s="357">
        <v>100</v>
      </c>
      <c r="S15" s="336">
        <v>14.049388635818744</v>
      </c>
      <c r="T15" s="336">
        <v>-56.666666666666664</v>
      </c>
      <c r="U15" s="357">
        <v>40</v>
      </c>
      <c r="V15" s="336">
        <v>-18</v>
      </c>
      <c r="W15" s="336">
        <v>1.0526315789473699</v>
      </c>
      <c r="X15" s="336">
        <v>7.4626865671641838</v>
      </c>
      <c r="Y15" s="335">
        <v>18.726591760299627</v>
      </c>
      <c r="Z15" s="83" t="s">
        <v>40</v>
      </c>
    </row>
    <row r="16" spans="1:26" s="219" customFormat="1" ht="33.75" customHeight="1">
      <c r="A16" s="83" t="s">
        <v>41</v>
      </c>
      <c r="B16" s="334">
        <v>4.5685647069317241</v>
      </c>
      <c r="C16" s="336">
        <v>0.87134802665300981</v>
      </c>
      <c r="D16" s="331">
        <v>-4.8251748251748268</v>
      </c>
      <c r="E16" s="331">
        <v>10.567010309278359</v>
      </c>
      <c r="F16" s="357">
        <v>33.834586466165405</v>
      </c>
      <c r="G16" s="336">
        <v>41.903952401189969</v>
      </c>
      <c r="H16" s="331">
        <v>41.025641025641022</v>
      </c>
      <c r="I16" s="331">
        <v>29.752066115702462</v>
      </c>
      <c r="J16" s="331">
        <v>55.952380952380963</v>
      </c>
      <c r="K16" s="331">
        <v>-18.582375478927204</v>
      </c>
      <c r="L16" s="331">
        <v>0.24570024570024884</v>
      </c>
      <c r="M16" s="331">
        <v>-40.677966101694921</v>
      </c>
      <c r="N16" s="331">
        <v>-1.818181818181813</v>
      </c>
      <c r="O16" s="331">
        <v>-80</v>
      </c>
      <c r="P16" s="331">
        <v>-40</v>
      </c>
      <c r="Q16" s="331" t="s">
        <v>22</v>
      </c>
      <c r="R16" s="357" t="s">
        <v>22</v>
      </c>
      <c r="S16" s="336">
        <v>22.860492379835875</v>
      </c>
      <c r="T16" s="336">
        <v>10.416666666666671</v>
      </c>
      <c r="U16" s="357">
        <v>61.111111111111114</v>
      </c>
      <c r="V16" s="336">
        <v>32.142857142857139</v>
      </c>
      <c r="W16" s="336">
        <v>16.867469879518083</v>
      </c>
      <c r="X16" s="336">
        <v>-51.968503937007874</v>
      </c>
      <c r="Y16" s="335">
        <v>40.551181102362193</v>
      </c>
      <c r="Z16" s="83" t="s">
        <v>41</v>
      </c>
    </row>
    <row r="17" spans="1:26" s="219" customFormat="1" ht="33.75" customHeight="1">
      <c r="A17" s="83" t="s">
        <v>42</v>
      </c>
      <c r="B17" s="334">
        <v>8.6639002495753346</v>
      </c>
      <c r="C17" s="336">
        <v>7.5521289644296559</v>
      </c>
      <c r="D17" s="331">
        <v>13.832695462001098</v>
      </c>
      <c r="E17" s="331">
        <v>-7.9027355623100277</v>
      </c>
      <c r="F17" s="357">
        <v>3.9563437926330067</v>
      </c>
      <c r="G17" s="336">
        <v>30.185468776586703</v>
      </c>
      <c r="H17" s="331">
        <v>47.900693683826205</v>
      </c>
      <c r="I17" s="331">
        <v>-3.6231884057971087</v>
      </c>
      <c r="J17" s="331">
        <v>31.913580246913568</v>
      </c>
      <c r="K17" s="331">
        <v>-16.823131806233576</v>
      </c>
      <c r="L17" s="331">
        <v>-6.1037639877924761</v>
      </c>
      <c r="M17" s="331">
        <v>-40.067720090293456</v>
      </c>
      <c r="N17" s="331">
        <v>-4.1561712846347518</v>
      </c>
      <c r="O17" s="331">
        <v>-3.125</v>
      </c>
      <c r="P17" s="331">
        <v>66.666666666666686</v>
      </c>
      <c r="Q17" s="331" t="s">
        <v>209</v>
      </c>
      <c r="R17" s="357">
        <v>-68.181818181818187</v>
      </c>
      <c r="S17" s="336">
        <v>15.457302846476907</v>
      </c>
      <c r="T17" s="336">
        <v>-20.408163265306129</v>
      </c>
      <c r="U17" s="357">
        <v>-51.19047619047619</v>
      </c>
      <c r="V17" s="336">
        <v>-28.267477203647417</v>
      </c>
      <c r="W17" s="336">
        <v>29.545454545454533</v>
      </c>
      <c r="X17" s="336">
        <v>8.4848484848484986</v>
      </c>
      <c r="Y17" s="335">
        <v>32.467532467532465</v>
      </c>
      <c r="Z17" s="83" t="s">
        <v>42</v>
      </c>
    </row>
    <row r="18" spans="1:26" s="219" customFormat="1" ht="33.75" customHeight="1">
      <c r="A18" s="83" t="s">
        <v>43</v>
      </c>
      <c r="B18" s="334">
        <v>3.4103854313134434</v>
      </c>
      <c r="C18" s="336">
        <v>2.5568887050062159</v>
      </c>
      <c r="D18" s="331">
        <v>4.1014492753623131</v>
      </c>
      <c r="E18" s="331">
        <v>-8.9884474499859124</v>
      </c>
      <c r="F18" s="357">
        <v>21.088019559902207</v>
      </c>
      <c r="G18" s="336">
        <v>67.4041145456425</v>
      </c>
      <c r="H18" s="331">
        <v>96.200409759731798</v>
      </c>
      <c r="I18" s="331">
        <v>16.842516608050033</v>
      </c>
      <c r="J18" s="331">
        <v>52.951289398280807</v>
      </c>
      <c r="K18" s="331">
        <v>13.26893746822573</v>
      </c>
      <c r="L18" s="331">
        <v>18.224543080939952</v>
      </c>
      <c r="M18" s="331">
        <v>11.401218450826804</v>
      </c>
      <c r="N18" s="331">
        <v>4.8275862068965552</v>
      </c>
      <c r="O18" s="331">
        <v>24.468085106382986</v>
      </c>
      <c r="P18" s="331">
        <v>5.7692307692307736</v>
      </c>
      <c r="Q18" s="331">
        <v>25</v>
      </c>
      <c r="R18" s="357">
        <v>50</v>
      </c>
      <c r="S18" s="336">
        <v>51.565579154806215</v>
      </c>
      <c r="T18" s="336">
        <v>-43.859649122807021</v>
      </c>
      <c r="U18" s="357">
        <v>-14.444444444444443</v>
      </c>
      <c r="V18" s="336">
        <v>-33.716475095785441</v>
      </c>
      <c r="W18" s="336">
        <v>23.784143904063953</v>
      </c>
      <c r="X18" s="336">
        <v>0.72202166064982976</v>
      </c>
      <c r="Y18" s="335">
        <v>10.163339382940123</v>
      </c>
      <c r="Z18" s="83" t="s">
        <v>43</v>
      </c>
    </row>
    <row r="19" spans="1:26" s="219" customFormat="1" ht="33.75" customHeight="1">
      <c r="A19" s="83" t="s">
        <v>44</v>
      </c>
      <c r="B19" s="334">
        <v>5.1946854913697393</v>
      </c>
      <c r="C19" s="336">
        <v>1.4954306286347361</v>
      </c>
      <c r="D19" s="331">
        <v>-3.4177475808112092</v>
      </c>
      <c r="E19" s="331">
        <v>-8.8625261688764851</v>
      </c>
      <c r="F19" s="357">
        <v>43.025751072961384</v>
      </c>
      <c r="G19" s="336">
        <v>19.726936327676412</v>
      </c>
      <c r="H19" s="331">
        <v>22.640632264063228</v>
      </c>
      <c r="I19" s="331">
        <v>14.166256763403837</v>
      </c>
      <c r="J19" s="331">
        <v>18.908122503328897</v>
      </c>
      <c r="K19" s="331">
        <v>4.5325779036827072</v>
      </c>
      <c r="L19" s="331">
        <v>-4.8371174728529098</v>
      </c>
      <c r="M19" s="331">
        <v>14.585319351763587</v>
      </c>
      <c r="N19" s="331">
        <v>1.9559902200489034</v>
      </c>
      <c r="O19" s="331">
        <v>0</v>
      </c>
      <c r="P19" s="331">
        <v>25</v>
      </c>
      <c r="Q19" s="331" t="s">
        <v>22</v>
      </c>
      <c r="R19" s="357">
        <v>-22.222222222222214</v>
      </c>
      <c r="S19" s="336">
        <v>16.058111380145277</v>
      </c>
      <c r="T19" s="336">
        <v>-2.5974025974025921</v>
      </c>
      <c r="U19" s="357">
        <v>-36</v>
      </c>
      <c r="V19" s="336">
        <v>-15.748031496062993</v>
      </c>
      <c r="W19" s="336">
        <v>-14.202476329206121</v>
      </c>
      <c r="X19" s="336">
        <v>-20</v>
      </c>
      <c r="Y19" s="335">
        <v>-11.452513966480453</v>
      </c>
      <c r="Z19" s="83" t="s">
        <v>44</v>
      </c>
    </row>
    <row r="20" spans="1:26" s="219" customFormat="1" ht="33.75" customHeight="1">
      <c r="A20" s="83" t="s">
        <v>45</v>
      </c>
      <c r="B20" s="334">
        <v>7.4344122998514024</v>
      </c>
      <c r="C20" s="336">
        <v>-1.8506598004506003</v>
      </c>
      <c r="D20" s="331">
        <v>-1.0554089709762593</v>
      </c>
      <c r="E20" s="331">
        <v>-10.493827160493822</v>
      </c>
      <c r="F20" s="357">
        <v>8.6782376502002592</v>
      </c>
      <c r="G20" s="336">
        <v>38.465783664459167</v>
      </c>
      <c r="H20" s="331">
        <v>39.57486714598312</v>
      </c>
      <c r="I20" s="331">
        <v>34.395424836601308</v>
      </c>
      <c r="J20" s="331">
        <v>39.881539980256662</v>
      </c>
      <c r="K20" s="331">
        <v>-17.725118483412331</v>
      </c>
      <c r="L20" s="331">
        <v>-28.047808764940243</v>
      </c>
      <c r="M20" s="331">
        <v>0</v>
      </c>
      <c r="N20" s="331">
        <v>-7.1661237785016283</v>
      </c>
      <c r="O20" s="331">
        <v>-8.7719298245614112</v>
      </c>
      <c r="P20" s="331">
        <v>129.99999999999997</v>
      </c>
      <c r="Q20" s="331">
        <v>-75</v>
      </c>
      <c r="R20" s="357">
        <v>-34.883720930232556</v>
      </c>
      <c r="S20" s="336">
        <v>22.517427331316583</v>
      </c>
      <c r="T20" s="336">
        <v>28.395061728395063</v>
      </c>
      <c r="U20" s="357">
        <v>0</v>
      </c>
      <c r="V20" s="336">
        <v>20.175438596491219</v>
      </c>
      <c r="W20" s="336">
        <v>-0.97173144876325068</v>
      </c>
      <c r="X20" s="336">
        <v>-15.286624203821646</v>
      </c>
      <c r="Y20" s="335">
        <v>-66.858789625360231</v>
      </c>
      <c r="Z20" s="83" t="s">
        <v>45</v>
      </c>
    </row>
    <row r="21" spans="1:26" s="219" customFormat="1" ht="33.75" customHeight="1">
      <c r="A21" s="83" t="s">
        <v>46</v>
      </c>
      <c r="B21" s="334">
        <v>6.5306446771317184</v>
      </c>
      <c r="C21" s="336">
        <v>-5.1030864450547142</v>
      </c>
      <c r="D21" s="331">
        <v>-3.4815580834195146</v>
      </c>
      <c r="E21" s="331">
        <v>-10.049711137982001</v>
      </c>
      <c r="F21" s="357">
        <v>0.32666394446711422</v>
      </c>
      <c r="G21" s="336">
        <v>30.023074950858899</v>
      </c>
      <c r="H21" s="331">
        <v>29.625635495301196</v>
      </c>
      <c r="I21" s="331">
        <v>17.884365123628925</v>
      </c>
      <c r="J21" s="331">
        <v>43.999206506645493</v>
      </c>
      <c r="K21" s="331">
        <v>58.127208480565372</v>
      </c>
      <c r="L21" s="331">
        <v>102.73972602739727</v>
      </c>
      <c r="M21" s="331">
        <v>-3.8657171922685762</v>
      </c>
      <c r="N21" s="331">
        <v>71.13402061855669</v>
      </c>
      <c r="O21" s="331">
        <v>17.525773195876297</v>
      </c>
      <c r="P21" s="331">
        <v>-20.833333333333343</v>
      </c>
      <c r="Q21" s="331">
        <v>0</v>
      </c>
      <c r="R21" s="357">
        <v>56.25</v>
      </c>
      <c r="S21" s="336">
        <v>35.436743372543646</v>
      </c>
      <c r="T21" s="336">
        <v>-17.712177121771219</v>
      </c>
      <c r="U21" s="357">
        <v>2.7586206896551744</v>
      </c>
      <c r="V21" s="336">
        <v>-10.576923076923066</v>
      </c>
      <c r="W21" s="336">
        <v>13.343999999999994</v>
      </c>
      <c r="X21" s="336">
        <v>18.8861985472155</v>
      </c>
      <c r="Y21" s="335">
        <v>17.011128775834663</v>
      </c>
      <c r="Z21" s="83" t="s">
        <v>46</v>
      </c>
    </row>
    <row r="22" spans="1:26" s="219" customFormat="1" ht="33.75" customHeight="1">
      <c r="A22" s="83" t="s">
        <v>47</v>
      </c>
      <c r="B22" s="334">
        <v>6.4423982844055132</v>
      </c>
      <c r="C22" s="336">
        <v>-1.8548433623723497</v>
      </c>
      <c r="D22" s="331">
        <v>-1.6297970359424596</v>
      </c>
      <c r="E22" s="331">
        <v>-2.3689152101689928</v>
      </c>
      <c r="F22" s="357">
        <v>-2.1968736797634136</v>
      </c>
      <c r="G22" s="336">
        <v>35.628506742789625</v>
      </c>
      <c r="H22" s="331">
        <v>41.206525636428836</v>
      </c>
      <c r="I22" s="331">
        <v>12.034837688044348</v>
      </c>
      <c r="J22" s="331">
        <v>49.489051094890499</v>
      </c>
      <c r="K22" s="331">
        <v>6.8672423097679456</v>
      </c>
      <c r="L22" s="331">
        <v>13.256113256113267</v>
      </c>
      <c r="M22" s="331">
        <v>-7.7238150965476962</v>
      </c>
      <c r="N22" s="331">
        <v>6.9306930693069404</v>
      </c>
      <c r="O22" s="331">
        <v>18.27956989247312</v>
      </c>
      <c r="P22" s="331">
        <v>29.72972972972974</v>
      </c>
      <c r="Q22" s="331">
        <v>0</v>
      </c>
      <c r="R22" s="357">
        <v>11.111111111111114</v>
      </c>
      <c r="S22" s="336">
        <v>27.908564856413747</v>
      </c>
      <c r="T22" s="336">
        <v>14.329268292682926</v>
      </c>
      <c r="U22" s="357">
        <v>-28.151260504201687</v>
      </c>
      <c r="V22" s="336">
        <v>-3.5335689045936363</v>
      </c>
      <c r="W22" s="336">
        <v>14.16498993963782</v>
      </c>
      <c r="X22" s="336">
        <v>8.0604534005037891</v>
      </c>
      <c r="Y22" s="335">
        <v>-3.914590747330962</v>
      </c>
      <c r="Z22" s="83" t="s">
        <v>47</v>
      </c>
    </row>
    <row r="23" spans="1:26" s="219" customFormat="1" ht="33.75" customHeight="1">
      <c r="A23" s="83" t="s">
        <v>48</v>
      </c>
      <c r="B23" s="334">
        <v>6.0524535925414682</v>
      </c>
      <c r="C23" s="336">
        <v>17.021654017206657</v>
      </c>
      <c r="D23" s="331">
        <v>22.794313184003272</v>
      </c>
      <c r="E23" s="331">
        <v>16.050963179712269</v>
      </c>
      <c r="F23" s="357">
        <v>-2.5084347953645363</v>
      </c>
      <c r="G23" s="336">
        <v>40.357284341883712</v>
      </c>
      <c r="H23" s="331">
        <v>44.090318232150594</v>
      </c>
      <c r="I23" s="331">
        <v>19.814352017136727</v>
      </c>
      <c r="J23" s="331">
        <v>52.978040454475973</v>
      </c>
      <c r="K23" s="331">
        <v>-25.930420711974108</v>
      </c>
      <c r="L23" s="331">
        <v>-19.495993251792484</v>
      </c>
      <c r="M23" s="331">
        <v>-53.677775586669298</v>
      </c>
      <c r="N23" s="331">
        <v>-15.572598466138047</v>
      </c>
      <c r="O23" s="331">
        <v>15.195071868583156</v>
      </c>
      <c r="P23" s="331">
        <v>-44.578313253012048</v>
      </c>
      <c r="Q23" s="331">
        <v>-43.478260869565219</v>
      </c>
      <c r="R23" s="357">
        <v>53.020134228187914</v>
      </c>
      <c r="S23" s="336">
        <v>25.991440523229414</v>
      </c>
      <c r="T23" s="336">
        <v>-2.1519838601210495</v>
      </c>
      <c r="U23" s="357">
        <v>-17.897727272727266</v>
      </c>
      <c r="V23" s="336">
        <v>-7.2113190324052994</v>
      </c>
      <c r="W23" s="336">
        <v>5.4751486592617482</v>
      </c>
      <c r="X23" s="336">
        <v>-35.926305015353122</v>
      </c>
      <c r="Y23" s="335">
        <v>-42.572850035536604</v>
      </c>
      <c r="Z23" s="83" t="s">
        <v>48</v>
      </c>
    </row>
    <row r="24" spans="1:26" s="219" customFormat="1" ht="33.75" customHeight="1">
      <c r="A24" s="83" t="s">
        <v>49</v>
      </c>
      <c r="B24" s="334">
        <v>5.4831623615312424</v>
      </c>
      <c r="C24" s="336">
        <v>-1.7814726840855002</v>
      </c>
      <c r="D24" s="331">
        <v>0.25385425051081256</v>
      </c>
      <c r="E24" s="331">
        <v>-11.271756146974866</v>
      </c>
      <c r="F24" s="357">
        <v>3.2884902840059738</v>
      </c>
      <c r="G24" s="336">
        <v>52.10570005534035</v>
      </c>
      <c r="H24" s="331">
        <v>56.975707015058504</v>
      </c>
      <c r="I24" s="331">
        <v>34.12552662849734</v>
      </c>
      <c r="J24" s="331">
        <v>61.515848670756668</v>
      </c>
      <c r="K24" s="331">
        <v>4.2966400274984977</v>
      </c>
      <c r="L24" s="331">
        <v>14.403615641579876</v>
      </c>
      <c r="M24" s="331">
        <v>-23.953717380600693</v>
      </c>
      <c r="N24" s="331">
        <v>29.766693483507652</v>
      </c>
      <c r="O24" s="331">
        <v>-15.960912052117266</v>
      </c>
      <c r="P24" s="331">
        <v>26.153846153846146</v>
      </c>
      <c r="Q24" s="331">
        <v>-80</v>
      </c>
      <c r="R24" s="357">
        <v>3.9473684210526301</v>
      </c>
      <c r="S24" s="336">
        <v>40.100657183262626</v>
      </c>
      <c r="T24" s="336">
        <v>-16.497175141242934</v>
      </c>
      <c r="U24" s="357">
        <v>-8.6956521739130466</v>
      </c>
      <c r="V24" s="336">
        <v>-14.415907207953609</v>
      </c>
      <c r="W24" s="336">
        <v>18.120469882529378</v>
      </c>
      <c r="X24" s="336">
        <v>0.21299254526093137</v>
      </c>
      <c r="Y24" s="335">
        <v>-42.58307639602603</v>
      </c>
      <c r="Z24" s="83" t="s">
        <v>49</v>
      </c>
    </row>
    <row r="25" spans="1:26" s="219" customFormat="1" ht="33.75" customHeight="1">
      <c r="A25" s="83" t="s">
        <v>50</v>
      </c>
      <c r="B25" s="334">
        <v>6.9892670944264665</v>
      </c>
      <c r="C25" s="336">
        <v>-11.400337430706202</v>
      </c>
      <c r="D25" s="331">
        <v>-8.5238279736536242</v>
      </c>
      <c r="E25" s="331">
        <v>-17.052826691380901</v>
      </c>
      <c r="F25" s="357">
        <v>-14.110429447852752</v>
      </c>
      <c r="G25" s="336">
        <v>38.350634371395614</v>
      </c>
      <c r="H25" s="331">
        <v>41.012216404886573</v>
      </c>
      <c r="I25" s="331">
        <v>40.310786106032907</v>
      </c>
      <c r="J25" s="331">
        <v>30.49074818986324</v>
      </c>
      <c r="K25" s="331">
        <v>5.3217821782178163</v>
      </c>
      <c r="L25" s="331">
        <v>8.0515297906602115</v>
      </c>
      <c r="M25" s="331">
        <v>-4.0431266846361211</v>
      </c>
      <c r="N25" s="331">
        <v>8.1730769230769198</v>
      </c>
      <c r="O25" s="331">
        <v>-56.521739130434781</v>
      </c>
      <c r="P25" s="331">
        <v>-76.92307692307692</v>
      </c>
      <c r="Q25" s="331" t="s">
        <v>22</v>
      </c>
      <c r="R25" s="357">
        <v>-40</v>
      </c>
      <c r="S25" s="336">
        <v>30.229498611314142</v>
      </c>
      <c r="T25" s="336">
        <v>-48.913043478260867</v>
      </c>
      <c r="U25" s="357">
        <v>-5.6603773584905639</v>
      </c>
      <c r="V25" s="336">
        <v>-33.103448275862064</v>
      </c>
      <c r="W25" s="336">
        <v>-12.38670694864048</v>
      </c>
      <c r="X25" s="336">
        <v>14.285714285714278</v>
      </c>
      <c r="Y25" s="335">
        <v>-30.540242557883133</v>
      </c>
      <c r="Z25" s="83" t="s">
        <v>50</v>
      </c>
    </row>
    <row r="26" spans="1:26" s="219" customFormat="1" ht="33.75" customHeight="1">
      <c r="A26" s="83" t="s">
        <v>51</v>
      </c>
      <c r="B26" s="334">
        <v>3.844556913933701</v>
      </c>
      <c r="C26" s="336">
        <v>-8.0417754569190691</v>
      </c>
      <c r="D26" s="331">
        <v>-8.2889733840304132</v>
      </c>
      <c r="E26" s="331">
        <v>-12.658227848101262</v>
      </c>
      <c r="F26" s="357">
        <v>2.4390243902439011</v>
      </c>
      <c r="G26" s="336">
        <v>27.082630691399672</v>
      </c>
      <c r="H26" s="331">
        <v>28.83569096844397</v>
      </c>
      <c r="I26" s="331">
        <v>28.879310344827587</v>
      </c>
      <c r="J26" s="331">
        <v>20.965309200603315</v>
      </c>
      <c r="K26" s="331">
        <v>-14.763231197771589</v>
      </c>
      <c r="L26" s="331">
        <v>19.756838905775084</v>
      </c>
      <c r="M26" s="331">
        <v>-37.647058823529413</v>
      </c>
      <c r="N26" s="331">
        <v>-48.858447488584474</v>
      </c>
      <c r="O26" s="331">
        <v>-24.390243902439025</v>
      </c>
      <c r="P26" s="331" t="s">
        <v>209</v>
      </c>
      <c r="Q26" s="331" t="s">
        <v>22</v>
      </c>
      <c r="R26" s="357">
        <v>-51.282051282051285</v>
      </c>
      <c r="S26" s="336">
        <v>18.447905477980669</v>
      </c>
      <c r="T26" s="336">
        <v>86.111111111111114</v>
      </c>
      <c r="U26" s="357">
        <v>-85.221674876847288</v>
      </c>
      <c r="V26" s="336">
        <v>-59.414225941422593</v>
      </c>
      <c r="W26" s="336">
        <v>2.1148036253776326</v>
      </c>
      <c r="X26" s="336">
        <v>5.2631578947368354</v>
      </c>
      <c r="Y26" s="335">
        <v>22.891566265060234</v>
      </c>
      <c r="Z26" s="83" t="s">
        <v>51</v>
      </c>
    </row>
    <row r="27" spans="1:26" s="219" customFormat="1" ht="33.75" customHeight="1">
      <c r="A27" s="83" t="s">
        <v>52</v>
      </c>
      <c r="B27" s="334">
        <v>6.7900110051631941</v>
      </c>
      <c r="C27" s="336">
        <v>14.738124238733235</v>
      </c>
      <c r="D27" s="331">
        <v>16.954022988505741</v>
      </c>
      <c r="E27" s="331">
        <v>-12.090163934426229</v>
      </c>
      <c r="F27" s="357">
        <v>54.042553191489361</v>
      </c>
      <c r="G27" s="336">
        <v>41.713904634878304</v>
      </c>
      <c r="H27" s="331">
        <v>39.132791327913282</v>
      </c>
      <c r="I27" s="331">
        <v>43.103448275862064</v>
      </c>
      <c r="J27" s="331">
        <v>48.606271777003485</v>
      </c>
      <c r="K27" s="331">
        <v>56.576862123613296</v>
      </c>
      <c r="L27" s="331">
        <v>90.508474576271169</v>
      </c>
      <c r="M27" s="331">
        <v>-14.457831325301214</v>
      </c>
      <c r="N27" s="331">
        <v>67.058823529411768</v>
      </c>
      <c r="O27" s="331">
        <v>52.38095238095238</v>
      </c>
      <c r="P27" s="331">
        <v>-71.428571428571431</v>
      </c>
      <c r="Q27" s="331" t="s">
        <v>22</v>
      </c>
      <c r="R27" s="357">
        <v>85.714285714285722</v>
      </c>
      <c r="S27" s="336">
        <v>44.344015338263489</v>
      </c>
      <c r="T27" s="336">
        <v>36.363636363636346</v>
      </c>
      <c r="U27" s="357">
        <v>10.34482758620689</v>
      </c>
      <c r="V27" s="336">
        <v>24.193548387096769</v>
      </c>
      <c r="W27" s="336">
        <v>11.338289962825286</v>
      </c>
      <c r="X27" s="336">
        <v>10.000000000000014</v>
      </c>
      <c r="Y27" s="335">
        <v>44.666666666666686</v>
      </c>
      <c r="Z27" s="83" t="s">
        <v>52</v>
      </c>
    </row>
    <row r="28" spans="1:26" s="219" customFormat="1" ht="33.75" customHeight="1">
      <c r="A28" s="83" t="s">
        <v>53</v>
      </c>
      <c r="B28" s="334">
        <v>8.7421057027785736</v>
      </c>
      <c r="C28" s="336">
        <v>12.125923047026816</v>
      </c>
      <c r="D28" s="331">
        <v>14.023732470334409</v>
      </c>
      <c r="E28" s="331">
        <v>-2.9288702928870265</v>
      </c>
      <c r="F28" s="357">
        <v>27.385892116182561</v>
      </c>
      <c r="G28" s="336">
        <v>11.680067710537443</v>
      </c>
      <c r="H28" s="331">
        <v>12.685459940652819</v>
      </c>
      <c r="I28" s="331">
        <v>20.971867007672643</v>
      </c>
      <c r="J28" s="331">
        <v>3.685897435897445</v>
      </c>
      <c r="K28" s="331">
        <v>-0.76670317634173557</v>
      </c>
      <c r="L28" s="331">
        <v>3.8379530916844402</v>
      </c>
      <c r="M28" s="331">
        <v>-3.7383177570093409</v>
      </c>
      <c r="N28" s="331">
        <v>-7.3913043478260931</v>
      </c>
      <c r="O28" s="331">
        <v>66.666666666666686</v>
      </c>
      <c r="P28" s="331">
        <v>300</v>
      </c>
      <c r="Q28" s="331" t="s">
        <v>22</v>
      </c>
      <c r="R28" s="357">
        <v>30.769230769230774</v>
      </c>
      <c r="S28" s="336">
        <v>8.4776663628076676</v>
      </c>
      <c r="T28" s="336">
        <v>-24.691358024691354</v>
      </c>
      <c r="U28" s="357">
        <v>-86.900958466453673</v>
      </c>
      <c r="V28" s="336">
        <v>-74.111675126903549</v>
      </c>
      <c r="W28" s="336">
        <v>30.091185410334361</v>
      </c>
      <c r="X28" s="336">
        <v>17.741935483870975</v>
      </c>
      <c r="Y28" s="335">
        <v>-42.825112107623319</v>
      </c>
      <c r="Z28" s="83" t="s">
        <v>53</v>
      </c>
    </row>
    <row r="29" spans="1:26" s="219" customFormat="1" ht="33.75" customHeight="1">
      <c r="A29" s="83" t="s">
        <v>54</v>
      </c>
      <c r="B29" s="334">
        <v>5.2704175998718199</v>
      </c>
      <c r="C29" s="336">
        <v>-3.5624826050654121</v>
      </c>
      <c r="D29" s="331">
        <v>8.4289276807980116</v>
      </c>
      <c r="E29" s="331">
        <v>-17.477656405163856</v>
      </c>
      <c r="F29" s="357">
        <v>-20.82616179001721</v>
      </c>
      <c r="G29" s="336">
        <v>61.235356762513305</v>
      </c>
      <c r="H29" s="331">
        <v>82.820784729586421</v>
      </c>
      <c r="I29" s="331">
        <v>-2.8892455858748036</v>
      </c>
      <c r="J29" s="331">
        <v>124.03846153846155</v>
      </c>
      <c r="K29" s="331">
        <v>5.6730769230769198</v>
      </c>
      <c r="L29" s="331">
        <v>30.269058295964129</v>
      </c>
      <c r="M29" s="331">
        <v>-30.903790087463562</v>
      </c>
      <c r="N29" s="331">
        <v>11.952191235059757</v>
      </c>
      <c r="O29" s="331">
        <v>-16.666666666666657</v>
      </c>
      <c r="P29" s="331">
        <v>0</v>
      </c>
      <c r="Q29" s="331" t="s">
        <v>22</v>
      </c>
      <c r="R29" s="357">
        <v>0</v>
      </c>
      <c r="S29" s="336">
        <v>41.313269493844047</v>
      </c>
      <c r="T29" s="336">
        <v>10.000000000000014</v>
      </c>
      <c r="U29" s="357">
        <v>56</v>
      </c>
      <c r="V29" s="336">
        <v>25.333333333333343</v>
      </c>
      <c r="W29" s="336">
        <v>8.8815789473684248</v>
      </c>
      <c r="X29" s="336">
        <v>55.319148936170194</v>
      </c>
      <c r="Y29" s="335">
        <v>-29.870129870129873</v>
      </c>
      <c r="Z29" s="83" t="s">
        <v>54</v>
      </c>
    </row>
    <row r="30" spans="1:26" s="219" customFormat="1" ht="33.75" customHeight="1">
      <c r="A30" s="83" t="s">
        <v>55</v>
      </c>
      <c r="B30" s="334">
        <v>11.148051043177659</v>
      </c>
      <c r="C30" s="336">
        <v>4.8340548340548395</v>
      </c>
      <c r="D30" s="331">
        <v>13.179571663920925</v>
      </c>
      <c r="E30" s="331">
        <v>-13.767735155018386</v>
      </c>
      <c r="F30" s="357">
        <v>4.7557840616966587</v>
      </c>
      <c r="G30" s="336">
        <v>29.670505438259767</v>
      </c>
      <c r="H30" s="331">
        <v>30.415430267062305</v>
      </c>
      <c r="I30" s="331">
        <v>24.76683937823833</v>
      </c>
      <c r="J30" s="331">
        <v>36.974789915966397</v>
      </c>
      <c r="K30" s="331">
        <v>1.6030779095864034</v>
      </c>
      <c r="L30" s="331">
        <v>-9.3584905660377302</v>
      </c>
      <c r="M30" s="331">
        <v>9.671179883945058E-2</v>
      </c>
      <c r="N30" s="331">
        <v>22.763157894736835</v>
      </c>
      <c r="O30" s="331">
        <v>-45.714285714285715</v>
      </c>
      <c r="P30" s="331">
        <v>-63.636363636363633</v>
      </c>
      <c r="Q30" s="331" t="s">
        <v>22</v>
      </c>
      <c r="R30" s="357">
        <v>-15.384615384615387</v>
      </c>
      <c r="S30" s="336">
        <v>20.082925792047618</v>
      </c>
      <c r="T30" s="336">
        <v>-40</v>
      </c>
      <c r="U30" s="357">
        <v>-61.458333333333329</v>
      </c>
      <c r="V30" s="336">
        <v>-49.115044247787608</v>
      </c>
      <c r="W30" s="336">
        <v>33.836858006042291</v>
      </c>
      <c r="X30" s="336">
        <v>0.60240963855422081</v>
      </c>
      <c r="Y30" s="335">
        <v>-16.546762589928051</v>
      </c>
      <c r="Z30" s="83" t="s">
        <v>55</v>
      </c>
    </row>
    <row r="31" spans="1:26" s="219" customFormat="1" ht="33.75" customHeight="1">
      <c r="A31" s="83" t="s">
        <v>56</v>
      </c>
      <c r="B31" s="334">
        <v>5.9688264007953507</v>
      </c>
      <c r="C31" s="336">
        <v>-2.0577933450087471</v>
      </c>
      <c r="D31" s="331">
        <v>3.2851985559566828</v>
      </c>
      <c r="E31" s="331">
        <v>-12.407407407407405</v>
      </c>
      <c r="F31" s="357">
        <v>-7.1030640668523688</v>
      </c>
      <c r="G31" s="336">
        <v>32.216819737079049</v>
      </c>
      <c r="H31" s="331">
        <v>38.477876106194685</v>
      </c>
      <c r="I31" s="331">
        <v>21.108394458027703</v>
      </c>
      <c r="J31" s="331">
        <v>29.513657561625593</v>
      </c>
      <c r="K31" s="331">
        <v>25.309150865622428</v>
      </c>
      <c r="L31" s="331">
        <v>31.961259079903158</v>
      </c>
      <c r="M31" s="331">
        <v>8.2452431289640629</v>
      </c>
      <c r="N31" s="331">
        <v>41.59021406727831</v>
      </c>
      <c r="O31" s="331">
        <v>0</v>
      </c>
      <c r="P31" s="331">
        <v>46.153846153846132</v>
      </c>
      <c r="Q31" s="331" t="s">
        <v>22</v>
      </c>
      <c r="R31" s="357">
        <v>-50</v>
      </c>
      <c r="S31" s="336">
        <v>30.837134029718982</v>
      </c>
      <c r="T31" s="336">
        <v>50.877192982456137</v>
      </c>
      <c r="U31" s="357">
        <v>11.290322580645153</v>
      </c>
      <c r="V31" s="336">
        <v>30.252100840336141</v>
      </c>
      <c r="W31" s="336">
        <v>18.694362017804139</v>
      </c>
      <c r="X31" s="336">
        <v>18.367346938775512</v>
      </c>
      <c r="Y31" s="335">
        <v>14.09574468085107</v>
      </c>
      <c r="Z31" s="83" t="s">
        <v>56</v>
      </c>
    </row>
    <row r="32" spans="1:26" s="219" customFormat="1" ht="33.75" customHeight="1">
      <c r="A32" s="83" t="s">
        <v>57</v>
      </c>
      <c r="B32" s="334">
        <v>5.5645957049821533</v>
      </c>
      <c r="C32" s="336">
        <v>18.992972155502173</v>
      </c>
      <c r="D32" s="331">
        <v>16.254635352286769</v>
      </c>
      <c r="E32" s="331">
        <v>4.5604137282557531</v>
      </c>
      <c r="F32" s="357">
        <v>70.60546875</v>
      </c>
      <c r="G32" s="336">
        <v>18.47912087912087</v>
      </c>
      <c r="H32" s="331">
        <v>26.579352850539294</v>
      </c>
      <c r="I32" s="331">
        <v>-2.412425644415066</v>
      </c>
      <c r="J32" s="331">
        <v>24.206562668101128</v>
      </c>
      <c r="K32" s="331">
        <v>12.127735916756379</v>
      </c>
      <c r="L32" s="331">
        <v>9.9123398516520496</v>
      </c>
      <c r="M32" s="331">
        <v>14.742451154529306</v>
      </c>
      <c r="N32" s="331">
        <v>14.574898785425106</v>
      </c>
      <c r="O32" s="331">
        <v>-13.157894736842096</v>
      </c>
      <c r="P32" s="331">
        <v>-17.391304347826093</v>
      </c>
      <c r="Q32" s="331">
        <v>100</v>
      </c>
      <c r="R32" s="357">
        <v>-14.285714285714292</v>
      </c>
      <c r="S32" s="336">
        <v>17.14788732394365</v>
      </c>
      <c r="T32" s="336">
        <v>-12.755102040816325</v>
      </c>
      <c r="U32" s="357">
        <v>-28.965517241379317</v>
      </c>
      <c r="V32" s="336">
        <v>-22.427983539094654</v>
      </c>
      <c r="W32" s="336">
        <v>7.2453861927546086</v>
      </c>
      <c r="X32" s="336">
        <v>5.6034482758620783</v>
      </c>
      <c r="Y32" s="335">
        <v>-16.571428571428569</v>
      </c>
      <c r="Z32" s="83" t="s">
        <v>57</v>
      </c>
    </row>
    <row r="33" spans="1:26" s="219" customFormat="1" ht="33.75" customHeight="1">
      <c r="A33" s="83" t="s">
        <v>58</v>
      </c>
      <c r="B33" s="334">
        <v>9.9433995696542894</v>
      </c>
      <c r="C33" s="336">
        <v>10.201614475685375</v>
      </c>
      <c r="D33" s="331">
        <v>12.187429601261528</v>
      </c>
      <c r="E33" s="331">
        <v>-1.025641025641022</v>
      </c>
      <c r="F33" s="357">
        <v>15.590894917368246</v>
      </c>
      <c r="G33" s="336">
        <v>21.434962147281482</v>
      </c>
      <c r="H33" s="331">
        <v>24.934223841327665</v>
      </c>
      <c r="I33" s="331">
        <v>11.481228668941995</v>
      </c>
      <c r="J33" s="331">
        <v>24.479166666666671</v>
      </c>
      <c r="K33" s="331">
        <v>-4.3837638376383836</v>
      </c>
      <c r="L33" s="331">
        <v>-10.05952380952381</v>
      </c>
      <c r="M33" s="331">
        <v>-14.339861023373345</v>
      </c>
      <c r="N33" s="331">
        <v>14.62882096069869</v>
      </c>
      <c r="O33" s="331">
        <v>29.411764705882348</v>
      </c>
      <c r="P33" s="331">
        <v>66.666666666666686</v>
      </c>
      <c r="Q33" s="331">
        <v>-25</v>
      </c>
      <c r="R33" s="357">
        <v>24.242424242424249</v>
      </c>
      <c r="S33" s="336">
        <v>16.584075723830736</v>
      </c>
      <c r="T33" s="336">
        <v>-11.764705882352942</v>
      </c>
      <c r="U33" s="357">
        <v>2.4590163934426101</v>
      </c>
      <c r="V33" s="336">
        <v>-6.3475546305931374</v>
      </c>
      <c r="W33" s="336">
        <v>12.88604898828541</v>
      </c>
      <c r="X33" s="336">
        <v>12.612612612612622</v>
      </c>
      <c r="Y33" s="335">
        <v>-26.076833527357394</v>
      </c>
      <c r="Z33" s="83" t="s">
        <v>58</v>
      </c>
    </row>
    <row r="34" spans="1:26" s="219" customFormat="1" ht="33.75" customHeight="1">
      <c r="A34" s="83" t="s">
        <v>59</v>
      </c>
      <c r="B34" s="334">
        <v>4.6156997635732182</v>
      </c>
      <c r="C34" s="336">
        <v>16.110603290676423</v>
      </c>
      <c r="D34" s="331">
        <v>20.467836257309941</v>
      </c>
      <c r="E34" s="331">
        <v>6.7611777535441604</v>
      </c>
      <c r="F34" s="357">
        <v>8.6956521739130324</v>
      </c>
      <c r="G34" s="336">
        <v>20.517421863316883</v>
      </c>
      <c r="H34" s="331">
        <v>29.528246942341298</v>
      </c>
      <c r="I34" s="331">
        <v>7.1009389671361447</v>
      </c>
      <c r="J34" s="331">
        <v>15.300193673337631</v>
      </c>
      <c r="K34" s="331">
        <v>-7.828655834564259</v>
      </c>
      <c r="L34" s="331">
        <v>-4.8856548856548869</v>
      </c>
      <c r="M34" s="331">
        <v>-22.29580573951435</v>
      </c>
      <c r="N34" s="331">
        <v>-1.7857142857142918</v>
      </c>
      <c r="O34" s="331">
        <v>7.8947368421052602</v>
      </c>
      <c r="P34" s="331">
        <v>-28.571428571428569</v>
      </c>
      <c r="Q34" s="331" t="s">
        <v>22</v>
      </c>
      <c r="R34" s="357">
        <v>25</v>
      </c>
      <c r="S34" s="336">
        <v>13.887619917770678</v>
      </c>
      <c r="T34" s="336">
        <v>-34.210526315789465</v>
      </c>
      <c r="U34" s="357">
        <v>12.087912087912088</v>
      </c>
      <c r="V34" s="336">
        <v>-8.9820359281437163</v>
      </c>
      <c r="W34" s="336">
        <v>9.9372384937238536</v>
      </c>
      <c r="X34" s="336">
        <v>-7.6923076923076934</v>
      </c>
      <c r="Y34" s="335">
        <v>-37.412587412587413</v>
      </c>
      <c r="Z34" s="83" t="s">
        <v>59</v>
      </c>
    </row>
    <row r="35" spans="1:26" s="219" customFormat="1" ht="33.75" customHeight="1">
      <c r="A35" s="83" t="s">
        <v>60</v>
      </c>
      <c r="B35" s="334">
        <v>24.459356186469705</v>
      </c>
      <c r="C35" s="336">
        <v>16.939635002339728</v>
      </c>
      <c r="D35" s="331">
        <v>21.745350500715304</v>
      </c>
      <c r="E35" s="331">
        <v>16.720955483170471</v>
      </c>
      <c r="F35" s="357">
        <v>-6.8222621184919205</v>
      </c>
      <c r="G35" s="336">
        <v>30.09564293304993</v>
      </c>
      <c r="H35" s="331">
        <v>32.303053147380325</v>
      </c>
      <c r="I35" s="331">
        <v>30.360360360360374</v>
      </c>
      <c r="J35" s="331">
        <v>23.566878980891715</v>
      </c>
      <c r="K35" s="331">
        <v>31.506849315068479</v>
      </c>
      <c r="L35" s="331">
        <v>53.94736842105263</v>
      </c>
      <c r="M35" s="331">
        <v>-17.452830188679243</v>
      </c>
      <c r="N35" s="331">
        <v>32.028469750889684</v>
      </c>
      <c r="O35" s="331">
        <v>-33.333333333333343</v>
      </c>
      <c r="P35" s="331">
        <v>-45.45454545454546</v>
      </c>
      <c r="Q35" s="331" t="s">
        <v>22</v>
      </c>
      <c r="R35" s="357">
        <v>-20</v>
      </c>
      <c r="S35" s="336">
        <v>30.096916299559467</v>
      </c>
      <c r="T35" s="336">
        <v>-4.5871559633027488</v>
      </c>
      <c r="U35" s="357">
        <v>5.7142857142857224</v>
      </c>
      <c r="V35" s="336">
        <v>-2.0833333333333428</v>
      </c>
      <c r="W35" s="336">
        <v>16.993464052287592</v>
      </c>
      <c r="X35" s="336">
        <v>57.391304347826093</v>
      </c>
      <c r="Y35" s="335">
        <v>327.58620689655169</v>
      </c>
      <c r="Z35" s="83" t="s">
        <v>60</v>
      </c>
    </row>
    <row r="36" spans="1:26" s="219" customFormat="1" ht="33.75" customHeight="1">
      <c r="A36" s="83" t="s">
        <v>61</v>
      </c>
      <c r="B36" s="334">
        <v>7.5124627235437345</v>
      </c>
      <c r="C36" s="336">
        <v>0.79027355623099993</v>
      </c>
      <c r="D36" s="331">
        <v>4.1442622950819583</v>
      </c>
      <c r="E36" s="331">
        <v>-5.7439170323095254</v>
      </c>
      <c r="F36" s="357">
        <v>-5.8568329718004293</v>
      </c>
      <c r="G36" s="336">
        <v>30.094145655232126</v>
      </c>
      <c r="H36" s="331">
        <v>25.665188470066511</v>
      </c>
      <c r="I36" s="331">
        <v>25.47339945897204</v>
      </c>
      <c r="J36" s="331">
        <v>51.334574798261968</v>
      </c>
      <c r="K36" s="331">
        <v>27.637655417406748</v>
      </c>
      <c r="L36" s="331">
        <v>45.722501797268166</v>
      </c>
      <c r="M36" s="331">
        <v>4.0238450074515697</v>
      </c>
      <c r="N36" s="331">
        <v>15.272244355909706</v>
      </c>
      <c r="O36" s="331">
        <v>-16.666666666666657</v>
      </c>
      <c r="P36" s="331">
        <v>100</v>
      </c>
      <c r="Q36" s="331" t="s">
        <v>22</v>
      </c>
      <c r="R36" s="357">
        <v>-75</v>
      </c>
      <c r="S36" s="336">
        <v>29.497595755264484</v>
      </c>
      <c r="T36" s="336">
        <v>-30.5</v>
      </c>
      <c r="U36" s="357">
        <v>-15.441176470588232</v>
      </c>
      <c r="V36" s="336">
        <v>-24.404761904761912</v>
      </c>
      <c r="W36" s="336">
        <v>41.895482728077951</v>
      </c>
      <c r="X36" s="336">
        <v>-0.9554140127388564</v>
      </c>
      <c r="Y36" s="335">
        <v>-28.269617706237426</v>
      </c>
      <c r="Z36" s="83" t="s">
        <v>61</v>
      </c>
    </row>
    <row r="37" spans="1:26" s="219" customFormat="1" ht="33.75" customHeight="1">
      <c r="A37" s="83" t="s">
        <v>62</v>
      </c>
      <c r="B37" s="334">
        <v>7.4759998489801092</v>
      </c>
      <c r="C37" s="336">
        <v>-1.4296390944815442</v>
      </c>
      <c r="D37" s="331">
        <v>-1.2938361250928239</v>
      </c>
      <c r="E37" s="331">
        <v>-1.2358219062129621</v>
      </c>
      <c r="F37" s="357">
        <v>-2.4267703099819897</v>
      </c>
      <c r="G37" s="336">
        <v>29.250113114090453</v>
      </c>
      <c r="H37" s="331">
        <v>23.534342053023963</v>
      </c>
      <c r="I37" s="331">
        <v>34.03157568878342</v>
      </c>
      <c r="J37" s="331">
        <v>37.890584449288895</v>
      </c>
      <c r="K37" s="331">
        <v>1.1590417499897967</v>
      </c>
      <c r="L37" s="331">
        <v>7.4867211870837167</v>
      </c>
      <c r="M37" s="331">
        <v>-23.462346234623467</v>
      </c>
      <c r="N37" s="331">
        <v>16.064257028112451</v>
      </c>
      <c r="O37" s="331">
        <v>-6.201550387596896</v>
      </c>
      <c r="P37" s="331">
        <v>-20</v>
      </c>
      <c r="Q37" s="331">
        <v>6.25</v>
      </c>
      <c r="R37" s="357">
        <v>5.6603773584905639</v>
      </c>
      <c r="S37" s="336">
        <v>18.850281425891183</v>
      </c>
      <c r="T37" s="336">
        <v>-13.139695712309816</v>
      </c>
      <c r="U37" s="357">
        <v>-9.2396535129932573</v>
      </c>
      <c r="V37" s="336">
        <v>-12.108878148053918</v>
      </c>
      <c r="W37" s="336">
        <v>9.5032075190213448</v>
      </c>
      <c r="X37" s="336">
        <v>-33.470830878020024</v>
      </c>
      <c r="Y37" s="335">
        <v>-14.226519337016569</v>
      </c>
      <c r="Z37" s="83" t="s">
        <v>62</v>
      </c>
    </row>
    <row r="38" spans="1:26" s="219" customFormat="1" ht="33.75" customHeight="1">
      <c r="A38" s="83" t="s">
        <v>63</v>
      </c>
      <c r="B38" s="334">
        <v>7.6543458801000099</v>
      </c>
      <c r="C38" s="336">
        <v>2.1537295522010993</v>
      </c>
      <c r="D38" s="331">
        <v>2.4035608308605276</v>
      </c>
      <c r="E38" s="331">
        <v>15.116279069767444</v>
      </c>
      <c r="F38" s="357">
        <v>-9.655017921146964</v>
      </c>
      <c r="G38" s="336">
        <v>38.110127722719795</v>
      </c>
      <c r="H38" s="331">
        <v>37.437729109878745</v>
      </c>
      <c r="I38" s="331">
        <v>25.284090909090921</v>
      </c>
      <c r="J38" s="331">
        <v>63.491525423728831</v>
      </c>
      <c r="K38" s="331">
        <v>15.795924620805877</v>
      </c>
      <c r="L38" s="331">
        <v>28.712279653420978</v>
      </c>
      <c r="M38" s="331">
        <v>-20.777027027027032</v>
      </c>
      <c r="N38" s="331">
        <v>31.267806267806264</v>
      </c>
      <c r="O38" s="331">
        <v>42.10526315789474</v>
      </c>
      <c r="P38" s="331">
        <v>375</v>
      </c>
      <c r="Q38" s="331" t="s">
        <v>209</v>
      </c>
      <c r="R38" s="357">
        <v>-16.279069767441854</v>
      </c>
      <c r="S38" s="336">
        <v>32.411439331528754</v>
      </c>
      <c r="T38" s="336">
        <v>-28.075253256150518</v>
      </c>
      <c r="U38" s="357">
        <v>-13.170731707317074</v>
      </c>
      <c r="V38" s="336">
        <v>-24.665178571428569</v>
      </c>
      <c r="W38" s="336">
        <v>35.160169818602867</v>
      </c>
      <c r="X38" s="336">
        <v>-25.81032412965186</v>
      </c>
      <c r="Y38" s="335">
        <v>-14.266607222469901</v>
      </c>
      <c r="Z38" s="83" t="s">
        <v>63</v>
      </c>
    </row>
    <row r="39" spans="1:26" s="219" customFormat="1" ht="33.75" customHeight="1">
      <c r="A39" s="83" t="s">
        <v>64</v>
      </c>
      <c r="B39" s="334">
        <v>7.0196831907084629</v>
      </c>
      <c r="C39" s="336">
        <v>-1.0235026535253979</v>
      </c>
      <c r="D39" s="331">
        <v>-1.7018779342723036</v>
      </c>
      <c r="E39" s="331">
        <v>-9.2592592592592524</v>
      </c>
      <c r="F39" s="357">
        <v>8.3665338645418217</v>
      </c>
      <c r="G39" s="336">
        <v>43.630573248407643</v>
      </c>
      <c r="H39" s="331">
        <v>45.378457059679789</v>
      </c>
      <c r="I39" s="331">
        <v>49.78165938864629</v>
      </c>
      <c r="J39" s="331">
        <v>34.235171696149848</v>
      </c>
      <c r="K39" s="331">
        <v>14.401076716016163</v>
      </c>
      <c r="L39" s="331">
        <v>17.962466487935643</v>
      </c>
      <c r="M39" s="331">
        <v>-32.653061224489804</v>
      </c>
      <c r="N39" s="331">
        <v>59.770114942528721</v>
      </c>
      <c r="O39" s="331">
        <v>-6.25</v>
      </c>
      <c r="P39" s="331">
        <v>-22.222222222222214</v>
      </c>
      <c r="Q39" s="331" t="s">
        <v>22</v>
      </c>
      <c r="R39" s="357">
        <v>14.285714285714278</v>
      </c>
      <c r="S39" s="336">
        <v>39.262851600387989</v>
      </c>
      <c r="T39" s="336">
        <v>-5.0632911392405049</v>
      </c>
      <c r="U39" s="357">
        <v>-1.9607843137254974</v>
      </c>
      <c r="V39" s="336">
        <v>-3.8461538461538396</v>
      </c>
      <c r="W39" s="336">
        <v>12.000000000000014</v>
      </c>
      <c r="X39" s="336">
        <v>4.5454545454545467</v>
      </c>
      <c r="Y39" s="335">
        <v>47.752808988764031</v>
      </c>
      <c r="Z39" s="83" t="s">
        <v>64</v>
      </c>
    </row>
    <row r="40" spans="1:26" s="219" customFormat="1" ht="33.75" customHeight="1">
      <c r="A40" s="83" t="s">
        <v>65</v>
      </c>
      <c r="B40" s="334">
        <v>6.5620358567134929</v>
      </c>
      <c r="C40" s="336">
        <v>-0.48203330411918444</v>
      </c>
      <c r="D40" s="331">
        <v>-1.7753499487879907</v>
      </c>
      <c r="E40" s="331">
        <v>-11.653386454183263</v>
      </c>
      <c r="F40" s="357">
        <v>23.296354992076076</v>
      </c>
      <c r="G40" s="336">
        <v>29.306071871127642</v>
      </c>
      <c r="H40" s="331">
        <v>17.546296296296291</v>
      </c>
      <c r="I40" s="331">
        <v>41.275167785234913</v>
      </c>
      <c r="J40" s="331">
        <v>68.008474576271198</v>
      </c>
      <c r="K40" s="331">
        <v>11.789652247667533</v>
      </c>
      <c r="L40" s="331">
        <v>8.9700996677740932</v>
      </c>
      <c r="M40" s="331">
        <v>4.1916167664670638</v>
      </c>
      <c r="N40" s="331">
        <v>29.218106995884767</v>
      </c>
      <c r="O40" s="331">
        <v>300</v>
      </c>
      <c r="P40" s="331">
        <v>-69.230769230769226</v>
      </c>
      <c r="Q40" s="331" t="s">
        <v>22</v>
      </c>
      <c r="R40" s="357" t="s">
        <v>209</v>
      </c>
      <c r="S40" s="336">
        <v>25.554047942107644</v>
      </c>
      <c r="T40" s="336">
        <v>-44.999999999999993</v>
      </c>
      <c r="U40" s="357">
        <v>-56.521739130434781</v>
      </c>
      <c r="V40" s="336">
        <v>-51.162790697674424</v>
      </c>
      <c r="W40" s="336">
        <v>30.088495575221231</v>
      </c>
      <c r="X40" s="336">
        <v>3.3333333333333428</v>
      </c>
      <c r="Y40" s="335">
        <v>95.019157088122597</v>
      </c>
      <c r="Z40" s="83" t="s">
        <v>65</v>
      </c>
    </row>
    <row r="41" spans="1:26" s="219" customFormat="1" ht="33.75" customHeight="1">
      <c r="A41" s="83" t="s">
        <v>66</v>
      </c>
      <c r="B41" s="334">
        <v>9.0089541043551549</v>
      </c>
      <c r="C41" s="336">
        <v>-12.145880820579606</v>
      </c>
      <c r="D41" s="331">
        <v>-9.3540051679586611</v>
      </c>
      <c r="E41" s="331">
        <v>0.64655172413792172</v>
      </c>
      <c r="F41" s="357">
        <v>-29.017857142857139</v>
      </c>
      <c r="G41" s="336">
        <v>47.498132935026149</v>
      </c>
      <c r="H41" s="331">
        <v>63.696808510638306</v>
      </c>
      <c r="I41" s="331">
        <v>36.518771331058019</v>
      </c>
      <c r="J41" s="331">
        <v>17.006802721088434</v>
      </c>
      <c r="K41" s="331">
        <v>17.272727272727266</v>
      </c>
      <c r="L41" s="331">
        <v>14.482758620689665</v>
      </c>
      <c r="M41" s="331">
        <v>34.259259259259267</v>
      </c>
      <c r="N41" s="331">
        <v>13.358778625954201</v>
      </c>
      <c r="O41" s="331">
        <v>20</v>
      </c>
      <c r="P41" s="331">
        <v>-50</v>
      </c>
      <c r="Q41" s="331" t="s">
        <v>22</v>
      </c>
      <c r="R41" s="357">
        <v>66.666666666666686</v>
      </c>
      <c r="S41" s="336">
        <v>37.475049900199622</v>
      </c>
      <c r="T41" s="336">
        <v>-8.9285714285714306</v>
      </c>
      <c r="U41" s="357">
        <v>-37.777777777777779</v>
      </c>
      <c r="V41" s="336">
        <v>-21.78217821782178</v>
      </c>
      <c r="W41" s="336">
        <v>32.227488151658775</v>
      </c>
      <c r="X41" s="336">
        <v>-6.9444444444444429</v>
      </c>
      <c r="Y41" s="335">
        <v>-42.611683848797256</v>
      </c>
      <c r="Z41" s="83" t="s">
        <v>66</v>
      </c>
    </row>
    <row r="42" spans="1:26" s="219" customFormat="1" ht="33.75" customHeight="1">
      <c r="A42" s="83" t="s">
        <v>67</v>
      </c>
      <c r="B42" s="334">
        <v>5.5308380685086007</v>
      </c>
      <c r="C42" s="336">
        <v>13.817097415506964</v>
      </c>
      <c r="D42" s="331">
        <v>16.972814107274075</v>
      </c>
      <c r="E42" s="331">
        <v>2.3655913978494709</v>
      </c>
      <c r="F42" s="357">
        <v>19.354838709677423</v>
      </c>
      <c r="G42" s="336">
        <v>33.556405353728479</v>
      </c>
      <c r="H42" s="331">
        <v>50.421743205248362</v>
      </c>
      <c r="I42" s="331">
        <v>18.644067796610159</v>
      </c>
      <c r="J42" s="331">
        <v>13.157894736842096</v>
      </c>
      <c r="K42" s="331">
        <v>-14.207650273224047</v>
      </c>
      <c r="L42" s="331">
        <v>-1.3586956521739069</v>
      </c>
      <c r="M42" s="331">
        <v>-28.664495114006513</v>
      </c>
      <c r="N42" s="331">
        <v>-15.416666666666671</v>
      </c>
      <c r="O42" s="331">
        <v>-62.5</v>
      </c>
      <c r="P42" s="331">
        <v>-50</v>
      </c>
      <c r="Q42" s="331" t="s">
        <v>22</v>
      </c>
      <c r="R42" s="357">
        <v>-75</v>
      </c>
      <c r="S42" s="336">
        <v>18.805970149253739</v>
      </c>
      <c r="T42" s="336">
        <v>-53.703703703703702</v>
      </c>
      <c r="U42" s="357">
        <v>-18.75</v>
      </c>
      <c r="V42" s="336">
        <v>-37.254901960784316</v>
      </c>
      <c r="W42" s="336">
        <v>-28.850855745721276</v>
      </c>
      <c r="X42" s="336">
        <v>-5.4054054054054035</v>
      </c>
      <c r="Y42" s="335">
        <v>-27.906976744186053</v>
      </c>
      <c r="Z42" s="83" t="s">
        <v>67</v>
      </c>
    </row>
    <row r="43" spans="1:26" s="219" customFormat="1" ht="33.75" customHeight="1">
      <c r="A43" s="83" t="s">
        <v>68</v>
      </c>
      <c r="B43" s="334">
        <v>4.9116079814323257</v>
      </c>
      <c r="C43" s="336">
        <v>-3.6251446201311239</v>
      </c>
      <c r="D43" s="331">
        <v>-4.4008124576844949</v>
      </c>
      <c r="E43" s="331">
        <v>-0.65320665083135054</v>
      </c>
      <c r="F43" s="357">
        <v>-3.0698388334612474</v>
      </c>
      <c r="G43" s="336">
        <v>23.048128342245988</v>
      </c>
      <c r="H43" s="331">
        <v>20.230700976042584</v>
      </c>
      <c r="I43" s="331">
        <v>24.116047144152319</v>
      </c>
      <c r="J43" s="331">
        <v>30.461811722912955</v>
      </c>
      <c r="K43" s="331">
        <v>24.866071428571416</v>
      </c>
      <c r="L43" s="331">
        <v>43.540183112919635</v>
      </c>
      <c r="M43" s="331">
        <v>-13.565891472868216</v>
      </c>
      <c r="N43" s="331">
        <v>48.447204968944106</v>
      </c>
      <c r="O43" s="331">
        <v>28</v>
      </c>
      <c r="P43" s="331">
        <v>-18.75</v>
      </c>
      <c r="Q43" s="331">
        <v>300</v>
      </c>
      <c r="R43" s="357">
        <v>87.5</v>
      </c>
      <c r="S43" s="336">
        <v>23.580952380952397</v>
      </c>
      <c r="T43" s="336">
        <v>7.9207920792079278</v>
      </c>
      <c r="U43" s="357">
        <v>-7.2463768115942031</v>
      </c>
      <c r="V43" s="336">
        <v>1.7647058823529278</v>
      </c>
      <c r="W43" s="336">
        <v>-10.774142059058249</v>
      </c>
      <c r="X43" s="336">
        <v>-49.494949494949495</v>
      </c>
      <c r="Y43" s="335">
        <v>-19.93464052287581</v>
      </c>
      <c r="Z43" s="83" t="s">
        <v>68</v>
      </c>
    </row>
    <row r="44" spans="1:26" s="219" customFormat="1" ht="33.75" customHeight="1">
      <c r="A44" s="83" t="s">
        <v>69</v>
      </c>
      <c r="B44" s="334">
        <v>6.1438243289649677</v>
      </c>
      <c r="C44" s="336">
        <v>10.906532191861146</v>
      </c>
      <c r="D44" s="331">
        <v>14.69896944494667</v>
      </c>
      <c r="E44" s="331">
        <v>7.9726651480637827</v>
      </c>
      <c r="F44" s="357">
        <v>-1.8548387096774235</v>
      </c>
      <c r="G44" s="336">
        <v>17.353175657719902</v>
      </c>
      <c r="H44" s="331">
        <v>21.782857142857154</v>
      </c>
      <c r="I44" s="331">
        <v>-0.64759848893686467</v>
      </c>
      <c r="J44" s="331">
        <v>28.120184899845924</v>
      </c>
      <c r="K44" s="331">
        <v>-24.271422357546754</v>
      </c>
      <c r="L44" s="331">
        <v>-23.905723905723903</v>
      </c>
      <c r="M44" s="331">
        <v>-22.650602409638552</v>
      </c>
      <c r="N44" s="331">
        <v>-25.862068965517238</v>
      </c>
      <c r="O44" s="331">
        <v>-34.693877551020407</v>
      </c>
      <c r="P44" s="331">
        <v>40</v>
      </c>
      <c r="Q44" s="331" t="s">
        <v>22</v>
      </c>
      <c r="R44" s="357">
        <v>-56.410256410256409</v>
      </c>
      <c r="S44" s="336">
        <v>7.403281344946322</v>
      </c>
      <c r="T44" s="336">
        <v>-24.711316397228629</v>
      </c>
      <c r="U44" s="357">
        <v>21.917808219178085</v>
      </c>
      <c r="V44" s="336">
        <v>-17.984189723320156</v>
      </c>
      <c r="W44" s="336">
        <v>10.783608914450028</v>
      </c>
      <c r="X44" s="336">
        <v>-21.913580246913583</v>
      </c>
      <c r="Y44" s="335">
        <v>5.5016181229773338</v>
      </c>
      <c r="Z44" s="83" t="s">
        <v>69</v>
      </c>
    </row>
    <row r="45" spans="1:26" s="219" customFormat="1" ht="33.75" customHeight="1">
      <c r="A45" s="83" t="s">
        <v>70</v>
      </c>
      <c r="B45" s="334">
        <v>5.0099768498338904</v>
      </c>
      <c r="C45" s="336">
        <v>2.6243634939287119</v>
      </c>
      <c r="D45" s="331">
        <v>9.0481786133959901</v>
      </c>
      <c r="E45" s="331">
        <v>-10.073260073260073</v>
      </c>
      <c r="F45" s="357">
        <v>-10.491803278688522</v>
      </c>
      <c r="G45" s="336">
        <v>37.059391598261698</v>
      </c>
      <c r="H45" s="331">
        <v>37.813620071684596</v>
      </c>
      <c r="I45" s="331">
        <v>22.926829268292678</v>
      </c>
      <c r="J45" s="331">
        <v>46.146788990825684</v>
      </c>
      <c r="K45" s="331">
        <v>49.111111111111114</v>
      </c>
      <c r="L45" s="331">
        <v>59.414225941422615</v>
      </c>
      <c r="M45" s="331">
        <v>12.38095238095238</v>
      </c>
      <c r="N45" s="331">
        <v>62.264150943396231</v>
      </c>
      <c r="O45" s="331">
        <v>0</v>
      </c>
      <c r="P45" s="331">
        <v>57.142857142857139</v>
      </c>
      <c r="Q45" s="331" t="s">
        <v>22</v>
      </c>
      <c r="R45" s="357">
        <v>-44.444444444444443</v>
      </c>
      <c r="S45" s="336">
        <v>38.107638888888886</v>
      </c>
      <c r="T45" s="336">
        <v>65</v>
      </c>
      <c r="U45" s="357">
        <v>58.823529411764696</v>
      </c>
      <c r="V45" s="336">
        <v>62.162162162162161</v>
      </c>
      <c r="W45" s="336">
        <v>47.964601769911496</v>
      </c>
      <c r="X45" s="336">
        <v>-8.4337349397590344</v>
      </c>
      <c r="Y45" s="335">
        <v>43.034825870646785</v>
      </c>
      <c r="Z45" s="83" t="s">
        <v>70</v>
      </c>
    </row>
    <row r="46" spans="1:26" s="219" customFormat="1" ht="33.75" customHeight="1">
      <c r="A46" s="83" t="s">
        <v>71</v>
      </c>
      <c r="B46" s="334">
        <v>9.3786259710695816</v>
      </c>
      <c r="C46" s="336">
        <v>1.4501891551071964</v>
      </c>
      <c r="D46" s="331">
        <v>-6.2663185378590072</v>
      </c>
      <c r="E46" s="331">
        <v>22.183098591549296</v>
      </c>
      <c r="F46" s="357">
        <v>20.915032679738559</v>
      </c>
      <c r="G46" s="336">
        <v>31.508771929824547</v>
      </c>
      <c r="H46" s="331">
        <v>13.706793802145413</v>
      </c>
      <c r="I46" s="331">
        <v>53.061224489795904</v>
      </c>
      <c r="J46" s="331">
        <v>59.824046920821104</v>
      </c>
      <c r="K46" s="331">
        <v>8.0402010050251107</v>
      </c>
      <c r="L46" s="331">
        <v>3.9855072463768124</v>
      </c>
      <c r="M46" s="331">
        <v>-6.4516129032258078</v>
      </c>
      <c r="N46" s="331">
        <v>36.296296296296305</v>
      </c>
      <c r="O46" s="331">
        <v>28.571428571428584</v>
      </c>
      <c r="P46" s="331">
        <v>200</v>
      </c>
      <c r="Q46" s="331">
        <v>-75</v>
      </c>
      <c r="R46" s="357">
        <v>150</v>
      </c>
      <c r="S46" s="336">
        <v>24.593395761458851</v>
      </c>
      <c r="T46" s="336">
        <v>-29.787234042553195</v>
      </c>
      <c r="U46" s="357">
        <v>-33.333333333333343</v>
      </c>
      <c r="V46" s="336">
        <v>-30.645161290322577</v>
      </c>
      <c r="W46" s="336">
        <v>22.144522144522142</v>
      </c>
      <c r="X46" s="336">
        <v>-1.6949152542372872</v>
      </c>
      <c r="Y46" s="335">
        <v>212.65060240963851</v>
      </c>
      <c r="Z46" s="83" t="s">
        <v>71</v>
      </c>
    </row>
    <row r="47" spans="1:26" s="219" customFormat="1" ht="33.75" customHeight="1">
      <c r="A47" s="83" t="s">
        <v>72</v>
      </c>
      <c r="B47" s="334">
        <v>5.0331232832444499</v>
      </c>
      <c r="C47" s="336">
        <v>-14.274177266303241</v>
      </c>
      <c r="D47" s="331">
        <v>-15.382195659012268</v>
      </c>
      <c r="E47" s="331">
        <v>-4.2696629213483135</v>
      </c>
      <c r="F47" s="357">
        <v>-20.361990950226243</v>
      </c>
      <c r="G47" s="336">
        <v>25.845496618013513</v>
      </c>
      <c r="H47" s="331">
        <v>21.988304093567251</v>
      </c>
      <c r="I47" s="331">
        <v>23.454833597464344</v>
      </c>
      <c r="J47" s="331">
        <v>43.162393162393158</v>
      </c>
      <c r="K47" s="331">
        <v>-9.8579782790309167</v>
      </c>
      <c r="L47" s="331">
        <v>-14.439324116743464</v>
      </c>
      <c r="M47" s="331">
        <v>-21.498371335504885</v>
      </c>
      <c r="N47" s="331">
        <v>17.573221757322159</v>
      </c>
      <c r="O47" s="331" t="s">
        <v>209</v>
      </c>
      <c r="P47" s="331">
        <v>300</v>
      </c>
      <c r="Q47" s="331" t="s">
        <v>22</v>
      </c>
      <c r="R47" s="357" t="s">
        <v>22</v>
      </c>
      <c r="S47" s="336">
        <v>15.423009732967301</v>
      </c>
      <c r="T47" s="336">
        <v>-56.666666666666664</v>
      </c>
      <c r="U47" s="357">
        <v>-22.448979591836732</v>
      </c>
      <c r="V47" s="336">
        <v>-46.745562130177511</v>
      </c>
      <c r="W47" s="336">
        <v>12.36933797909407</v>
      </c>
      <c r="X47" s="336">
        <v>14.444444444444443</v>
      </c>
      <c r="Y47" s="335">
        <v>68.546637744034712</v>
      </c>
      <c r="Z47" s="83" t="s">
        <v>72</v>
      </c>
    </row>
    <row r="48" spans="1:26" s="219" customFormat="1" ht="33.75" customHeight="1">
      <c r="A48" s="83" t="s">
        <v>73</v>
      </c>
      <c r="B48" s="334">
        <v>2.4294687893501816</v>
      </c>
      <c r="C48" s="336">
        <v>-1.759105960264904</v>
      </c>
      <c r="D48" s="331">
        <v>-0.50729232720354389</v>
      </c>
      <c r="E48" s="331">
        <v>-21.65680473372781</v>
      </c>
      <c r="F48" s="357">
        <v>13.685474189675872</v>
      </c>
      <c r="G48" s="336">
        <v>22.146164686933759</v>
      </c>
      <c r="H48" s="331">
        <v>36.270909832721344</v>
      </c>
      <c r="I48" s="331">
        <v>-2.1505376344086073</v>
      </c>
      <c r="J48" s="331">
        <v>18.133129303749044</v>
      </c>
      <c r="K48" s="331">
        <v>1.7029972752043534</v>
      </c>
      <c r="L48" s="331">
        <v>9.3851132686084213</v>
      </c>
      <c r="M48" s="331">
        <v>-7.726269315673278</v>
      </c>
      <c r="N48" s="331">
        <v>0.50377833753148593</v>
      </c>
      <c r="O48" s="331">
        <v>66.666666666666686</v>
      </c>
      <c r="P48" s="331">
        <v>100</v>
      </c>
      <c r="Q48" s="331" t="s">
        <v>22</v>
      </c>
      <c r="R48" s="357">
        <v>0</v>
      </c>
      <c r="S48" s="336">
        <v>17.505436470953711</v>
      </c>
      <c r="T48" s="336">
        <v>-18.604651162790702</v>
      </c>
      <c r="U48" s="357">
        <v>-76.271186440677965</v>
      </c>
      <c r="V48" s="336">
        <v>-51.96078431372549</v>
      </c>
      <c r="W48" s="336">
        <v>-1.4869888475836461</v>
      </c>
      <c r="X48" s="336">
        <v>17.977528089887642</v>
      </c>
      <c r="Y48" s="335">
        <v>20.640569395017792</v>
      </c>
      <c r="Z48" s="83" t="s">
        <v>73</v>
      </c>
    </row>
    <row r="49" spans="1:26" s="219" customFormat="1" ht="33.75" customHeight="1">
      <c r="A49" s="83" t="s">
        <v>74</v>
      </c>
      <c r="B49" s="334">
        <v>12.784330872196435</v>
      </c>
      <c r="C49" s="336">
        <v>-20.745762711864401</v>
      </c>
      <c r="D49" s="331">
        <v>-17.794970986460342</v>
      </c>
      <c r="E49" s="331">
        <v>-32.907348242811494</v>
      </c>
      <c r="F49" s="357">
        <v>-14.84375</v>
      </c>
      <c r="G49" s="336">
        <v>24.467504096122326</v>
      </c>
      <c r="H49" s="331">
        <v>31.423290203327156</v>
      </c>
      <c r="I49" s="331">
        <v>8.2324455205811091</v>
      </c>
      <c r="J49" s="331">
        <v>22.023809523809533</v>
      </c>
      <c r="K49" s="331">
        <v>-2.8888888888888857</v>
      </c>
      <c r="L49" s="331">
        <v>-7.6604554865424461</v>
      </c>
      <c r="M49" s="331">
        <v>-5.4545454545454533</v>
      </c>
      <c r="N49" s="331">
        <v>18.309859154929569</v>
      </c>
      <c r="O49" s="331">
        <v>-60</v>
      </c>
      <c r="P49" s="331">
        <v>0</v>
      </c>
      <c r="Q49" s="331" t="s">
        <v>22</v>
      </c>
      <c r="R49" s="357" t="s">
        <v>22</v>
      </c>
      <c r="S49" s="336">
        <v>15.314327485380105</v>
      </c>
      <c r="T49" s="336">
        <v>-25.448028673835125</v>
      </c>
      <c r="U49" s="357">
        <v>-42.068965517241374</v>
      </c>
      <c r="V49" s="336">
        <v>-31.132075471698116</v>
      </c>
      <c r="W49" s="336">
        <v>64.406779661016969</v>
      </c>
      <c r="X49" s="336">
        <v>12.5</v>
      </c>
      <c r="Y49" s="335">
        <v>73.611111111111114</v>
      </c>
      <c r="Z49" s="83" t="s">
        <v>74</v>
      </c>
    </row>
    <row r="50" spans="1:26" s="219" customFormat="1" ht="33.75" customHeight="1">
      <c r="A50" s="83" t="s">
        <v>75</v>
      </c>
      <c r="B50" s="334">
        <v>9.539886391446629</v>
      </c>
      <c r="C50" s="336">
        <v>-6.2839364855742303</v>
      </c>
      <c r="D50" s="331">
        <v>-4.2164674634794181</v>
      </c>
      <c r="E50" s="331">
        <v>-17.18847839699437</v>
      </c>
      <c r="F50" s="357">
        <v>-0.75271814887092603</v>
      </c>
      <c r="G50" s="336">
        <v>26.685772083614296</v>
      </c>
      <c r="H50" s="331">
        <v>31.446540880503136</v>
      </c>
      <c r="I50" s="331">
        <v>17.180815131727087</v>
      </c>
      <c r="J50" s="331">
        <v>26.069451434323113</v>
      </c>
      <c r="K50" s="331">
        <v>-19.482564679415077</v>
      </c>
      <c r="L50" s="331">
        <v>-8.7710604558969294</v>
      </c>
      <c r="M50" s="331">
        <v>-30.781974817760101</v>
      </c>
      <c r="N50" s="331">
        <v>-24.455337690631808</v>
      </c>
      <c r="O50" s="331">
        <v>-6.5040650406504028</v>
      </c>
      <c r="P50" s="331">
        <v>-27.868852459016395</v>
      </c>
      <c r="Q50" s="331">
        <v>100</v>
      </c>
      <c r="R50" s="357">
        <v>13.114754098360649</v>
      </c>
      <c r="S50" s="336">
        <v>11.223842739378568</v>
      </c>
      <c r="T50" s="336">
        <v>-1.7735334242837695</v>
      </c>
      <c r="U50" s="357">
        <v>-6.7524115755627037</v>
      </c>
      <c r="V50" s="336">
        <v>-3.2567049808429118</v>
      </c>
      <c r="W50" s="336">
        <v>31.350210970464133</v>
      </c>
      <c r="X50" s="336">
        <v>-8.5714285714285694</v>
      </c>
      <c r="Y50" s="335">
        <v>1.4044943820224773</v>
      </c>
      <c r="Z50" s="83" t="s">
        <v>75</v>
      </c>
    </row>
    <row r="51" spans="1:26" s="219" customFormat="1" ht="33.75" customHeight="1">
      <c r="A51" s="83" t="s">
        <v>76</v>
      </c>
      <c r="B51" s="334">
        <v>7.7153954229385278</v>
      </c>
      <c r="C51" s="336">
        <v>-5.252100840336027E-2</v>
      </c>
      <c r="D51" s="331">
        <v>4.38981562774363</v>
      </c>
      <c r="E51" s="331">
        <v>-11.801242236024848</v>
      </c>
      <c r="F51" s="357">
        <v>20.661157024793383</v>
      </c>
      <c r="G51" s="336">
        <v>33.002481389578151</v>
      </c>
      <c r="H51" s="331">
        <v>20.033388981636065</v>
      </c>
      <c r="I51" s="331">
        <v>28.885400313971729</v>
      </c>
      <c r="J51" s="331">
        <v>64.15094339622641</v>
      </c>
      <c r="K51" s="331">
        <v>-10.829817158931093</v>
      </c>
      <c r="L51" s="331">
        <v>-1.9480519480519405</v>
      </c>
      <c r="M51" s="331">
        <v>-39.735099337748345</v>
      </c>
      <c r="N51" s="331">
        <v>48.514851485148512</v>
      </c>
      <c r="O51" s="331">
        <v>-25</v>
      </c>
      <c r="P51" s="331">
        <v>12.5</v>
      </c>
      <c r="Q51" s="331" t="s">
        <v>22</v>
      </c>
      <c r="R51" s="357">
        <v>-57.142857142857146</v>
      </c>
      <c r="S51" s="336">
        <v>22.798092209856918</v>
      </c>
      <c r="T51" s="336">
        <v>-38.46153846153846</v>
      </c>
      <c r="U51" s="357">
        <v>38.461538461538453</v>
      </c>
      <c r="V51" s="336">
        <v>-12.820512820512818</v>
      </c>
      <c r="W51" s="336">
        <v>33.850129198966414</v>
      </c>
      <c r="X51" s="336">
        <v>10.843373493975903</v>
      </c>
      <c r="Y51" s="335">
        <v>-3.5433070866141776</v>
      </c>
      <c r="Z51" s="83" t="s">
        <v>76</v>
      </c>
    </row>
    <row r="52" spans="1:26" s="219" customFormat="1" ht="33.75" customHeight="1">
      <c r="A52" s="83" t="s">
        <v>77</v>
      </c>
      <c r="B52" s="334">
        <v>5.0748281464251193</v>
      </c>
      <c r="C52" s="336">
        <v>0.82273747195213787</v>
      </c>
      <c r="D52" s="331">
        <v>1.7323995576852269</v>
      </c>
      <c r="E52" s="331">
        <v>-7.0030895983522186</v>
      </c>
      <c r="F52" s="357">
        <v>16.513761467889893</v>
      </c>
      <c r="G52" s="336">
        <v>8.345120226308353</v>
      </c>
      <c r="H52" s="331">
        <v>2.6722925457102633</v>
      </c>
      <c r="I52" s="331">
        <v>31.012070566388104</v>
      </c>
      <c r="J52" s="331">
        <v>0.29182879377431448</v>
      </c>
      <c r="K52" s="331">
        <v>-6.4891041162227623</v>
      </c>
      <c r="L52" s="331">
        <v>-22.521655437921069</v>
      </c>
      <c r="M52" s="331">
        <v>18.370607028753994</v>
      </c>
      <c r="N52" s="331">
        <v>-3.75</v>
      </c>
      <c r="O52" s="331">
        <v>-60.784313725490193</v>
      </c>
      <c r="P52" s="331">
        <v>-60</v>
      </c>
      <c r="Q52" s="331" t="s">
        <v>22</v>
      </c>
      <c r="R52" s="357">
        <v>-76.92307692307692</v>
      </c>
      <c r="S52" s="336">
        <v>3.5102618542109099</v>
      </c>
      <c r="T52" s="336">
        <v>32.323232323232332</v>
      </c>
      <c r="U52" s="357">
        <v>-8.3333333333333428</v>
      </c>
      <c r="V52" s="336">
        <v>12.307692307692307</v>
      </c>
      <c r="W52" s="336">
        <v>41.214057507987206</v>
      </c>
      <c r="X52" s="336">
        <v>-21.875</v>
      </c>
      <c r="Y52" s="335">
        <v>1.5290519877675877</v>
      </c>
      <c r="Z52" s="83" t="s">
        <v>77</v>
      </c>
    </row>
    <row r="53" spans="1:26" s="219" customFormat="1" ht="33.75" customHeight="1">
      <c r="A53" s="83" t="s">
        <v>78</v>
      </c>
      <c r="B53" s="334">
        <v>8.8259833532462437</v>
      </c>
      <c r="C53" s="336">
        <v>4.624816739970683</v>
      </c>
      <c r="D53" s="331">
        <v>11.962880774662096</v>
      </c>
      <c r="E53" s="331">
        <v>-22.281011169900054</v>
      </c>
      <c r="F53" s="357">
        <v>15.739644970414204</v>
      </c>
      <c r="G53" s="336">
        <v>20.86128543605281</v>
      </c>
      <c r="H53" s="331">
        <v>14.493836384011956</v>
      </c>
      <c r="I53" s="331">
        <v>15.434083601286176</v>
      </c>
      <c r="J53" s="331">
        <v>42.7299703264095</v>
      </c>
      <c r="K53" s="331">
        <v>0.53739364084191266</v>
      </c>
      <c r="L53" s="331">
        <v>-8.4674005080444203E-2</v>
      </c>
      <c r="M53" s="331">
        <v>-23.502994011976057</v>
      </c>
      <c r="N53" s="331">
        <v>44.270833333333314</v>
      </c>
      <c r="O53" s="331">
        <v>0</v>
      </c>
      <c r="P53" s="331">
        <v>-20</v>
      </c>
      <c r="Q53" s="331">
        <v>50</v>
      </c>
      <c r="R53" s="357">
        <v>13.333333333333329</v>
      </c>
      <c r="S53" s="336">
        <v>14.173685739180939</v>
      </c>
      <c r="T53" s="336">
        <v>-20.817843866171003</v>
      </c>
      <c r="U53" s="357">
        <v>-25.18518518518519</v>
      </c>
      <c r="V53" s="336">
        <v>-21.693907875185729</v>
      </c>
      <c r="W53" s="336">
        <v>6.2098501070663872</v>
      </c>
      <c r="X53" s="336">
        <v>7.6923076923076934</v>
      </c>
      <c r="Y53" s="335">
        <v>-35.510204081632651</v>
      </c>
      <c r="Z53" s="83" t="s">
        <v>78</v>
      </c>
    </row>
    <row r="54" spans="1:26" s="219" customFormat="1" ht="33.75" customHeight="1">
      <c r="A54" s="83" t="s">
        <v>79</v>
      </c>
      <c r="B54" s="334">
        <v>6.2937267074701424</v>
      </c>
      <c r="C54" s="336">
        <v>19.35211267605635</v>
      </c>
      <c r="D54" s="331">
        <v>21.463414634146332</v>
      </c>
      <c r="E54" s="331">
        <v>12.9192546583851</v>
      </c>
      <c r="F54" s="357">
        <v>19.298245614035082</v>
      </c>
      <c r="G54" s="336">
        <v>28.421649192405766</v>
      </c>
      <c r="H54" s="331">
        <v>28.234086242299782</v>
      </c>
      <c r="I54" s="331">
        <v>23.783185840707958</v>
      </c>
      <c r="J54" s="331">
        <v>35.155096011816823</v>
      </c>
      <c r="K54" s="331">
        <v>23.555070883315167</v>
      </c>
      <c r="L54" s="331">
        <v>31.318681318681314</v>
      </c>
      <c r="M54" s="331">
        <v>-3.1914893617021249</v>
      </c>
      <c r="N54" s="331">
        <v>27.868852459016409</v>
      </c>
      <c r="O54" s="331">
        <v>-13.513513513513516</v>
      </c>
      <c r="P54" s="331">
        <v>-62.5</v>
      </c>
      <c r="Q54" s="331" t="s">
        <v>22</v>
      </c>
      <c r="R54" s="357">
        <v>19.047619047619051</v>
      </c>
      <c r="S54" s="336">
        <v>27.080080303368277</v>
      </c>
      <c r="T54" s="336">
        <v>2.941176470588232</v>
      </c>
      <c r="U54" s="357">
        <v>-11.111111111111114</v>
      </c>
      <c r="V54" s="336">
        <v>-3.2786885245901658</v>
      </c>
      <c r="W54" s="336">
        <v>-7.7173913043478279</v>
      </c>
      <c r="X54" s="336">
        <v>43.421052631578931</v>
      </c>
      <c r="Y54" s="335">
        <v>-10.410094637223978</v>
      </c>
      <c r="Z54" s="83" t="s">
        <v>79</v>
      </c>
    </row>
    <row r="55" spans="1:26" s="219" customFormat="1" ht="33.75" customHeight="1">
      <c r="A55" s="83" t="s">
        <v>80</v>
      </c>
      <c r="B55" s="334">
        <v>9.1931931295931406</v>
      </c>
      <c r="C55" s="336">
        <v>5.9328091493924262</v>
      </c>
      <c r="D55" s="331">
        <v>6.8999345977763085</v>
      </c>
      <c r="E55" s="331">
        <v>6.4207650273224033</v>
      </c>
      <c r="F55" s="357">
        <v>-2.2113022113022112</v>
      </c>
      <c r="G55" s="336">
        <v>19.678601635184663</v>
      </c>
      <c r="H55" s="331">
        <v>15.520728008088966</v>
      </c>
      <c r="I55" s="331">
        <v>14.839572192513373</v>
      </c>
      <c r="J55" s="331">
        <v>34.104750304506695</v>
      </c>
      <c r="K55" s="331">
        <v>5.818540433925051</v>
      </c>
      <c r="L55" s="331">
        <v>26.589595375722539</v>
      </c>
      <c r="M55" s="331">
        <v>-26.373626373626365</v>
      </c>
      <c r="N55" s="331">
        <v>-3.1531531531531556</v>
      </c>
      <c r="O55" s="331">
        <v>-30</v>
      </c>
      <c r="P55" s="331">
        <v>-40</v>
      </c>
      <c r="Q55" s="331" t="s">
        <v>22</v>
      </c>
      <c r="R55" s="357">
        <v>-40</v>
      </c>
      <c r="S55" s="336">
        <v>16.495296434040682</v>
      </c>
      <c r="T55" s="336">
        <v>-55.932203389830512</v>
      </c>
      <c r="U55" s="357">
        <v>-35.294117647058826</v>
      </c>
      <c r="V55" s="336">
        <v>-48.387096774193552</v>
      </c>
      <c r="W55" s="336">
        <v>16.809116809116802</v>
      </c>
      <c r="X55" s="336">
        <v>-32.835820895522389</v>
      </c>
      <c r="Y55" s="335">
        <v>28.985507246376812</v>
      </c>
      <c r="Z55" s="83" t="s">
        <v>80</v>
      </c>
    </row>
    <row r="56" spans="1:26" s="219" customFormat="1" ht="33.75" customHeight="1">
      <c r="A56" s="83" t="s">
        <v>81</v>
      </c>
      <c r="B56" s="334">
        <v>9.2193389300755797</v>
      </c>
      <c r="C56" s="336">
        <v>-11.878698224852073</v>
      </c>
      <c r="D56" s="331">
        <v>-12.24078920877794</v>
      </c>
      <c r="E56" s="331">
        <v>-15.307057745187905</v>
      </c>
      <c r="F56" s="357">
        <v>-3.9886039886039839</v>
      </c>
      <c r="G56" s="336">
        <v>29.237402317434658</v>
      </c>
      <c r="H56" s="331">
        <v>34.977578475336315</v>
      </c>
      <c r="I56" s="331">
        <v>19.774011299435031</v>
      </c>
      <c r="J56" s="331">
        <v>24.397590361445779</v>
      </c>
      <c r="K56" s="331">
        <v>-14.584154513204567</v>
      </c>
      <c r="L56" s="331">
        <v>-16.666666666666657</v>
      </c>
      <c r="M56" s="331">
        <v>-25.265017667844518</v>
      </c>
      <c r="N56" s="331">
        <v>0.16583747927032277</v>
      </c>
      <c r="O56" s="331">
        <v>-25</v>
      </c>
      <c r="P56" s="331">
        <v>-68</v>
      </c>
      <c r="Q56" s="331" t="s">
        <v>22</v>
      </c>
      <c r="R56" s="357">
        <v>11.111111111111114</v>
      </c>
      <c r="S56" s="336">
        <v>11.142857142857139</v>
      </c>
      <c r="T56" s="336">
        <v>-29.670329670329664</v>
      </c>
      <c r="U56" s="357">
        <v>19.565217391304344</v>
      </c>
      <c r="V56" s="336">
        <v>-13.138686131386862</v>
      </c>
      <c r="W56" s="336">
        <v>15.555555555555543</v>
      </c>
      <c r="X56" s="336">
        <v>-29.600000000000009</v>
      </c>
      <c r="Y56" s="335">
        <v>75.296442687747032</v>
      </c>
      <c r="Z56" s="83" t="s">
        <v>81</v>
      </c>
    </row>
    <row r="57" spans="1:26" s="219" customFormat="1" ht="33.75" customHeight="1" thickBot="1">
      <c r="A57" s="88" t="s">
        <v>82</v>
      </c>
      <c r="B57" s="330">
        <v>12.103154116576945</v>
      </c>
      <c r="C57" s="339">
        <v>8.7966220971139819E-2</v>
      </c>
      <c r="D57" s="338">
        <v>-1.2148823082763869</v>
      </c>
      <c r="E57" s="338">
        <v>3.2040472175379477</v>
      </c>
      <c r="F57" s="358">
        <v>2.742230347349178</v>
      </c>
      <c r="G57" s="339">
        <v>19.371411302508307</v>
      </c>
      <c r="H57" s="338">
        <v>12.527352297593012</v>
      </c>
      <c r="I57" s="338">
        <v>17.431192660550465</v>
      </c>
      <c r="J57" s="338">
        <v>38.85793871866295</v>
      </c>
      <c r="K57" s="338">
        <v>23.010752688172047</v>
      </c>
      <c r="L57" s="338">
        <v>24.701195219123505</v>
      </c>
      <c r="M57" s="338">
        <v>-5.8673469387755119</v>
      </c>
      <c r="N57" s="338">
        <v>63.199999999999989</v>
      </c>
      <c r="O57" s="338">
        <v>-17.5</v>
      </c>
      <c r="P57" s="338">
        <v>0</v>
      </c>
      <c r="Q57" s="338" t="s">
        <v>22</v>
      </c>
      <c r="R57" s="358">
        <v>-16</v>
      </c>
      <c r="S57" s="339">
        <v>20.130691399662723</v>
      </c>
      <c r="T57" s="339">
        <v>-1.6129032258064484</v>
      </c>
      <c r="U57" s="358">
        <v>-17.475728155339809</v>
      </c>
      <c r="V57" s="339">
        <v>-11.515151515151516</v>
      </c>
      <c r="W57" s="339">
        <v>27.547770700636946</v>
      </c>
      <c r="X57" s="339">
        <v>-2.7522935779816464</v>
      </c>
      <c r="Y57" s="337">
        <v>41.245136186770424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3"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3" t="s">
        <v>83</v>
      </c>
    </row>
    <row r="5" spans="1:35" s="53" customFormat="1" ht="30" customHeight="1" thickBot="1">
      <c r="A5" s="684"/>
      <c r="B5" s="705" t="s">
        <v>86</v>
      </c>
      <c r="C5" s="717" t="s">
        <v>87</v>
      </c>
      <c r="D5" s="718"/>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4"/>
    </row>
    <row r="6" spans="1:35" s="53" customFormat="1" ht="30" customHeight="1" thickBot="1">
      <c r="A6" s="684"/>
      <c r="B6" s="706"/>
      <c r="C6" s="719"/>
      <c r="D6" s="720"/>
      <c r="E6" s="227"/>
      <c r="F6" s="227"/>
      <c r="G6" s="227"/>
      <c r="H6" s="227"/>
      <c r="I6" s="227"/>
      <c r="J6" s="279"/>
      <c r="K6" s="257" t="s">
        <v>90</v>
      </c>
      <c r="L6" s="258"/>
      <c r="M6" s="258"/>
      <c r="N6" s="258"/>
      <c r="O6" s="258"/>
      <c r="P6" s="258"/>
      <c r="Q6" s="258"/>
      <c r="R6" s="258"/>
      <c r="S6" s="258"/>
      <c r="T6" s="258"/>
      <c r="U6" s="360"/>
      <c r="V6" s="360"/>
      <c r="W6" s="360"/>
      <c r="X6" s="360"/>
      <c r="Y6" s="360"/>
      <c r="Z6" s="360"/>
      <c r="AA6" s="736" t="s">
        <v>91</v>
      </c>
      <c r="AB6" s="737"/>
      <c r="AC6" s="267"/>
      <c r="AD6" s="268"/>
      <c r="AE6" s="267"/>
      <c r="AF6" s="268"/>
      <c r="AG6" s="269"/>
      <c r="AH6" s="270"/>
      <c r="AI6" s="684"/>
    </row>
    <row r="7" spans="1:35" s="53" customFormat="1" ht="30" customHeight="1">
      <c r="A7" s="684"/>
      <c r="B7" s="706"/>
      <c r="C7" s="719"/>
      <c r="D7" s="720"/>
      <c r="E7" s="713" t="s">
        <v>98</v>
      </c>
      <c r="F7" s="713"/>
      <c r="G7" s="713" t="s">
        <v>125</v>
      </c>
      <c r="H7" s="713"/>
      <c r="I7" s="713" t="s">
        <v>99</v>
      </c>
      <c r="J7" s="715"/>
      <c r="K7" s="738" t="s">
        <v>87</v>
      </c>
      <c r="L7" s="746"/>
      <c r="M7" s="266"/>
      <c r="N7" s="266"/>
      <c r="O7" s="266"/>
      <c r="P7" s="266"/>
      <c r="Q7" s="266"/>
      <c r="R7" s="265"/>
      <c r="S7" s="745" t="s">
        <v>93</v>
      </c>
      <c r="T7" s="746"/>
      <c r="U7" s="476"/>
      <c r="V7" s="476"/>
      <c r="W7" s="476"/>
      <c r="X7" s="476"/>
      <c r="Y7" s="476"/>
      <c r="Z7" s="476"/>
      <c r="AA7" s="738" t="s">
        <v>87</v>
      </c>
      <c r="AB7" s="739"/>
      <c r="AC7" s="267" t="s">
        <v>95</v>
      </c>
      <c r="AD7" s="268"/>
      <c r="AE7" s="267" t="s">
        <v>96</v>
      </c>
      <c r="AF7" s="268"/>
      <c r="AG7" s="269" t="s">
        <v>97</v>
      </c>
      <c r="AH7" s="270"/>
      <c r="AI7" s="684"/>
    </row>
    <row r="8" spans="1:35" s="53" customFormat="1" ht="30" customHeight="1" thickBot="1">
      <c r="A8" s="685"/>
      <c r="B8" s="707"/>
      <c r="C8" s="721"/>
      <c r="D8" s="722"/>
      <c r="E8" s="714"/>
      <c r="F8" s="714"/>
      <c r="G8" s="714"/>
      <c r="H8" s="714"/>
      <c r="I8" s="714"/>
      <c r="J8" s="716"/>
      <c r="K8" s="740"/>
      <c r="L8" s="748"/>
      <c r="M8" s="742" t="s">
        <v>98</v>
      </c>
      <c r="N8" s="743"/>
      <c r="O8" s="744" t="s">
        <v>125</v>
      </c>
      <c r="P8" s="744"/>
      <c r="Q8" s="744" t="s">
        <v>99</v>
      </c>
      <c r="R8" s="744"/>
      <c r="S8" s="747"/>
      <c r="T8" s="748"/>
      <c r="U8" s="742" t="s">
        <v>98</v>
      </c>
      <c r="V8" s="743"/>
      <c r="W8" s="744" t="s">
        <v>125</v>
      </c>
      <c r="X8" s="744"/>
      <c r="Y8" s="744" t="s">
        <v>99</v>
      </c>
      <c r="Z8" s="744"/>
      <c r="AA8" s="740"/>
      <c r="AB8" s="741"/>
      <c r="AC8" s="474"/>
      <c r="AD8" s="475"/>
      <c r="AE8" s="474"/>
      <c r="AF8" s="475"/>
      <c r="AG8" s="271"/>
      <c r="AH8" s="272"/>
      <c r="AI8" s="685"/>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113894120.472</v>
      </c>
      <c r="C10" s="302">
        <v>316379.40000000002</v>
      </c>
      <c r="D10" s="503">
        <v>27.778378610665815</v>
      </c>
      <c r="E10" s="304">
        <v>267117.55900000001</v>
      </c>
      <c r="F10" s="503">
        <v>23.453147352384079</v>
      </c>
      <c r="G10" s="304">
        <v>26048.394</v>
      </c>
      <c r="H10" s="503">
        <v>2.2870709999822862</v>
      </c>
      <c r="I10" s="304">
        <v>23213.447</v>
      </c>
      <c r="J10" s="504">
        <v>2.038160258299448</v>
      </c>
      <c r="K10" s="303">
        <v>68214.626999999993</v>
      </c>
      <c r="L10" s="340">
        <v>6.09247186655573</v>
      </c>
      <c r="M10" s="310">
        <v>36157.794000000002</v>
      </c>
      <c r="N10" s="340">
        <v>3.2293710658524541</v>
      </c>
      <c r="O10" s="312">
        <v>12135.726000000001</v>
      </c>
      <c r="P10" s="340">
        <v>1.0838814560289087</v>
      </c>
      <c r="Q10" s="312">
        <v>19921.107</v>
      </c>
      <c r="R10" s="340">
        <v>1.7792193446743678</v>
      </c>
      <c r="S10" s="314">
        <v>50102.576999999997</v>
      </c>
      <c r="T10" s="340">
        <v>4.4748253305620533</v>
      </c>
      <c r="U10" s="314">
        <v>24873.181</v>
      </c>
      <c r="V10" s="340">
        <v>2.2215053008242429</v>
      </c>
      <c r="W10" s="314">
        <v>805.75599999999997</v>
      </c>
      <c r="X10" s="340">
        <v>7.196470870255553E-2</v>
      </c>
      <c r="Y10" s="314">
        <v>24423.64</v>
      </c>
      <c r="Z10" s="340">
        <v>2.1813553210352556</v>
      </c>
      <c r="AA10" s="302">
        <v>-9614.6569999999992</v>
      </c>
      <c r="AB10" s="340">
        <v>-0.85871652247080554</v>
      </c>
      <c r="AC10" s="302">
        <v>291659.32900000003</v>
      </c>
      <c r="AD10" s="506">
        <v>25.607935492306844</v>
      </c>
      <c r="AE10" s="507">
        <v>59884.758000000002</v>
      </c>
      <c r="AF10" s="503">
        <v>5.2579323455702189</v>
      </c>
      <c r="AG10" s="302">
        <v>595751.10699999996</v>
      </c>
      <c r="AH10" s="503">
        <v>52.307450510271138</v>
      </c>
      <c r="AI10" s="107" t="s">
        <v>100</v>
      </c>
    </row>
    <row r="11" spans="1:35" ht="30" customHeight="1">
      <c r="A11" s="108" t="s">
        <v>101</v>
      </c>
      <c r="B11" s="500">
        <v>5659470.4740000004</v>
      </c>
      <c r="C11" s="502">
        <v>19036.004000000001</v>
      </c>
      <c r="D11" s="341">
        <v>33.635662713415897</v>
      </c>
      <c r="E11" s="307">
        <v>15697.266</v>
      </c>
      <c r="F11" s="341">
        <v>27.736280403112492</v>
      </c>
      <c r="G11" s="307">
        <v>1194.9960000000001</v>
      </c>
      <c r="H11" s="341">
        <v>2.1114978962959423</v>
      </c>
      <c r="I11" s="315">
        <v>2143.7420000000002</v>
      </c>
      <c r="J11" s="347">
        <v>3.7878844140074577</v>
      </c>
      <c r="K11" s="502">
        <v>3102.3820000000001</v>
      </c>
      <c r="L11" s="341">
        <v>5.6593806373369819</v>
      </c>
      <c r="M11" s="311">
        <v>1721.413</v>
      </c>
      <c r="N11" s="341">
        <v>3.1402101356506602</v>
      </c>
      <c r="O11" s="505">
        <v>304.392</v>
      </c>
      <c r="P11" s="341">
        <v>0.55527339668689368</v>
      </c>
      <c r="Q11" s="505">
        <v>1076.577</v>
      </c>
      <c r="R11" s="341">
        <v>1.9638971049994283</v>
      </c>
      <c r="S11" s="315">
        <v>1643.2349999999999</v>
      </c>
      <c r="T11" s="341">
        <v>2.9975974401587027</v>
      </c>
      <c r="U11" s="315">
        <v>811.03</v>
      </c>
      <c r="V11" s="341">
        <v>1.4794849500478704</v>
      </c>
      <c r="W11" s="315">
        <v>174.667</v>
      </c>
      <c r="X11" s="341">
        <v>0.31862840803670817</v>
      </c>
      <c r="Y11" s="315">
        <v>657.53800000000001</v>
      </c>
      <c r="Z11" s="341">
        <v>1.1994840820741239</v>
      </c>
      <c r="AA11" s="502">
        <v>-466.60700000000003</v>
      </c>
      <c r="AB11" s="341">
        <v>-0.85118680454112283</v>
      </c>
      <c r="AC11" s="316">
        <v>18667.038</v>
      </c>
      <c r="AD11" s="344">
        <v>32.983718327991404</v>
      </c>
      <c r="AE11" s="502">
        <v>2729.337</v>
      </c>
      <c r="AF11" s="341">
        <v>4.822601359153234</v>
      </c>
      <c r="AG11" s="502">
        <v>24888.208999999999</v>
      </c>
      <c r="AH11" s="341">
        <v>43.976214938019652</v>
      </c>
      <c r="AI11" s="108" t="s">
        <v>101</v>
      </c>
    </row>
    <row r="12" spans="1:35" ht="30" customHeight="1">
      <c r="A12" s="109" t="s">
        <v>37</v>
      </c>
      <c r="B12" s="501">
        <v>1025638.452</v>
      </c>
      <c r="C12" s="298">
        <v>2286.078</v>
      </c>
      <c r="D12" s="342">
        <v>22.289316430581717</v>
      </c>
      <c r="E12" s="308">
        <v>1837.075</v>
      </c>
      <c r="F12" s="342">
        <v>17.911526195392682</v>
      </c>
      <c r="G12" s="308">
        <v>346.077</v>
      </c>
      <c r="H12" s="342">
        <v>3.3742592170286532</v>
      </c>
      <c r="I12" s="305">
        <v>102.926</v>
      </c>
      <c r="J12" s="348">
        <v>1.0035310181603838</v>
      </c>
      <c r="K12" s="298">
        <v>840.673</v>
      </c>
      <c r="L12" s="342">
        <v>8.1505303504165205</v>
      </c>
      <c r="M12" s="311">
        <v>447.61500000000001</v>
      </c>
      <c r="N12" s="342">
        <v>4.3397369046010654</v>
      </c>
      <c r="O12" s="313">
        <v>183.54499999999999</v>
      </c>
      <c r="P12" s="342">
        <v>1.7795136672251879</v>
      </c>
      <c r="Q12" s="313">
        <v>209.51300000000001</v>
      </c>
      <c r="R12" s="342">
        <v>2.0312797785902683</v>
      </c>
      <c r="S12" s="305">
        <v>452.12299999999999</v>
      </c>
      <c r="T12" s="342">
        <v>4.3834430671870859</v>
      </c>
      <c r="U12" s="305">
        <v>440.60700000000003</v>
      </c>
      <c r="V12" s="342">
        <v>4.2717926305542964</v>
      </c>
      <c r="W12" s="305">
        <v>0</v>
      </c>
      <c r="X12" s="342">
        <v>0</v>
      </c>
      <c r="Y12" s="305">
        <v>11.516</v>
      </c>
      <c r="Z12" s="342">
        <v>0.11165043663278904</v>
      </c>
      <c r="AA12" s="298">
        <v>-14.105</v>
      </c>
      <c r="AB12" s="342">
        <v>-0.13675142486153954</v>
      </c>
      <c r="AC12" s="317">
        <v>2613.1579999999999</v>
      </c>
      <c r="AD12" s="345">
        <v>25.478354432834777</v>
      </c>
      <c r="AE12" s="298">
        <v>335.62700000000001</v>
      </c>
      <c r="AF12" s="342">
        <v>3.2723714613617081</v>
      </c>
      <c r="AG12" s="298">
        <v>4062.7220000000002</v>
      </c>
      <c r="AH12" s="342">
        <v>39.611638897485484</v>
      </c>
      <c r="AI12" s="109" t="s">
        <v>102</v>
      </c>
    </row>
    <row r="13" spans="1:35" ht="30" customHeight="1">
      <c r="A13" s="109" t="s">
        <v>38</v>
      </c>
      <c r="B13" s="501">
        <v>891327.826</v>
      </c>
      <c r="C13" s="298">
        <v>1889.16</v>
      </c>
      <c r="D13" s="342">
        <v>21.19489535604378</v>
      </c>
      <c r="E13" s="308">
        <v>1444.0989999999999</v>
      </c>
      <c r="F13" s="342">
        <v>16.201659567621306</v>
      </c>
      <c r="G13" s="308">
        <v>281.98399999999998</v>
      </c>
      <c r="H13" s="342">
        <v>3.1636395922413398</v>
      </c>
      <c r="I13" s="305">
        <v>163.077</v>
      </c>
      <c r="J13" s="348">
        <v>1.8295961961811344</v>
      </c>
      <c r="K13" s="298">
        <v>1182.7190000000001</v>
      </c>
      <c r="L13" s="342">
        <v>13.615682844534058</v>
      </c>
      <c r="M13" s="311">
        <v>659.79300000000001</v>
      </c>
      <c r="N13" s="342">
        <v>7.5956607030441381</v>
      </c>
      <c r="O13" s="313">
        <v>238.233</v>
      </c>
      <c r="P13" s="342">
        <v>2.7425829559700001</v>
      </c>
      <c r="Q13" s="313">
        <v>284.69299999999998</v>
      </c>
      <c r="R13" s="342">
        <v>3.2774391855199196</v>
      </c>
      <c r="S13" s="305">
        <v>675.75599999999997</v>
      </c>
      <c r="T13" s="342">
        <v>7.7794297515225139</v>
      </c>
      <c r="U13" s="305">
        <v>511.11200000000002</v>
      </c>
      <c r="V13" s="342">
        <v>5.8840171587972216</v>
      </c>
      <c r="W13" s="305">
        <v>0</v>
      </c>
      <c r="X13" s="342">
        <v>0</v>
      </c>
      <c r="Y13" s="305">
        <v>164.64400000000001</v>
      </c>
      <c r="Z13" s="342">
        <v>1.8954125927252927</v>
      </c>
      <c r="AA13" s="298">
        <v>-51.268000000000001</v>
      </c>
      <c r="AB13" s="342">
        <v>-0.59020682687398451</v>
      </c>
      <c r="AC13" s="317">
        <v>3022.6489999999999</v>
      </c>
      <c r="AD13" s="345">
        <v>33.911754035153386</v>
      </c>
      <c r="AE13" s="298">
        <v>468.88400000000001</v>
      </c>
      <c r="AF13" s="342">
        <v>5.2605111870478067</v>
      </c>
      <c r="AG13" s="298">
        <v>4055.0549999999998</v>
      </c>
      <c r="AH13" s="342">
        <v>45.494540636050999</v>
      </c>
      <c r="AI13" s="109" t="s">
        <v>38</v>
      </c>
    </row>
    <row r="14" spans="1:35" ht="30" customHeight="1">
      <c r="A14" s="109" t="s">
        <v>39</v>
      </c>
      <c r="B14" s="501">
        <v>1933117.8319999999</v>
      </c>
      <c r="C14" s="298">
        <v>2552.509</v>
      </c>
      <c r="D14" s="342">
        <v>13.204104570072582</v>
      </c>
      <c r="E14" s="308">
        <v>2063.2370000000001</v>
      </c>
      <c r="F14" s="342">
        <v>10.6731052077947</v>
      </c>
      <c r="G14" s="308">
        <v>231.374</v>
      </c>
      <c r="H14" s="342">
        <v>1.1968954823649882</v>
      </c>
      <c r="I14" s="305">
        <v>257.89800000000002</v>
      </c>
      <c r="J14" s="348">
        <v>1.334103879912893</v>
      </c>
      <c r="K14" s="298">
        <v>1462.8610000000001</v>
      </c>
      <c r="L14" s="342">
        <v>7.8280973291285205</v>
      </c>
      <c r="M14" s="311">
        <v>688.61900000000003</v>
      </c>
      <c r="N14" s="342">
        <v>3.684954725491453</v>
      </c>
      <c r="O14" s="313">
        <v>377.52600000000001</v>
      </c>
      <c r="P14" s="342">
        <v>2.0202263046704871</v>
      </c>
      <c r="Q14" s="313">
        <v>396.71600000000001</v>
      </c>
      <c r="R14" s="342">
        <v>2.12291629896658</v>
      </c>
      <c r="S14" s="305">
        <v>795.85400000000004</v>
      </c>
      <c r="T14" s="342">
        <v>4.2587932631851206</v>
      </c>
      <c r="U14" s="305">
        <v>277.02600000000001</v>
      </c>
      <c r="V14" s="342">
        <v>1.4824282626299816</v>
      </c>
      <c r="W14" s="305">
        <v>63.438000000000002</v>
      </c>
      <c r="X14" s="342">
        <v>0.33947096707428459</v>
      </c>
      <c r="Y14" s="305">
        <v>455.39</v>
      </c>
      <c r="Z14" s="342">
        <v>2.4368940334808546</v>
      </c>
      <c r="AA14" s="298">
        <v>-72.957999999999998</v>
      </c>
      <c r="AB14" s="342">
        <v>-0.39041462239991259</v>
      </c>
      <c r="AC14" s="317">
        <v>4905.3680000000004</v>
      </c>
      <c r="AD14" s="345">
        <v>25.375421605443037</v>
      </c>
      <c r="AE14" s="298">
        <v>862.15499999999997</v>
      </c>
      <c r="AF14" s="342">
        <v>4.4599195441077484</v>
      </c>
      <c r="AG14" s="298">
        <v>8948.6769999999997</v>
      </c>
      <c r="AH14" s="342">
        <v>46.291420273857369</v>
      </c>
      <c r="AI14" s="109" t="s">
        <v>39</v>
      </c>
    </row>
    <row r="15" spans="1:35" ht="30" customHeight="1">
      <c r="A15" s="109" t="s">
        <v>40</v>
      </c>
      <c r="B15" s="501">
        <v>825041.56799999997</v>
      </c>
      <c r="C15" s="298">
        <v>1064.68</v>
      </c>
      <c r="D15" s="342">
        <v>12.904561918994123</v>
      </c>
      <c r="E15" s="308">
        <v>867.73400000000004</v>
      </c>
      <c r="F15" s="342">
        <v>10.517457951888311</v>
      </c>
      <c r="G15" s="308">
        <v>142.65700000000001</v>
      </c>
      <c r="H15" s="342">
        <v>1.7290886366588503</v>
      </c>
      <c r="I15" s="305">
        <v>54.289000000000001</v>
      </c>
      <c r="J15" s="348">
        <v>0.65801533044696248</v>
      </c>
      <c r="K15" s="298">
        <v>250.43299999999999</v>
      </c>
      <c r="L15" s="342">
        <v>3.1004150158420352</v>
      </c>
      <c r="M15" s="311">
        <v>112.613</v>
      </c>
      <c r="N15" s="342">
        <v>1.3941734363243627</v>
      </c>
      <c r="O15" s="313">
        <v>53.82</v>
      </c>
      <c r="P15" s="342">
        <v>0.6663033072822605</v>
      </c>
      <c r="Q15" s="313">
        <v>84</v>
      </c>
      <c r="R15" s="342">
        <v>1.0399382722354122</v>
      </c>
      <c r="S15" s="305">
        <v>57.576000000000001</v>
      </c>
      <c r="T15" s="342">
        <v>0.71280340431221534</v>
      </c>
      <c r="U15" s="305">
        <v>0</v>
      </c>
      <c r="V15" s="342">
        <v>0</v>
      </c>
      <c r="W15" s="305">
        <v>0</v>
      </c>
      <c r="X15" s="342">
        <v>0</v>
      </c>
      <c r="Y15" s="305">
        <v>57.576000000000001</v>
      </c>
      <c r="Z15" s="342">
        <v>0.71280340431221534</v>
      </c>
      <c r="AA15" s="298">
        <v>-26.928000000000001</v>
      </c>
      <c r="AB15" s="342">
        <v>-0.33337449755660925</v>
      </c>
      <c r="AC15" s="317">
        <v>1359.6110000000001</v>
      </c>
      <c r="AD15" s="345">
        <v>16.479303016160273</v>
      </c>
      <c r="AE15" s="298">
        <v>192.167</v>
      </c>
      <c r="AF15" s="342">
        <v>2.3291796129234545</v>
      </c>
      <c r="AG15" s="298">
        <v>4780.085</v>
      </c>
      <c r="AH15" s="342">
        <v>57.937505034897832</v>
      </c>
      <c r="AI15" s="109" t="s">
        <v>40</v>
      </c>
    </row>
    <row r="16" spans="1:35" ht="30" customHeight="1">
      <c r="A16" s="109" t="s">
        <v>41</v>
      </c>
      <c r="B16" s="501">
        <v>792747.20499999996</v>
      </c>
      <c r="C16" s="298">
        <v>1134.8810000000001</v>
      </c>
      <c r="D16" s="342">
        <v>14.315799448324766</v>
      </c>
      <c r="E16" s="308">
        <v>1018.57</v>
      </c>
      <c r="F16" s="342">
        <v>12.848610421780043</v>
      </c>
      <c r="G16" s="308">
        <v>65.423000000000002</v>
      </c>
      <c r="H16" s="342">
        <v>0.82526938710556541</v>
      </c>
      <c r="I16" s="305">
        <v>50.887999999999998</v>
      </c>
      <c r="J16" s="348">
        <v>0.64191963943915775</v>
      </c>
      <c r="K16" s="298">
        <v>338.95</v>
      </c>
      <c r="L16" s="342">
        <v>4.4028635788262296</v>
      </c>
      <c r="M16" s="311">
        <v>219.19800000000001</v>
      </c>
      <c r="N16" s="342">
        <v>2.8473193413528599</v>
      </c>
      <c r="O16" s="313">
        <v>33.162999999999997</v>
      </c>
      <c r="P16" s="342">
        <v>0.43077788719461346</v>
      </c>
      <c r="Q16" s="313">
        <v>86.588999999999999</v>
      </c>
      <c r="R16" s="342">
        <v>1.1247663502787562</v>
      </c>
      <c r="S16" s="305">
        <v>6.1959999999999997</v>
      </c>
      <c r="T16" s="342">
        <v>8.0484268282659144E-2</v>
      </c>
      <c r="U16" s="305">
        <v>6.1959999999999997</v>
      </c>
      <c r="V16" s="342">
        <v>8.0484268282659144E-2</v>
      </c>
      <c r="W16" s="305">
        <v>0</v>
      </c>
      <c r="X16" s="342">
        <v>0</v>
      </c>
      <c r="Y16" s="305">
        <v>0</v>
      </c>
      <c r="Z16" s="342">
        <v>0</v>
      </c>
      <c r="AA16" s="298">
        <v>-114.117</v>
      </c>
      <c r="AB16" s="342">
        <v>-1.4823471987753734</v>
      </c>
      <c r="AC16" s="317">
        <v>2665.9569999999999</v>
      </c>
      <c r="AD16" s="345">
        <v>33.629345940109623</v>
      </c>
      <c r="AE16" s="298">
        <v>122.748</v>
      </c>
      <c r="AF16" s="342">
        <v>1.548387672965684</v>
      </c>
      <c r="AG16" s="298">
        <v>9652.8189999999995</v>
      </c>
      <c r="AH16" s="342">
        <v>121.7641505276578</v>
      </c>
      <c r="AI16" s="109" t="s">
        <v>41</v>
      </c>
    </row>
    <row r="17" spans="1:35" ht="30" customHeight="1">
      <c r="A17" s="109" t="s">
        <v>42</v>
      </c>
      <c r="B17" s="501">
        <v>1461831.07</v>
      </c>
      <c r="C17" s="298">
        <v>4273.0020000000004</v>
      </c>
      <c r="D17" s="342">
        <v>29.230477362887083</v>
      </c>
      <c r="E17" s="308">
        <v>3835.3359999999998</v>
      </c>
      <c r="F17" s="342">
        <v>26.236519928393641</v>
      </c>
      <c r="G17" s="308">
        <v>278.26900000000001</v>
      </c>
      <c r="H17" s="342">
        <v>1.9035646848031491</v>
      </c>
      <c r="I17" s="305">
        <v>159.39699999999999</v>
      </c>
      <c r="J17" s="348">
        <v>1.0903927496902908</v>
      </c>
      <c r="K17" s="298">
        <v>1365.413</v>
      </c>
      <c r="L17" s="342">
        <v>9.9422132162061576</v>
      </c>
      <c r="M17" s="311">
        <v>586.15499999999997</v>
      </c>
      <c r="N17" s="342">
        <v>4.2680697984751284</v>
      </c>
      <c r="O17" s="313">
        <v>210.58</v>
      </c>
      <c r="P17" s="342">
        <v>1.5333318630104538</v>
      </c>
      <c r="Q17" s="313">
        <v>568.678</v>
      </c>
      <c r="R17" s="342">
        <v>4.1408115547205764</v>
      </c>
      <c r="S17" s="305">
        <v>897.178</v>
      </c>
      <c r="T17" s="342">
        <v>6.5327743099629254</v>
      </c>
      <c r="U17" s="305">
        <v>371.529</v>
      </c>
      <c r="V17" s="342">
        <v>2.705277109566012</v>
      </c>
      <c r="W17" s="305">
        <v>373.56299999999999</v>
      </c>
      <c r="X17" s="342">
        <v>2.7200876186806635</v>
      </c>
      <c r="Y17" s="305">
        <v>152.08600000000001</v>
      </c>
      <c r="Z17" s="342">
        <v>1.1074095817162499</v>
      </c>
      <c r="AA17" s="298">
        <v>-53.152999999999999</v>
      </c>
      <c r="AB17" s="342">
        <v>-0.38703195229648901</v>
      </c>
      <c r="AC17" s="317">
        <v>3223.9670000000001</v>
      </c>
      <c r="AD17" s="345">
        <v>22.054306179167472</v>
      </c>
      <c r="AE17" s="298">
        <v>1434.116</v>
      </c>
      <c r="AF17" s="342">
        <v>9.8104085309939393</v>
      </c>
      <c r="AG17" s="298">
        <v>8180.75</v>
      </c>
      <c r="AH17" s="342">
        <v>55.962348645387593</v>
      </c>
      <c r="AI17" s="109" t="s">
        <v>42</v>
      </c>
    </row>
    <row r="18" spans="1:35" ht="30" customHeight="1">
      <c r="A18" s="109" t="s">
        <v>43</v>
      </c>
      <c r="B18" s="501">
        <v>2197520.838</v>
      </c>
      <c r="C18" s="298">
        <v>4986.4809999999998</v>
      </c>
      <c r="D18" s="342">
        <v>22.691393472920506</v>
      </c>
      <c r="E18" s="308">
        <v>3704.2890000000002</v>
      </c>
      <c r="F18" s="342">
        <v>16.856672919522051</v>
      </c>
      <c r="G18" s="308">
        <v>776.24900000000002</v>
      </c>
      <c r="H18" s="342">
        <v>3.5323851613915846</v>
      </c>
      <c r="I18" s="305">
        <v>505.94299999999998</v>
      </c>
      <c r="J18" s="348">
        <v>2.3023353920068721</v>
      </c>
      <c r="K18" s="298">
        <v>1151.877</v>
      </c>
      <c r="L18" s="342">
        <v>5.261238727835293</v>
      </c>
      <c r="M18" s="311">
        <v>628.20000000000005</v>
      </c>
      <c r="N18" s="342">
        <v>2.8693256040585338</v>
      </c>
      <c r="O18" s="313">
        <v>311.73500000000001</v>
      </c>
      <c r="P18" s="342">
        <v>1.4238605813135738</v>
      </c>
      <c r="Q18" s="313">
        <v>211.94200000000001</v>
      </c>
      <c r="R18" s="342">
        <v>0.96805254246318651</v>
      </c>
      <c r="S18" s="305">
        <v>1528.713</v>
      </c>
      <c r="T18" s="342">
        <v>6.9824504173147615</v>
      </c>
      <c r="U18" s="305">
        <v>900.95500000000004</v>
      </c>
      <c r="V18" s="342">
        <v>4.1151436638085901</v>
      </c>
      <c r="W18" s="305">
        <v>7.1660000000000004</v>
      </c>
      <c r="X18" s="342">
        <v>3.273095714530954E-2</v>
      </c>
      <c r="Y18" s="305">
        <v>620.59199999999998</v>
      </c>
      <c r="Z18" s="342">
        <v>2.8345757963608618</v>
      </c>
      <c r="AA18" s="298">
        <v>-121.345</v>
      </c>
      <c r="AB18" s="342">
        <v>-0.55424755718637819</v>
      </c>
      <c r="AC18" s="317">
        <v>6799.143</v>
      </c>
      <c r="AD18" s="345">
        <v>30.940061556767816</v>
      </c>
      <c r="AE18" s="298">
        <v>1692.1610000000001</v>
      </c>
      <c r="AF18" s="342">
        <v>7.7003183348198139</v>
      </c>
      <c r="AG18" s="298">
        <v>9119.8250000000007</v>
      </c>
      <c r="AH18" s="342">
        <v>41.500516592598522</v>
      </c>
      <c r="AI18" s="109" t="s">
        <v>43</v>
      </c>
    </row>
    <row r="19" spans="1:35" ht="30" customHeight="1">
      <c r="A19" s="109" t="s">
        <v>44</v>
      </c>
      <c r="B19" s="501">
        <v>1776568.0379999999</v>
      </c>
      <c r="C19" s="298">
        <v>3918.3620000000001</v>
      </c>
      <c r="D19" s="342">
        <v>22.05579474688264</v>
      </c>
      <c r="E19" s="308">
        <v>3310.1010000000001</v>
      </c>
      <c r="F19" s="342">
        <v>18.631996800563854</v>
      </c>
      <c r="G19" s="308">
        <v>361.11900000000003</v>
      </c>
      <c r="H19" s="342">
        <v>2.0326775686369749</v>
      </c>
      <c r="I19" s="305">
        <v>247.142</v>
      </c>
      <c r="J19" s="348">
        <v>1.3911203776818144</v>
      </c>
      <c r="K19" s="298">
        <v>1193.7049999999999</v>
      </c>
      <c r="L19" s="342">
        <v>6.6943111866295375</v>
      </c>
      <c r="M19" s="311">
        <v>573.15800000000002</v>
      </c>
      <c r="N19" s="342">
        <v>3.2142765684203494</v>
      </c>
      <c r="O19" s="313">
        <v>426.14</v>
      </c>
      <c r="P19" s="342">
        <v>2.3897979560027909</v>
      </c>
      <c r="Q19" s="313">
        <v>194.40700000000001</v>
      </c>
      <c r="R19" s="342">
        <v>1.0902366622063984</v>
      </c>
      <c r="S19" s="305">
        <v>1085.713</v>
      </c>
      <c r="T19" s="342">
        <v>6.0886908250942362</v>
      </c>
      <c r="U19" s="305">
        <v>999.40300000000002</v>
      </c>
      <c r="V19" s="342">
        <v>5.6046633656147211</v>
      </c>
      <c r="W19" s="305">
        <v>0</v>
      </c>
      <c r="X19" s="342">
        <v>0</v>
      </c>
      <c r="Y19" s="305">
        <v>86.31</v>
      </c>
      <c r="Z19" s="342">
        <v>0.48402745947951581</v>
      </c>
      <c r="AA19" s="298">
        <v>-69.915999999999997</v>
      </c>
      <c r="AB19" s="342">
        <v>-0.39208972143401494</v>
      </c>
      <c r="AC19" s="317">
        <v>3777.9259999999999</v>
      </c>
      <c r="AD19" s="345">
        <v>21.265304335054122</v>
      </c>
      <c r="AE19" s="298">
        <v>294.45600000000002</v>
      </c>
      <c r="AF19" s="342">
        <v>1.6574428544346018</v>
      </c>
      <c r="AG19" s="298">
        <v>8406.9349999999995</v>
      </c>
      <c r="AH19" s="342">
        <v>47.321210447218455</v>
      </c>
      <c r="AI19" s="109" t="s">
        <v>44</v>
      </c>
    </row>
    <row r="20" spans="1:35" ht="30" customHeight="1">
      <c r="A20" s="109" t="s">
        <v>45</v>
      </c>
      <c r="B20" s="501">
        <v>1516874.014</v>
      </c>
      <c r="C20" s="298">
        <v>3525.3409999999999</v>
      </c>
      <c r="D20" s="342">
        <v>23.240829280895046</v>
      </c>
      <c r="E20" s="308">
        <v>3145.366</v>
      </c>
      <c r="F20" s="342">
        <v>20.735842073697757</v>
      </c>
      <c r="G20" s="308">
        <v>206.24299999999999</v>
      </c>
      <c r="H20" s="342">
        <v>1.3596580737521948</v>
      </c>
      <c r="I20" s="305">
        <v>173.732</v>
      </c>
      <c r="J20" s="348">
        <v>1.145329133445093</v>
      </c>
      <c r="K20" s="298">
        <v>457.43</v>
      </c>
      <c r="L20" s="342">
        <v>3.0811387709007541</v>
      </c>
      <c r="M20" s="311">
        <v>262.27100000000002</v>
      </c>
      <c r="N20" s="342">
        <v>1.7665945534462362</v>
      </c>
      <c r="O20" s="313">
        <v>96.614000000000004</v>
      </c>
      <c r="P20" s="342">
        <v>0.6507687322908543</v>
      </c>
      <c r="Q20" s="313">
        <v>98.545000000000002</v>
      </c>
      <c r="R20" s="342">
        <v>0.66377548516366403</v>
      </c>
      <c r="S20" s="305">
        <v>497.62700000000001</v>
      </c>
      <c r="T20" s="342">
        <v>3.3518961221324131</v>
      </c>
      <c r="U20" s="305">
        <v>407.60199999999998</v>
      </c>
      <c r="V20" s="342">
        <v>2.7455093135489346</v>
      </c>
      <c r="W20" s="305">
        <v>0.95</v>
      </c>
      <c r="X20" s="342">
        <v>6.3989721538939646E-3</v>
      </c>
      <c r="Y20" s="305">
        <v>89.075000000000003</v>
      </c>
      <c r="Z20" s="342">
        <v>0.5999878364295842</v>
      </c>
      <c r="AA20" s="298">
        <v>-7.1859999999999999</v>
      </c>
      <c r="AB20" s="342">
        <v>-4.8403172524086352E-2</v>
      </c>
      <c r="AC20" s="317">
        <v>3749.8589999999999</v>
      </c>
      <c r="AD20" s="345">
        <v>24.720965389285126</v>
      </c>
      <c r="AE20" s="298">
        <v>984.80399999999997</v>
      </c>
      <c r="AF20" s="342">
        <v>6.4923256045706106</v>
      </c>
      <c r="AG20" s="298">
        <v>8962.5329999999994</v>
      </c>
      <c r="AH20" s="342">
        <v>59.085546441433074</v>
      </c>
      <c r="AI20" s="109" t="s">
        <v>45</v>
      </c>
    </row>
    <row r="21" spans="1:35" ht="30" customHeight="1">
      <c r="A21" s="109" t="s">
        <v>46</v>
      </c>
      <c r="B21" s="501">
        <v>5346818.0049999999</v>
      </c>
      <c r="C21" s="298">
        <v>10522.196</v>
      </c>
      <c r="D21" s="342">
        <v>19.679360677996371</v>
      </c>
      <c r="E21" s="308">
        <v>8811.36</v>
      </c>
      <c r="F21" s="342">
        <v>16.479633291726376</v>
      </c>
      <c r="G21" s="308">
        <v>1163.3779999999999</v>
      </c>
      <c r="H21" s="342">
        <v>2.1758324276459078</v>
      </c>
      <c r="I21" s="305">
        <v>547.45799999999997</v>
      </c>
      <c r="J21" s="348">
        <v>1.0238949586240873</v>
      </c>
      <c r="K21" s="298">
        <v>2677.578</v>
      </c>
      <c r="L21" s="342">
        <v>5.1155862342611371</v>
      </c>
      <c r="M21" s="311">
        <v>1486.509</v>
      </c>
      <c r="N21" s="342">
        <v>2.840016230154748</v>
      </c>
      <c r="O21" s="313">
        <v>626.13800000000003</v>
      </c>
      <c r="P21" s="342">
        <v>1.1962538284777513</v>
      </c>
      <c r="Q21" s="313">
        <v>564.93100000000004</v>
      </c>
      <c r="R21" s="342">
        <v>1.0793161756286387</v>
      </c>
      <c r="S21" s="305">
        <v>1305.4590000000001</v>
      </c>
      <c r="T21" s="342">
        <v>2.4941152376484688</v>
      </c>
      <c r="U21" s="305">
        <v>760.524</v>
      </c>
      <c r="V21" s="342">
        <v>1.4530019686542157</v>
      </c>
      <c r="W21" s="305">
        <v>0.52500000000000002</v>
      </c>
      <c r="X21" s="342">
        <v>1.0030269045335364E-3</v>
      </c>
      <c r="Y21" s="305">
        <v>544.41</v>
      </c>
      <c r="Z21" s="342">
        <v>1.040110242089719</v>
      </c>
      <c r="AA21" s="298">
        <v>-241.36099999999999</v>
      </c>
      <c r="AB21" s="342">
        <v>-0.46112681277165496</v>
      </c>
      <c r="AC21" s="317">
        <v>15400.576999999999</v>
      </c>
      <c r="AD21" s="345">
        <v>28.803256414559787</v>
      </c>
      <c r="AE21" s="298">
        <v>2530.6529999999998</v>
      </c>
      <c r="AF21" s="342">
        <v>4.7330075525920208</v>
      </c>
      <c r="AG21" s="298">
        <v>24514.328000000001</v>
      </c>
      <c r="AH21" s="342">
        <v>45.848442900199295</v>
      </c>
      <c r="AI21" s="109" t="s">
        <v>46</v>
      </c>
    </row>
    <row r="22" spans="1:35" ht="30" customHeight="1">
      <c r="A22" s="109" t="s">
        <v>47</v>
      </c>
      <c r="B22" s="501">
        <v>5046840.5949999997</v>
      </c>
      <c r="C22" s="298">
        <v>16405.629000000001</v>
      </c>
      <c r="D22" s="342">
        <v>32.506731074988515</v>
      </c>
      <c r="E22" s="308">
        <v>13469.853999999999</v>
      </c>
      <c r="F22" s="342">
        <v>26.689675939725216</v>
      </c>
      <c r="G22" s="308">
        <v>1616.903</v>
      </c>
      <c r="H22" s="342">
        <v>3.203792490695855</v>
      </c>
      <c r="I22" s="305">
        <v>1318.8720000000001</v>
      </c>
      <c r="J22" s="348">
        <v>2.6132626445674374</v>
      </c>
      <c r="K22" s="298">
        <v>3199.0540000000001</v>
      </c>
      <c r="L22" s="342">
        <v>6.4226528108382519</v>
      </c>
      <c r="M22" s="311">
        <v>1975.288</v>
      </c>
      <c r="N22" s="342">
        <v>3.9657314397990997</v>
      </c>
      <c r="O22" s="313">
        <v>438.35700000000003</v>
      </c>
      <c r="P22" s="342">
        <v>0.88007730354055413</v>
      </c>
      <c r="Q22" s="313">
        <v>785.40899999999999</v>
      </c>
      <c r="R22" s="342">
        <v>1.5768440674985982</v>
      </c>
      <c r="S22" s="305">
        <v>3075.5680000000002</v>
      </c>
      <c r="T22" s="342">
        <v>6.1747333618389009</v>
      </c>
      <c r="U22" s="305">
        <v>2057.8020000000001</v>
      </c>
      <c r="V22" s="342">
        <v>4.1313925302444341</v>
      </c>
      <c r="W22" s="305">
        <v>6.4829999999999997</v>
      </c>
      <c r="X22" s="342">
        <v>1.3015740957378145E-2</v>
      </c>
      <c r="Y22" s="305">
        <v>1011.283</v>
      </c>
      <c r="Z22" s="342">
        <v>2.0303250906370884</v>
      </c>
      <c r="AA22" s="298">
        <v>-214.28200000000001</v>
      </c>
      <c r="AB22" s="342">
        <v>-0.43020808326837945</v>
      </c>
      <c r="AC22" s="317">
        <v>12803.978999999999</v>
      </c>
      <c r="AD22" s="345">
        <v>25.370286140372933</v>
      </c>
      <c r="AE22" s="298">
        <v>2137.1610000000001</v>
      </c>
      <c r="AF22" s="342">
        <v>4.2346512828586773</v>
      </c>
      <c r="AG22" s="298">
        <v>26515.149000000001</v>
      </c>
      <c r="AH22" s="342">
        <v>52.538114689552636</v>
      </c>
      <c r="AI22" s="109" t="s">
        <v>47</v>
      </c>
    </row>
    <row r="23" spans="1:35" ht="30" customHeight="1">
      <c r="A23" s="109" t="s">
        <v>48</v>
      </c>
      <c r="B23" s="501">
        <v>15704269.822000001</v>
      </c>
      <c r="C23" s="298">
        <v>44662.417999999998</v>
      </c>
      <c r="D23" s="342">
        <v>28.439665458009856</v>
      </c>
      <c r="E23" s="308">
        <v>36704.502999999997</v>
      </c>
      <c r="F23" s="342">
        <v>23.372307923913098</v>
      </c>
      <c r="G23" s="308">
        <v>4333.3159999999998</v>
      </c>
      <c r="H23" s="342">
        <v>2.7593234509569418</v>
      </c>
      <c r="I23" s="305">
        <v>3624.5990000000002</v>
      </c>
      <c r="J23" s="348">
        <v>2.308034083139813</v>
      </c>
      <c r="K23" s="298">
        <v>5907.94</v>
      </c>
      <c r="L23" s="342">
        <v>3.8917529625983929</v>
      </c>
      <c r="M23" s="311">
        <v>3257.12</v>
      </c>
      <c r="N23" s="342">
        <v>2.1455712836519116</v>
      </c>
      <c r="O23" s="313">
        <v>918.29600000000005</v>
      </c>
      <c r="P23" s="342">
        <v>0.60491155606560898</v>
      </c>
      <c r="Q23" s="313">
        <v>1732.5239999999999</v>
      </c>
      <c r="R23" s="342">
        <v>1.1412701228808717</v>
      </c>
      <c r="S23" s="305">
        <v>8880.8799999999992</v>
      </c>
      <c r="T23" s="342">
        <v>5.8501256022371271</v>
      </c>
      <c r="U23" s="305">
        <v>3287.6680000000001</v>
      </c>
      <c r="V23" s="342">
        <v>2.1656942485942534</v>
      </c>
      <c r="W23" s="305">
        <v>22.228000000000002</v>
      </c>
      <c r="X23" s="342">
        <v>1.4642309307920709E-2</v>
      </c>
      <c r="Y23" s="305">
        <v>5570.9840000000004</v>
      </c>
      <c r="Z23" s="342">
        <v>3.6697890443349532</v>
      </c>
      <c r="AA23" s="298">
        <v>-816.87900000000002</v>
      </c>
      <c r="AB23" s="342">
        <v>-0.53810486706608607</v>
      </c>
      <c r="AC23" s="317">
        <v>35810.425000000003</v>
      </c>
      <c r="AD23" s="345">
        <v>22.802986325307167</v>
      </c>
      <c r="AE23" s="298">
        <v>7488.2449999999999</v>
      </c>
      <c r="AF23" s="342">
        <v>4.7682860043004167</v>
      </c>
      <c r="AG23" s="298">
        <v>68752.417000000001</v>
      </c>
      <c r="AH23" s="342">
        <v>43.779442011168982</v>
      </c>
      <c r="AI23" s="109" t="s">
        <v>48</v>
      </c>
    </row>
    <row r="24" spans="1:35" ht="30" customHeight="1">
      <c r="A24" s="109" t="s">
        <v>49</v>
      </c>
      <c r="B24" s="501">
        <v>7647155.1529999999</v>
      </c>
      <c r="C24" s="298">
        <v>31099.162</v>
      </c>
      <c r="D24" s="342">
        <v>40.667622635850037</v>
      </c>
      <c r="E24" s="308">
        <v>27549.809000000001</v>
      </c>
      <c r="F24" s="342">
        <v>36.026219487899546</v>
      </c>
      <c r="G24" s="308">
        <v>1701.299</v>
      </c>
      <c r="H24" s="342">
        <v>2.2247475903932403</v>
      </c>
      <c r="I24" s="305">
        <v>1848.0540000000001</v>
      </c>
      <c r="J24" s="348">
        <v>2.4166555575572484</v>
      </c>
      <c r="K24" s="298">
        <v>4610.0659999999998</v>
      </c>
      <c r="L24" s="342">
        <v>6.0309289286938768</v>
      </c>
      <c r="M24" s="311">
        <v>2548.9670000000001</v>
      </c>
      <c r="N24" s="342">
        <v>3.3345810707668924</v>
      </c>
      <c r="O24" s="313">
        <v>839.476</v>
      </c>
      <c r="P24" s="342">
        <v>1.0982098940328013</v>
      </c>
      <c r="Q24" s="313">
        <v>1221.623</v>
      </c>
      <c r="R24" s="342">
        <v>1.5981379638941828</v>
      </c>
      <c r="S24" s="305">
        <v>4184.7129999999997</v>
      </c>
      <c r="T24" s="342">
        <v>5.4744783892424396</v>
      </c>
      <c r="U24" s="305">
        <v>1553.298</v>
      </c>
      <c r="V24" s="342">
        <v>2.0320381189948993</v>
      </c>
      <c r="W24" s="305">
        <v>75.688000000000002</v>
      </c>
      <c r="X24" s="342">
        <v>9.9015707964914629E-2</v>
      </c>
      <c r="Y24" s="305">
        <v>2555.7269999999999</v>
      </c>
      <c r="Z24" s="342">
        <v>3.3434245622826255</v>
      </c>
      <c r="AA24" s="298">
        <v>-332.63099999999997</v>
      </c>
      <c r="AB24" s="342">
        <v>-0.43515080271743889</v>
      </c>
      <c r="AC24" s="317">
        <v>14469.534</v>
      </c>
      <c r="AD24" s="345">
        <v>18.921459955371198</v>
      </c>
      <c r="AE24" s="298">
        <v>4241.0240000000003</v>
      </c>
      <c r="AF24" s="342">
        <v>5.5458846004140963</v>
      </c>
      <c r="AG24" s="298">
        <v>27923.663</v>
      </c>
      <c r="AH24" s="342">
        <v>36.515099329514022</v>
      </c>
      <c r="AI24" s="109" t="s">
        <v>49</v>
      </c>
    </row>
    <row r="25" spans="1:35" ht="30" customHeight="1">
      <c r="A25" s="109" t="s">
        <v>50</v>
      </c>
      <c r="B25" s="501">
        <v>1767000.6640000001</v>
      </c>
      <c r="C25" s="298">
        <v>1394.6179999999999</v>
      </c>
      <c r="D25" s="342">
        <v>7.8925720199955727</v>
      </c>
      <c r="E25" s="308">
        <v>986.84100000000001</v>
      </c>
      <c r="F25" s="342">
        <v>5.5848366110178205</v>
      </c>
      <c r="G25" s="308">
        <v>303.85899999999998</v>
      </c>
      <c r="H25" s="342">
        <v>1.7196314986783727</v>
      </c>
      <c r="I25" s="305">
        <v>103.91800000000001</v>
      </c>
      <c r="J25" s="348">
        <v>0.58810391029937947</v>
      </c>
      <c r="K25" s="298">
        <v>803.34299999999996</v>
      </c>
      <c r="L25" s="342">
        <v>4.6043936221115862</v>
      </c>
      <c r="M25" s="311">
        <v>295.40100000000001</v>
      </c>
      <c r="N25" s="342">
        <v>1.6931030461028289</v>
      </c>
      <c r="O25" s="313">
        <v>80.162000000000006</v>
      </c>
      <c r="P25" s="342">
        <v>0.45945181763668702</v>
      </c>
      <c r="Q25" s="313">
        <v>427.78</v>
      </c>
      <c r="R25" s="342">
        <v>2.4518387583720709</v>
      </c>
      <c r="S25" s="305">
        <v>174.51400000000001</v>
      </c>
      <c r="T25" s="342">
        <v>1.0002342070188968</v>
      </c>
      <c r="U25" s="305">
        <v>78.363</v>
      </c>
      <c r="V25" s="342">
        <v>0.44914077474942865</v>
      </c>
      <c r="W25" s="305">
        <v>0.14699999999999999</v>
      </c>
      <c r="X25" s="342">
        <v>8.4253657833628127E-4</v>
      </c>
      <c r="Y25" s="305">
        <v>96.004000000000005</v>
      </c>
      <c r="Z25" s="342">
        <v>0.55025089569113173</v>
      </c>
      <c r="AA25" s="298">
        <v>-32.753999999999998</v>
      </c>
      <c r="AB25" s="342">
        <v>-0.18773090535256159</v>
      </c>
      <c r="AC25" s="317">
        <v>2147.768</v>
      </c>
      <c r="AD25" s="345">
        <v>12.154879416615769</v>
      </c>
      <c r="AE25" s="298">
        <v>1107.7619999999999</v>
      </c>
      <c r="AF25" s="342">
        <v>6.2691657256785263</v>
      </c>
      <c r="AG25" s="298">
        <v>9517.0499999999993</v>
      </c>
      <c r="AH25" s="342">
        <v>53.859911848906918</v>
      </c>
      <c r="AI25" s="109" t="s">
        <v>50</v>
      </c>
    </row>
    <row r="26" spans="1:35" ht="30" customHeight="1">
      <c r="A26" s="109" t="s">
        <v>51</v>
      </c>
      <c r="B26" s="501">
        <v>874309.73899999994</v>
      </c>
      <c r="C26" s="298">
        <v>1042.2159999999999</v>
      </c>
      <c r="D26" s="342">
        <v>11.920443676997632</v>
      </c>
      <c r="E26" s="308">
        <v>861.74900000000002</v>
      </c>
      <c r="F26" s="342">
        <v>9.8563353644628702</v>
      </c>
      <c r="G26" s="308">
        <v>98.165000000000006</v>
      </c>
      <c r="H26" s="342">
        <v>1.122771434666588</v>
      </c>
      <c r="I26" s="305">
        <v>82.302000000000007</v>
      </c>
      <c r="J26" s="348">
        <v>0.94133687786817621</v>
      </c>
      <c r="K26" s="298">
        <v>178.202</v>
      </c>
      <c r="L26" s="342">
        <v>2.0430788241013635</v>
      </c>
      <c r="M26" s="311">
        <v>108.667</v>
      </c>
      <c r="N26" s="342">
        <v>1.2458628218461234</v>
      </c>
      <c r="O26" s="313">
        <v>31.577999999999999</v>
      </c>
      <c r="P26" s="342">
        <v>0.36204051081061295</v>
      </c>
      <c r="Q26" s="313">
        <v>37.957000000000001</v>
      </c>
      <c r="R26" s="342">
        <v>0.43517549144462714</v>
      </c>
      <c r="S26" s="305">
        <v>77.402000000000001</v>
      </c>
      <c r="T26" s="342">
        <v>0.88741084355447031</v>
      </c>
      <c r="U26" s="305">
        <v>45.356000000000002</v>
      </c>
      <c r="V26" s="342">
        <v>0.52000473140560399</v>
      </c>
      <c r="W26" s="305">
        <v>0</v>
      </c>
      <c r="X26" s="342">
        <v>0</v>
      </c>
      <c r="Y26" s="305">
        <v>32.045999999999999</v>
      </c>
      <c r="Z26" s="342">
        <v>0.36740611214886637</v>
      </c>
      <c r="AA26" s="298">
        <v>-16.838000000000001</v>
      </c>
      <c r="AB26" s="342">
        <v>-0.19304699857587881</v>
      </c>
      <c r="AC26" s="317">
        <v>1596.0530000000001</v>
      </c>
      <c r="AD26" s="345">
        <v>18.255006536076113</v>
      </c>
      <c r="AE26" s="298">
        <v>229.34100000000001</v>
      </c>
      <c r="AF26" s="342">
        <v>2.6231092914773084</v>
      </c>
      <c r="AG26" s="298">
        <v>6579.6970000000001</v>
      </c>
      <c r="AH26" s="342">
        <v>75.255904246538435</v>
      </c>
      <c r="AI26" s="109" t="s">
        <v>51</v>
      </c>
    </row>
    <row r="27" spans="1:35" ht="30" customHeight="1">
      <c r="A27" s="109" t="s">
        <v>52</v>
      </c>
      <c r="B27" s="501">
        <v>1040168.306</v>
      </c>
      <c r="C27" s="298">
        <v>2385.7689999999998</v>
      </c>
      <c r="D27" s="342">
        <v>22.936374683194778</v>
      </c>
      <c r="E27" s="308">
        <v>2118.1570000000002</v>
      </c>
      <c r="F27" s="342">
        <v>20.36359873476091</v>
      </c>
      <c r="G27" s="308">
        <v>104.006</v>
      </c>
      <c r="H27" s="342">
        <v>0.99989587646597655</v>
      </c>
      <c r="I27" s="305">
        <v>163.60599999999999</v>
      </c>
      <c r="J27" s="348">
        <v>1.5728800719678917</v>
      </c>
      <c r="K27" s="298">
        <v>531.86699999999996</v>
      </c>
      <c r="L27" s="342">
        <v>5.1432249980583817</v>
      </c>
      <c r="M27" s="311">
        <v>326.18099999999998</v>
      </c>
      <c r="N27" s="342">
        <v>3.1542138788300105</v>
      </c>
      <c r="O27" s="313">
        <v>64.850999999999999</v>
      </c>
      <c r="P27" s="342">
        <v>0.62711784026661577</v>
      </c>
      <c r="Q27" s="313">
        <v>140.83500000000001</v>
      </c>
      <c r="R27" s="342">
        <v>1.3618932789617559</v>
      </c>
      <c r="S27" s="305">
        <v>666.56399999999996</v>
      </c>
      <c r="T27" s="342">
        <v>6.4457629963990763</v>
      </c>
      <c r="U27" s="305">
        <v>2.5670000000000002</v>
      </c>
      <c r="V27" s="342">
        <v>2.4823233195546756E-2</v>
      </c>
      <c r="W27" s="305">
        <v>2.9159999999999999</v>
      </c>
      <c r="X27" s="342">
        <v>2.8198109855167252E-2</v>
      </c>
      <c r="Y27" s="305">
        <v>661.08100000000002</v>
      </c>
      <c r="Z27" s="342">
        <v>6.3927416533483621</v>
      </c>
      <c r="AA27" s="298">
        <v>-49.08</v>
      </c>
      <c r="AB27" s="342">
        <v>-0.47461016175981097</v>
      </c>
      <c r="AC27" s="317">
        <v>2586.5030000000002</v>
      </c>
      <c r="AD27" s="345">
        <v>24.866196990239775</v>
      </c>
      <c r="AE27" s="298">
        <v>461.53300000000002</v>
      </c>
      <c r="AF27" s="342">
        <v>4.4370992399762663</v>
      </c>
      <c r="AG27" s="298">
        <v>4123.9040000000005</v>
      </c>
      <c r="AH27" s="342">
        <v>39.646506975958573</v>
      </c>
      <c r="AI27" s="109" t="s">
        <v>52</v>
      </c>
    </row>
    <row r="28" spans="1:35" ht="30" customHeight="1">
      <c r="A28" s="109" t="s">
        <v>53</v>
      </c>
      <c r="B28" s="501">
        <v>677659.22699999996</v>
      </c>
      <c r="C28" s="298">
        <v>1839.854</v>
      </c>
      <c r="D28" s="342">
        <v>27.150135742193623</v>
      </c>
      <c r="E28" s="308">
        <v>1576.4760000000001</v>
      </c>
      <c r="F28" s="342">
        <v>23.263551017803824</v>
      </c>
      <c r="G28" s="308">
        <v>146.98500000000001</v>
      </c>
      <c r="H28" s="342">
        <v>2.1690105313064678</v>
      </c>
      <c r="I28" s="305">
        <v>116.393</v>
      </c>
      <c r="J28" s="348">
        <v>1.7175741930833328</v>
      </c>
      <c r="K28" s="298">
        <v>691.30499999999995</v>
      </c>
      <c r="L28" s="342">
        <v>10.109089496365963</v>
      </c>
      <c r="M28" s="311">
        <v>353.28199999999998</v>
      </c>
      <c r="N28" s="342">
        <v>5.1661124329422758</v>
      </c>
      <c r="O28" s="313">
        <v>221.80199999999999</v>
      </c>
      <c r="P28" s="342">
        <v>3.2434544354126809</v>
      </c>
      <c r="Q28" s="313">
        <v>116.221</v>
      </c>
      <c r="R28" s="342">
        <v>1.6995226280110061</v>
      </c>
      <c r="S28" s="305">
        <v>775.62300000000005</v>
      </c>
      <c r="T28" s="342">
        <v>11.342088256905212</v>
      </c>
      <c r="U28" s="305">
        <v>532.11599999999999</v>
      </c>
      <c r="V28" s="342">
        <v>7.78123732136795</v>
      </c>
      <c r="W28" s="305">
        <v>0</v>
      </c>
      <c r="X28" s="342">
        <v>0</v>
      </c>
      <c r="Y28" s="305">
        <v>243.50700000000001</v>
      </c>
      <c r="Z28" s="342">
        <v>3.5608509355372613</v>
      </c>
      <c r="AA28" s="298">
        <v>-59.048999999999999</v>
      </c>
      <c r="AB28" s="342">
        <v>-0.86348518478951231</v>
      </c>
      <c r="AC28" s="317">
        <v>2106.027</v>
      </c>
      <c r="AD28" s="345">
        <v>31.077965385690824</v>
      </c>
      <c r="AE28" s="298">
        <v>270.08300000000003</v>
      </c>
      <c r="AF28" s="342">
        <v>3.9855282602091693</v>
      </c>
      <c r="AG28" s="298">
        <v>5356.5129999999999</v>
      </c>
      <c r="AH28" s="342">
        <v>79.044345396332972</v>
      </c>
      <c r="AI28" s="109" t="s">
        <v>53</v>
      </c>
    </row>
    <row r="29" spans="1:35" ht="30" customHeight="1">
      <c r="A29" s="109" t="s">
        <v>54</v>
      </c>
      <c r="B29" s="501">
        <v>621692.20499999996</v>
      </c>
      <c r="C29" s="298">
        <v>1311.797</v>
      </c>
      <c r="D29" s="342">
        <v>21.100425410674081</v>
      </c>
      <c r="E29" s="308">
        <v>1015.255</v>
      </c>
      <c r="F29" s="342">
        <v>16.330508760359962</v>
      </c>
      <c r="G29" s="308">
        <v>170.15600000000001</v>
      </c>
      <c r="H29" s="342">
        <v>2.7369813974103154</v>
      </c>
      <c r="I29" s="305">
        <v>126.386</v>
      </c>
      <c r="J29" s="348">
        <v>2.0329352529038065</v>
      </c>
      <c r="K29" s="298">
        <v>333.61399999999998</v>
      </c>
      <c r="L29" s="342">
        <v>5.3853256599070924</v>
      </c>
      <c r="M29" s="311">
        <v>197.357</v>
      </c>
      <c r="N29" s="342">
        <v>3.1858126944980851</v>
      </c>
      <c r="O29" s="313">
        <v>58.067</v>
      </c>
      <c r="P29" s="342">
        <v>0.93733987510663563</v>
      </c>
      <c r="Q29" s="313">
        <v>78.19</v>
      </c>
      <c r="R29" s="342">
        <v>1.2621730903023722</v>
      </c>
      <c r="S29" s="305">
        <v>117.232</v>
      </c>
      <c r="T29" s="342">
        <v>1.8924040890437099</v>
      </c>
      <c r="U29" s="305">
        <v>115.934</v>
      </c>
      <c r="V29" s="342">
        <v>1.8714512731949764</v>
      </c>
      <c r="W29" s="305">
        <v>0</v>
      </c>
      <c r="X29" s="342">
        <v>0</v>
      </c>
      <c r="Y29" s="305">
        <v>1.298</v>
      </c>
      <c r="Z29" s="342">
        <v>2.0952815848733587E-2</v>
      </c>
      <c r="AA29" s="298">
        <v>-93.040999999999997</v>
      </c>
      <c r="AB29" s="342">
        <v>-1.5019036512958563</v>
      </c>
      <c r="AC29" s="317">
        <v>1241.6610000000001</v>
      </c>
      <c r="AD29" s="345">
        <v>19.972278725933201</v>
      </c>
      <c r="AE29" s="298">
        <v>1013.284</v>
      </c>
      <c r="AF29" s="342">
        <v>16.298804968931531</v>
      </c>
      <c r="AG29" s="298">
        <v>2875.5680000000002</v>
      </c>
      <c r="AH29" s="342">
        <v>46.253885393335445</v>
      </c>
      <c r="AI29" s="109" t="s">
        <v>54</v>
      </c>
    </row>
    <row r="30" spans="1:35" ht="30" customHeight="1">
      <c r="A30" s="109" t="s">
        <v>55</v>
      </c>
      <c r="B30" s="501">
        <v>1637240.89</v>
      </c>
      <c r="C30" s="298">
        <v>4013.6089999999999</v>
      </c>
      <c r="D30" s="342">
        <v>24.51446836268547</v>
      </c>
      <c r="E30" s="308">
        <v>3434.1889999999999</v>
      </c>
      <c r="F30" s="342">
        <v>20.975465620089665</v>
      </c>
      <c r="G30" s="308">
        <v>361.74900000000002</v>
      </c>
      <c r="H30" s="342">
        <v>2.2095038195631678</v>
      </c>
      <c r="I30" s="305">
        <v>217.67099999999999</v>
      </c>
      <c r="J30" s="348">
        <v>1.3294989230326393</v>
      </c>
      <c r="K30" s="298">
        <v>1180.2449999999999</v>
      </c>
      <c r="L30" s="342">
        <v>7.7314359542182629</v>
      </c>
      <c r="M30" s="311">
        <v>437.55900000000003</v>
      </c>
      <c r="N30" s="342">
        <v>2.8663196071085157</v>
      </c>
      <c r="O30" s="313">
        <v>328.23899999999998</v>
      </c>
      <c r="P30" s="342">
        <v>2.1501966169538096</v>
      </c>
      <c r="Q30" s="313">
        <v>414.447</v>
      </c>
      <c r="R30" s="342">
        <v>2.7149197301559398</v>
      </c>
      <c r="S30" s="305">
        <v>219.994</v>
      </c>
      <c r="T30" s="342">
        <v>1.4411156338830438</v>
      </c>
      <c r="U30" s="305">
        <v>50.167999999999999</v>
      </c>
      <c r="V30" s="342">
        <v>0.32863573152288034</v>
      </c>
      <c r="W30" s="305">
        <v>0</v>
      </c>
      <c r="X30" s="342">
        <v>0</v>
      </c>
      <c r="Y30" s="305">
        <v>169.82599999999999</v>
      </c>
      <c r="Z30" s="342">
        <v>1.1124799023601633</v>
      </c>
      <c r="AA30" s="298">
        <v>-68.444000000000003</v>
      </c>
      <c r="AB30" s="342">
        <v>-0.44835640265412258</v>
      </c>
      <c r="AC30" s="317">
        <v>3402.4270000000001</v>
      </c>
      <c r="AD30" s="345">
        <v>20.781468510721112</v>
      </c>
      <c r="AE30" s="298">
        <v>640.59100000000001</v>
      </c>
      <c r="AF30" s="342">
        <v>3.9126252215701753</v>
      </c>
      <c r="AG30" s="298">
        <v>5505.6059999999998</v>
      </c>
      <c r="AH30" s="342">
        <v>33.627342400420993</v>
      </c>
      <c r="AI30" s="109" t="s">
        <v>55</v>
      </c>
    </row>
    <row r="31" spans="1:35" ht="30" customHeight="1">
      <c r="A31" s="109" t="s">
        <v>56</v>
      </c>
      <c r="B31" s="501">
        <v>1382472.62</v>
      </c>
      <c r="C31" s="298">
        <v>1917.557</v>
      </c>
      <c r="D31" s="342">
        <v>13.870488082433052</v>
      </c>
      <c r="E31" s="308">
        <v>1523.4</v>
      </c>
      <c r="F31" s="342">
        <v>11.019386409258505</v>
      </c>
      <c r="G31" s="308">
        <v>239.06800000000001</v>
      </c>
      <c r="H31" s="342">
        <v>1.7292783708078066</v>
      </c>
      <c r="I31" s="305">
        <v>155.089</v>
      </c>
      <c r="J31" s="348">
        <v>1.1218233023667403</v>
      </c>
      <c r="K31" s="298">
        <v>568.81600000000003</v>
      </c>
      <c r="L31" s="342">
        <v>4.2318549676150319</v>
      </c>
      <c r="M31" s="311">
        <v>226.00700000000001</v>
      </c>
      <c r="N31" s="342">
        <v>1.6814380145174725</v>
      </c>
      <c r="O31" s="313">
        <v>159.56299999999999</v>
      </c>
      <c r="P31" s="342">
        <v>1.1871105492770198</v>
      </c>
      <c r="Q31" s="313">
        <v>183.24600000000001</v>
      </c>
      <c r="R31" s="342">
        <v>1.3633064038205398</v>
      </c>
      <c r="S31" s="305">
        <v>660.73099999999999</v>
      </c>
      <c r="T31" s="342">
        <v>4.9156805796729488</v>
      </c>
      <c r="U31" s="305">
        <v>540.94600000000003</v>
      </c>
      <c r="V31" s="342">
        <v>4.0245088346872828</v>
      </c>
      <c r="W31" s="305">
        <v>1.3460000000000001</v>
      </c>
      <c r="X31" s="342">
        <v>1.0013918009355985E-2</v>
      </c>
      <c r="Y31" s="305">
        <v>118.43899999999999</v>
      </c>
      <c r="Z31" s="342">
        <v>0.88115782697630995</v>
      </c>
      <c r="AA31" s="298">
        <v>-135.548</v>
      </c>
      <c r="AB31" s="342">
        <v>-1.0084446941546694</v>
      </c>
      <c r="AC31" s="317">
        <v>2675.5230000000001</v>
      </c>
      <c r="AD31" s="345">
        <v>19.353171710554381</v>
      </c>
      <c r="AE31" s="298">
        <v>1205.933</v>
      </c>
      <c r="AF31" s="342">
        <v>8.7230154330289729</v>
      </c>
      <c r="AG31" s="298">
        <v>4886.2060000000001</v>
      </c>
      <c r="AH31" s="342">
        <v>35.343962182773645</v>
      </c>
      <c r="AI31" s="109" t="s">
        <v>56</v>
      </c>
    </row>
    <row r="32" spans="1:35" ht="30" customHeight="1">
      <c r="A32" s="109" t="s">
        <v>57</v>
      </c>
      <c r="B32" s="501">
        <v>2753035.0040000002</v>
      </c>
      <c r="C32" s="298">
        <v>6967.9009999999998</v>
      </c>
      <c r="D32" s="342">
        <v>25.309888867653495</v>
      </c>
      <c r="E32" s="308">
        <v>5869.491</v>
      </c>
      <c r="F32" s="342">
        <v>21.320073996414756</v>
      </c>
      <c r="G32" s="308">
        <v>595.17499999999995</v>
      </c>
      <c r="H32" s="342">
        <v>2.1618867872556837</v>
      </c>
      <c r="I32" s="305">
        <v>503.23500000000001</v>
      </c>
      <c r="J32" s="348">
        <v>1.8279280839830541</v>
      </c>
      <c r="K32" s="298">
        <v>1297.921</v>
      </c>
      <c r="L32" s="342">
        <v>4.7457351942374029</v>
      </c>
      <c r="M32" s="311">
        <v>659.34900000000005</v>
      </c>
      <c r="N32" s="342">
        <v>2.4108522433840252</v>
      </c>
      <c r="O32" s="313">
        <v>248.25800000000001</v>
      </c>
      <c r="P32" s="342">
        <v>0.90773377412877143</v>
      </c>
      <c r="Q32" s="313">
        <v>390.31400000000002</v>
      </c>
      <c r="R32" s="342">
        <v>1.4271491767246063</v>
      </c>
      <c r="S32" s="305">
        <v>298.94</v>
      </c>
      <c r="T32" s="342">
        <v>1.0930480968913587</v>
      </c>
      <c r="U32" s="305">
        <v>181.66499999999999</v>
      </c>
      <c r="V32" s="342">
        <v>0.66424226440679957</v>
      </c>
      <c r="W32" s="305">
        <v>1.524</v>
      </c>
      <c r="X32" s="342">
        <v>5.5723733848345178E-3</v>
      </c>
      <c r="Y32" s="305">
        <v>115.751</v>
      </c>
      <c r="Z32" s="342">
        <v>0.4232334590997246</v>
      </c>
      <c r="AA32" s="298">
        <v>-303.65100000000001</v>
      </c>
      <c r="AB32" s="342">
        <v>-1.1102734584503846</v>
      </c>
      <c r="AC32" s="317">
        <v>5617.5860000000002</v>
      </c>
      <c r="AD32" s="345">
        <v>20.405065652408972</v>
      </c>
      <c r="AE32" s="298">
        <v>1773.413</v>
      </c>
      <c r="AF32" s="342">
        <v>6.441665280039425</v>
      </c>
      <c r="AG32" s="298">
        <v>10972.963</v>
      </c>
      <c r="AH32" s="342">
        <v>39.857695176621149</v>
      </c>
      <c r="AI32" s="109" t="s">
        <v>57</v>
      </c>
    </row>
    <row r="33" spans="1:35" ht="30" customHeight="1">
      <c r="A33" s="109" t="s">
        <v>58</v>
      </c>
      <c r="B33" s="501">
        <v>6116836.5080000004</v>
      </c>
      <c r="C33" s="298">
        <v>18267.38</v>
      </c>
      <c r="D33" s="342">
        <v>29.864097194863263</v>
      </c>
      <c r="E33" s="308">
        <v>15482.877</v>
      </c>
      <c r="F33" s="342">
        <v>25.311902614612109</v>
      </c>
      <c r="G33" s="308">
        <v>1589.277</v>
      </c>
      <c r="H33" s="342">
        <v>2.5982008803430321</v>
      </c>
      <c r="I33" s="305">
        <v>1195.2260000000001</v>
      </c>
      <c r="J33" s="348">
        <v>1.9539936999081227</v>
      </c>
      <c r="K33" s="298">
        <v>3079.1819999999998</v>
      </c>
      <c r="L33" s="342">
        <v>5.0987252074898946</v>
      </c>
      <c r="M33" s="311">
        <v>1398.4059999999999</v>
      </c>
      <c r="N33" s="342">
        <v>2.3155785927902652</v>
      </c>
      <c r="O33" s="313">
        <v>392.09500000000003</v>
      </c>
      <c r="P33" s="342">
        <v>0.64925836154886285</v>
      </c>
      <c r="Q33" s="313">
        <v>1288.681</v>
      </c>
      <c r="R33" s="342">
        <v>2.1338882531507672</v>
      </c>
      <c r="S33" s="305">
        <v>1419.348</v>
      </c>
      <c r="T33" s="342">
        <v>2.3502558230726107</v>
      </c>
      <c r="U33" s="305">
        <v>375.30200000000002</v>
      </c>
      <c r="V33" s="342">
        <v>0.62145133604358971</v>
      </c>
      <c r="W33" s="305">
        <v>6.1619999999999999</v>
      </c>
      <c r="X33" s="342">
        <v>1.0203471158428679E-2</v>
      </c>
      <c r="Y33" s="305">
        <v>1037.884</v>
      </c>
      <c r="Z33" s="342">
        <v>1.7186010158705924</v>
      </c>
      <c r="AA33" s="298">
        <v>-829.15200000000004</v>
      </c>
      <c r="AB33" s="342">
        <v>-1.372967951631525</v>
      </c>
      <c r="AC33" s="317">
        <v>14417.210999999999</v>
      </c>
      <c r="AD33" s="345">
        <v>23.569717747309781</v>
      </c>
      <c r="AE33" s="298">
        <v>3614.6439999999998</v>
      </c>
      <c r="AF33" s="342">
        <v>5.9093356431425477</v>
      </c>
      <c r="AG33" s="298">
        <v>29057.007000000001</v>
      </c>
      <c r="AH33" s="342">
        <v>47.503324573081748</v>
      </c>
      <c r="AI33" s="109" t="s">
        <v>58</v>
      </c>
    </row>
    <row r="34" spans="1:35" ht="30" customHeight="1">
      <c r="A34" s="109" t="s">
        <v>59</v>
      </c>
      <c r="B34" s="501">
        <v>1241601.503</v>
      </c>
      <c r="C34" s="298">
        <v>1821.056</v>
      </c>
      <c r="D34" s="342">
        <v>14.666992554373543</v>
      </c>
      <c r="E34" s="308">
        <v>1476.2560000000001</v>
      </c>
      <c r="F34" s="342">
        <v>11.88993406042937</v>
      </c>
      <c r="G34" s="308">
        <v>223.06700000000001</v>
      </c>
      <c r="H34" s="342">
        <v>1.7966070390621942</v>
      </c>
      <c r="I34" s="305">
        <v>121.733</v>
      </c>
      <c r="J34" s="348">
        <v>0.9804514548819776</v>
      </c>
      <c r="K34" s="298">
        <v>645.255</v>
      </c>
      <c r="L34" s="342">
        <v>5.0507734528585759</v>
      </c>
      <c r="M34" s="311">
        <v>372.642</v>
      </c>
      <c r="N34" s="342">
        <v>2.9168783210050684</v>
      </c>
      <c r="O34" s="313">
        <v>100.27500000000001</v>
      </c>
      <c r="P34" s="342">
        <v>0.78490876937860787</v>
      </c>
      <c r="Q34" s="313">
        <v>172.33799999999999</v>
      </c>
      <c r="R34" s="342">
        <v>1.3489863624748994</v>
      </c>
      <c r="S34" s="305">
        <v>1377.0519999999999</v>
      </c>
      <c r="T34" s="342">
        <v>10.778959767542764</v>
      </c>
      <c r="U34" s="305">
        <v>307.27999999999997</v>
      </c>
      <c r="V34" s="342">
        <v>2.4052532201910606</v>
      </c>
      <c r="W34" s="305">
        <v>0.497</v>
      </c>
      <c r="X34" s="342">
        <v>3.8902982635868177E-3</v>
      </c>
      <c r="Y34" s="305">
        <v>1069.2750000000001</v>
      </c>
      <c r="Z34" s="342">
        <v>8.3698162490881192</v>
      </c>
      <c r="AA34" s="298">
        <v>-87.391999999999996</v>
      </c>
      <c r="AB34" s="342">
        <v>-0.68406628943939474</v>
      </c>
      <c r="AC34" s="317">
        <v>3964.817</v>
      </c>
      <c r="AD34" s="345">
        <v>31.933087954710697</v>
      </c>
      <c r="AE34" s="298">
        <v>294.89</v>
      </c>
      <c r="AF34" s="342">
        <v>2.3750776661229605</v>
      </c>
      <c r="AG34" s="298">
        <v>4568.8029999999999</v>
      </c>
      <c r="AH34" s="342">
        <v>36.797660029894466</v>
      </c>
      <c r="AI34" s="109" t="s">
        <v>59</v>
      </c>
    </row>
    <row r="35" spans="1:35" ht="30" customHeight="1">
      <c r="A35" s="109" t="s">
        <v>60</v>
      </c>
      <c r="B35" s="501">
        <v>1136420.4979999999</v>
      </c>
      <c r="C35" s="298">
        <v>3294.056</v>
      </c>
      <c r="D35" s="342">
        <v>28.986242379447123</v>
      </c>
      <c r="E35" s="308">
        <v>2749.9830000000002</v>
      </c>
      <c r="F35" s="342">
        <v>24.198639542666896</v>
      </c>
      <c r="G35" s="308">
        <v>217.24199999999999</v>
      </c>
      <c r="H35" s="342">
        <v>1.9116339452018578</v>
      </c>
      <c r="I35" s="305">
        <v>326.83100000000002</v>
      </c>
      <c r="J35" s="348">
        <v>2.875968891578371</v>
      </c>
      <c r="K35" s="298">
        <v>359.15300000000002</v>
      </c>
      <c r="L35" s="342">
        <v>3.4249621696785288</v>
      </c>
      <c r="M35" s="311">
        <v>188.65600000000001</v>
      </c>
      <c r="N35" s="342">
        <v>1.7990651980712191</v>
      </c>
      <c r="O35" s="313">
        <v>47.841000000000001</v>
      </c>
      <c r="P35" s="342">
        <v>0.45622232073681823</v>
      </c>
      <c r="Q35" s="313">
        <v>122.65600000000001</v>
      </c>
      <c r="R35" s="342">
        <v>1.1696746508704914</v>
      </c>
      <c r="S35" s="305">
        <v>316.637</v>
      </c>
      <c r="T35" s="342">
        <v>3.0195202226363147</v>
      </c>
      <c r="U35" s="305">
        <v>288.68</v>
      </c>
      <c r="V35" s="342">
        <v>2.7529161085743334</v>
      </c>
      <c r="W35" s="305">
        <v>0</v>
      </c>
      <c r="X35" s="342">
        <v>0</v>
      </c>
      <c r="Y35" s="305">
        <v>27.957000000000001</v>
      </c>
      <c r="Z35" s="342">
        <v>0.26660411406198087</v>
      </c>
      <c r="AA35" s="298">
        <v>-210.19399999999999</v>
      </c>
      <c r="AB35" s="342">
        <v>-2.0044563133077227</v>
      </c>
      <c r="AC35" s="317">
        <v>3946.5320000000002</v>
      </c>
      <c r="AD35" s="345">
        <v>34.727743884816839</v>
      </c>
      <c r="AE35" s="298">
        <v>1126.9590000000001</v>
      </c>
      <c r="AF35" s="342">
        <v>9.9167429836345686</v>
      </c>
      <c r="AG35" s="298">
        <v>9870.8330000000005</v>
      </c>
      <c r="AH35" s="342">
        <v>86.858984129305981</v>
      </c>
      <c r="AI35" s="109" t="s">
        <v>60</v>
      </c>
    </row>
    <row r="36" spans="1:35" ht="30" customHeight="1">
      <c r="A36" s="109" t="s">
        <v>61</v>
      </c>
      <c r="B36" s="501">
        <v>2119627.9079999998</v>
      </c>
      <c r="C36" s="298">
        <v>6907.34</v>
      </c>
      <c r="D36" s="342">
        <v>32.587512053082484</v>
      </c>
      <c r="E36" s="308">
        <v>5851.6639999999998</v>
      </c>
      <c r="F36" s="342">
        <v>27.607034130445129</v>
      </c>
      <c r="G36" s="308">
        <v>649.23</v>
      </c>
      <c r="H36" s="342">
        <v>3.0629432531513929</v>
      </c>
      <c r="I36" s="305">
        <v>406.44600000000003</v>
      </c>
      <c r="J36" s="348">
        <v>1.9175346694859619</v>
      </c>
      <c r="K36" s="298">
        <v>1427.5530000000001</v>
      </c>
      <c r="L36" s="342">
        <v>6.6716899098030931</v>
      </c>
      <c r="M36" s="311">
        <v>763.18399999999997</v>
      </c>
      <c r="N36" s="342">
        <v>3.5667516317244705</v>
      </c>
      <c r="O36" s="313">
        <v>329.80900000000003</v>
      </c>
      <c r="P36" s="342">
        <v>1.54136720490395</v>
      </c>
      <c r="Q36" s="313">
        <v>334.56</v>
      </c>
      <c r="R36" s="342">
        <v>1.5635710731746721</v>
      </c>
      <c r="S36" s="305">
        <v>504.38099999999997</v>
      </c>
      <c r="T36" s="342">
        <v>2.3572320105778162</v>
      </c>
      <c r="U36" s="305">
        <v>503.35899999999998</v>
      </c>
      <c r="V36" s="342">
        <v>2.3524556785692545</v>
      </c>
      <c r="W36" s="305">
        <v>0</v>
      </c>
      <c r="X36" s="342">
        <v>0</v>
      </c>
      <c r="Y36" s="305">
        <v>1.022</v>
      </c>
      <c r="Z36" s="342">
        <v>4.7763320085620359E-3</v>
      </c>
      <c r="AA36" s="298">
        <v>-311.77199999999999</v>
      </c>
      <c r="AB36" s="342">
        <v>-1.4570710205219208</v>
      </c>
      <c r="AC36" s="317">
        <v>5156.4250000000002</v>
      </c>
      <c r="AD36" s="345">
        <v>24.327029194786391</v>
      </c>
      <c r="AE36" s="298">
        <v>758.57</v>
      </c>
      <c r="AF36" s="342">
        <v>3.5787885087612277</v>
      </c>
      <c r="AG36" s="298">
        <v>13327.779</v>
      </c>
      <c r="AH36" s="342">
        <v>62.877918099198766</v>
      </c>
      <c r="AI36" s="109" t="s">
        <v>61</v>
      </c>
    </row>
    <row r="37" spans="1:35" ht="30" customHeight="1">
      <c r="A37" s="109" t="s">
        <v>62</v>
      </c>
      <c r="B37" s="501">
        <v>9919301.9399999995</v>
      </c>
      <c r="C37" s="298">
        <v>37311.498</v>
      </c>
      <c r="D37" s="342">
        <v>37.615044108638152</v>
      </c>
      <c r="E37" s="308">
        <v>31208.414000000001</v>
      </c>
      <c r="F37" s="342">
        <v>31.462308727745011</v>
      </c>
      <c r="G37" s="308">
        <v>3016.2220000000002</v>
      </c>
      <c r="H37" s="342">
        <v>3.0407603460854022</v>
      </c>
      <c r="I37" s="305">
        <v>3086.8620000000001</v>
      </c>
      <c r="J37" s="348">
        <v>3.1119750348077422</v>
      </c>
      <c r="K37" s="298">
        <v>10018.934999999999</v>
      </c>
      <c r="L37" s="342">
        <v>10.230842306851811</v>
      </c>
      <c r="M37" s="311">
        <v>5083.6440000000002</v>
      </c>
      <c r="N37" s="342">
        <v>5.1911665369795665</v>
      </c>
      <c r="O37" s="313">
        <v>1700.1990000000001</v>
      </c>
      <c r="P37" s="342">
        <v>1.7361593681630976</v>
      </c>
      <c r="Q37" s="313">
        <v>3235.0920000000001</v>
      </c>
      <c r="R37" s="342">
        <v>3.3035164017091483</v>
      </c>
      <c r="S37" s="305">
        <v>3287.3490000000002</v>
      </c>
      <c r="T37" s="342">
        <v>3.3568786728915794</v>
      </c>
      <c r="U37" s="305">
        <v>1578.2539999999999</v>
      </c>
      <c r="V37" s="342">
        <v>1.6116351482625748</v>
      </c>
      <c r="W37" s="305">
        <v>19.045999999999999</v>
      </c>
      <c r="X37" s="342">
        <v>1.9448835886878159E-2</v>
      </c>
      <c r="Y37" s="305">
        <v>1690.049</v>
      </c>
      <c r="Z37" s="342">
        <v>1.7257946887421267</v>
      </c>
      <c r="AA37" s="298">
        <v>-1693.585</v>
      </c>
      <c r="AB37" s="342">
        <v>-1.7294054775532155</v>
      </c>
      <c r="AC37" s="317">
        <v>30844.491000000002</v>
      </c>
      <c r="AD37" s="345">
        <v>31.095425047621855</v>
      </c>
      <c r="AE37" s="298">
        <v>4521.2049999999999</v>
      </c>
      <c r="AF37" s="342">
        <v>4.557987071416842</v>
      </c>
      <c r="AG37" s="298">
        <v>44449.491999999998</v>
      </c>
      <c r="AH37" s="342">
        <v>44.811108955919131</v>
      </c>
      <c r="AI37" s="109" t="s">
        <v>62</v>
      </c>
    </row>
    <row r="38" spans="1:35" ht="30" customHeight="1">
      <c r="A38" s="109" t="s">
        <v>63</v>
      </c>
      <c r="B38" s="501">
        <v>5047663.2609999999</v>
      </c>
      <c r="C38" s="298">
        <v>17357.208999999999</v>
      </c>
      <c r="D38" s="342">
        <v>34.386622289382544</v>
      </c>
      <c r="E38" s="308">
        <v>15108.786</v>
      </c>
      <c r="F38" s="342">
        <v>29.932238381937498</v>
      </c>
      <c r="G38" s="308">
        <v>986.93200000000002</v>
      </c>
      <c r="H38" s="342">
        <v>1.9552255151911173</v>
      </c>
      <c r="I38" s="305">
        <v>1261.491</v>
      </c>
      <c r="J38" s="348">
        <v>2.499158392253932</v>
      </c>
      <c r="K38" s="298">
        <v>3289.8429999999998</v>
      </c>
      <c r="L38" s="342">
        <v>6.659776487129716</v>
      </c>
      <c r="M38" s="311">
        <v>1951.1559999999999</v>
      </c>
      <c r="N38" s="342">
        <v>3.9498124535189274</v>
      </c>
      <c r="O38" s="313">
        <v>505.50299999999999</v>
      </c>
      <c r="P38" s="342">
        <v>1.0233123567214402</v>
      </c>
      <c r="Q38" s="313">
        <v>833.18399999999997</v>
      </c>
      <c r="R38" s="342">
        <v>1.6866516768893487</v>
      </c>
      <c r="S38" s="305">
        <v>2982.1120000000001</v>
      </c>
      <c r="T38" s="342">
        <v>6.0368228452200832</v>
      </c>
      <c r="U38" s="305">
        <v>1157.1220000000001</v>
      </c>
      <c r="V38" s="342">
        <v>2.3424138745649907</v>
      </c>
      <c r="W38" s="305">
        <v>25.061</v>
      </c>
      <c r="X38" s="342">
        <v>5.0732104402537698E-2</v>
      </c>
      <c r="Y38" s="305">
        <v>1799.9290000000001</v>
      </c>
      <c r="Z38" s="342">
        <v>3.6436768662525552</v>
      </c>
      <c r="AA38" s="298">
        <v>-448.93</v>
      </c>
      <c r="AB38" s="342">
        <v>-0.90878909977380185</v>
      </c>
      <c r="AC38" s="317">
        <v>13113.17</v>
      </c>
      <c r="AD38" s="345">
        <v>25.978694144113984</v>
      </c>
      <c r="AE38" s="298">
        <v>2606.9380000000001</v>
      </c>
      <c r="AF38" s="342">
        <v>5.1646432521402703</v>
      </c>
      <c r="AG38" s="298">
        <v>28623.66</v>
      </c>
      <c r="AH38" s="342">
        <v>56.706754234491719</v>
      </c>
      <c r="AI38" s="109" t="s">
        <v>63</v>
      </c>
    </row>
    <row r="39" spans="1:35" ht="30" customHeight="1">
      <c r="A39" s="109" t="s">
        <v>64</v>
      </c>
      <c r="B39" s="501">
        <v>1153596.6740000001</v>
      </c>
      <c r="C39" s="298">
        <v>2368.8110000000001</v>
      </c>
      <c r="D39" s="342">
        <v>20.534135139158696</v>
      </c>
      <c r="E39" s="308">
        <v>1973.117</v>
      </c>
      <c r="F39" s="342">
        <v>17.104045499354481</v>
      </c>
      <c r="G39" s="308">
        <v>134.51</v>
      </c>
      <c r="H39" s="342">
        <v>1.1660054422105588</v>
      </c>
      <c r="I39" s="305">
        <v>261.18400000000003</v>
      </c>
      <c r="J39" s="348">
        <v>2.2640841975936556</v>
      </c>
      <c r="K39" s="298">
        <v>284.66199999999998</v>
      </c>
      <c r="L39" s="342">
        <v>2.4514480726149834</v>
      </c>
      <c r="M39" s="311">
        <v>136.791</v>
      </c>
      <c r="N39" s="342">
        <v>1.178014744859083</v>
      </c>
      <c r="O39" s="313">
        <v>38.880000000000003</v>
      </c>
      <c r="P39" s="342">
        <v>0.3348262186848634</v>
      </c>
      <c r="Q39" s="313">
        <v>108.991</v>
      </c>
      <c r="R39" s="342">
        <v>0.93860710907103762</v>
      </c>
      <c r="S39" s="305">
        <v>410.02</v>
      </c>
      <c r="T39" s="342">
        <v>3.531004274309868</v>
      </c>
      <c r="U39" s="305">
        <v>149.93199999999999</v>
      </c>
      <c r="V39" s="342">
        <v>1.2911822175889645</v>
      </c>
      <c r="W39" s="305">
        <v>0</v>
      </c>
      <c r="X39" s="342">
        <v>0</v>
      </c>
      <c r="Y39" s="305">
        <v>260.08800000000002</v>
      </c>
      <c r="Z39" s="342">
        <v>2.2398220567209042</v>
      </c>
      <c r="AA39" s="298">
        <v>-71.296999999999997</v>
      </c>
      <c r="AB39" s="342">
        <v>-0.61399446794173607</v>
      </c>
      <c r="AC39" s="317">
        <v>3618.9740000000002</v>
      </c>
      <c r="AD39" s="345">
        <v>31.371224289781541</v>
      </c>
      <c r="AE39" s="298">
        <v>345.029</v>
      </c>
      <c r="AF39" s="342">
        <v>2.9908980129393123</v>
      </c>
      <c r="AG39" s="298">
        <v>6487.4610000000002</v>
      </c>
      <c r="AH39" s="342">
        <v>56.236821293054454</v>
      </c>
      <c r="AI39" s="109" t="s">
        <v>64</v>
      </c>
    </row>
    <row r="40" spans="1:35" ht="30" customHeight="1">
      <c r="A40" s="109" t="s">
        <v>65</v>
      </c>
      <c r="B40" s="501">
        <v>827337.10699999996</v>
      </c>
      <c r="C40" s="298">
        <v>1820.7919999999999</v>
      </c>
      <c r="D40" s="342">
        <v>22.007860938358711</v>
      </c>
      <c r="E40" s="308">
        <v>1406.3340000000001</v>
      </c>
      <c r="F40" s="342">
        <v>16.998318921044117</v>
      </c>
      <c r="G40" s="308">
        <v>171.483</v>
      </c>
      <c r="H40" s="342">
        <v>2.0727101268528019</v>
      </c>
      <c r="I40" s="305">
        <v>242.97499999999999</v>
      </c>
      <c r="J40" s="348">
        <v>2.936831890461792</v>
      </c>
      <c r="K40" s="298">
        <v>611.74</v>
      </c>
      <c r="L40" s="342">
        <v>7.4815586958930034</v>
      </c>
      <c r="M40" s="311">
        <v>361.03500000000003</v>
      </c>
      <c r="N40" s="342">
        <v>4.4154453587663562</v>
      </c>
      <c r="O40" s="313">
        <v>115.145</v>
      </c>
      <c r="P40" s="342">
        <v>1.4082193023810767</v>
      </c>
      <c r="Q40" s="313">
        <v>135.56</v>
      </c>
      <c r="R40" s="342">
        <v>1.6578940347455708</v>
      </c>
      <c r="S40" s="305">
        <v>281.40899999999999</v>
      </c>
      <c r="T40" s="342">
        <v>3.4416221778084708</v>
      </c>
      <c r="U40" s="305">
        <v>122.483</v>
      </c>
      <c r="V40" s="342">
        <v>1.4979627844330317</v>
      </c>
      <c r="W40" s="305">
        <v>8.9450000000000003</v>
      </c>
      <c r="X40" s="342">
        <v>0.1093970355621063</v>
      </c>
      <c r="Y40" s="305">
        <v>149.98099999999999</v>
      </c>
      <c r="Z40" s="342">
        <v>1.8342623578133332</v>
      </c>
      <c r="AA40" s="298">
        <v>-42.228999999999999</v>
      </c>
      <c r="AB40" s="342">
        <v>-0.51645918555083148</v>
      </c>
      <c r="AC40" s="317">
        <v>1700.1659999999999</v>
      </c>
      <c r="AD40" s="345">
        <v>20.549857919040495</v>
      </c>
      <c r="AE40" s="298">
        <v>234.13300000000001</v>
      </c>
      <c r="AF40" s="342">
        <v>2.8299588888136262</v>
      </c>
      <c r="AG40" s="298">
        <v>8878.9279999999999</v>
      </c>
      <c r="AH40" s="342">
        <v>107.31934933023621</v>
      </c>
      <c r="AI40" s="109" t="s">
        <v>65</v>
      </c>
    </row>
    <row r="41" spans="1:35" ht="30" customHeight="1">
      <c r="A41" s="109" t="s">
        <v>66</v>
      </c>
      <c r="B41" s="501">
        <v>560957.68200000003</v>
      </c>
      <c r="C41" s="298">
        <v>1494.443</v>
      </c>
      <c r="D41" s="342">
        <v>26.64092226479216</v>
      </c>
      <c r="E41" s="308">
        <v>1274.6030000000001</v>
      </c>
      <c r="F41" s="342">
        <v>22.721910063796933</v>
      </c>
      <c r="G41" s="308">
        <v>83.540999999999997</v>
      </c>
      <c r="H41" s="342">
        <v>1.4892567243601809</v>
      </c>
      <c r="I41" s="305">
        <v>136.29900000000001</v>
      </c>
      <c r="J41" s="348">
        <v>2.4297554766350449</v>
      </c>
      <c r="K41" s="298">
        <v>339.21199999999999</v>
      </c>
      <c r="L41" s="342">
        <v>6.5561145356732133</v>
      </c>
      <c r="M41" s="311">
        <v>175.44800000000001</v>
      </c>
      <c r="N41" s="342">
        <v>3.3909684299340648</v>
      </c>
      <c r="O41" s="313">
        <v>45.156999999999996</v>
      </c>
      <c r="P41" s="342">
        <v>0.87277119938974823</v>
      </c>
      <c r="Q41" s="313">
        <v>118.607</v>
      </c>
      <c r="R41" s="342">
        <v>2.2923749063494006</v>
      </c>
      <c r="S41" s="305">
        <v>109.378</v>
      </c>
      <c r="T41" s="342">
        <v>2.1140015556137897</v>
      </c>
      <c r="U41" s="305">
        <v>36.814999999999998</v>
      </c>
      <c r="V41" s="342">
        <v>0.71154132704859896</v>
      </c>
      <c r="W41" s="305">
        <v>0</v>
      </c>
      <c r="X41" s="342">
        <v>0</v>
      </c>
      <c r="Y41" s="305">
        <v>72.563000000000002</v>
      </c>
      <c r="Z41" s="342">
        <v>1.4024602285651904</v>
      </c>
      <c r="AA41" s="298">
        <v>-14.237</v>
      </c>
      <c r="AB41" s="342">
        <v>-0.27516539109577354</v>
      </c>
      <c r="AC41" s="317">
        <v>1525.4690000000001</v>
      </c>
      <c r="AD41" s="345">
        <v>27.194012114446807</v>
      </c>
      <c r="AE41" s="298">
        <v>527.06299999999999</v>
      </c>
      <c r="AF41" s="342">
        <v>9.3957711412533964</v>
      </c>
      <c r="AG41" s="298">
        <v>3920.7170000000001</v>
      </c>
      <c r="AH41" s="342">
        <v>69.893275835377537</v>
      </c>
      <c r="AI41" s="109" t="s">
        <v>66</v>
      </c>
    </row>
    <row r="42" spans="1:35" ht="30" customHeight="1">
      <c r="A42" s="109" t="s">
        <v>67</v>
      </c>
      <c r="B42" s="501">
        <v>531092.09600000002</v>
      </c>
      <c r="C42" s="298">
        <v>1548.1679999999999</v>
      </c>
      <c r="D42" s="342">
        <v>29.150650361025139</v>
      </c>
      <c r="E42" s="308">
        <v>1373.8689999999999</v>
      </c>
      <c r="F42" s="342">
        <v>25.868752526115543</v>
      </c>
      <c r="G42" s="308">
        <v>109.646</v>
      </c>
      <c r="H42" s="342">
        <v>2.0645383508023438</v>
      </c>
      <c r="I42" s="305">
        <v>64.653000000000006</v>
      </c>
      <c r="J42" s="348">
        <v>1.2173594841072537</v>
      </c>
      <c r="K42" s="298">
        <v>474.37400000000002</v>
      </c>
      <c r="L42" s="342">
        <v>9.3814485234261085</v>
      </c>
      <c r="M42" s="311">
        <v>267.452</v>
      </c>
      <c r="N42" s="342">
        <v>5.2892594671869864</v>
      </c>
      <c r="O42" s="313">
        <v>58.975999999999999</v>
      </c>
      <c r="P42" s="342">
        <v>1.1663377590626343</v>
      </c>
      <c r="Q42" s="313">
        <v>147.946</v>
      </c>
      <c r="R42" s="342">
        <v>2.9258512971764872</v>
      </c>
      <c r="S42" s="305">
        <v>81.010000000000005</v>
      </c>
      <c r="T42" s="342">
        <v>1.6020927472474231</v>
      </c>
      <c r="U42" s="305">
        <v>80.305999999999997</v>
      </c>
      <c r="V42" s="342">
        <v>1.5881701044371255</v>
      </c>
      <c r="W42" s="305">
        <v>0</v>
      </c>
      <c r="X42" s="342">
        <v>0</v>
      </c>
      <c r="Y42" s="305">
        <v>0.70399999999999996</v>
      </c>
      <c r="Z42" s="342">
        <v>1.3922642810297316E-2</v>
      </c>
      <c r="AA42" s="298">
        <v>-69.486000000000004</v>
      </c>
      <c r="AB42" s="342">
        <v>-1.3741885771538629</v>
      </c>
      <c r="AC42" s="317">
        <v>935.07899999999995</v>
      </c>
      <c r="AD42" s="345">
        <v>17.606720322947528</v>
      </c>
      <c r="AE42" s="298">
        <v>461.76499999999999</v>
      </c>
      <c r="AF42" s="342">
        <v>8.6946313733126992</v>
      </c>
      <c r="AG42" s="298">
        <v>3481.2890000000002</v>
      </c>
      <c r="AH42" s="342">
        <v>65.549629268065772</v>
      </c>
      <c r="AI42" s="109" t="s">
        <v>67</v>
      </c>
    </row>
    <row r="43" spans="1:35" ht="30" customHeight="1">
      <c r="A43" s="109" t="s">
        <v>68</v>
      </c>
      <c r="B43" s="501">
        <v>1948982.581</v>
      </c>
      <c r="C43" s="298">
        <v>6486.4440000000004</v>
      </c>
      <c r="D43" s="342">
        <v>33.281179951192186</v>
      </c>
      <c r="E43" s="308">
        <v>5674.3159999999998</v>
      </c>
      <c r="F43" s="342">
        <v>29.114246865606027</v>
      </c>
      <c r="G43" s="308">
        <v>403.61900000000003</v>
      </c>
      <c r="H43" s="342">
        <v>2.07092153585543</v>
      </c>
      <c r="I43" s="305">
        <v>408.50900000000001</v>
      </c>
      <c r="J43" s="348">
        <v>2.0960115497307257</v>
      </c>
      <c r="K43" s="298">
        <v>1535.4480000000001</v>
      </c>
      <c r="L43" s="342">
        <v>7.9382731716517743</v>
      </c>
      <c r="M43" s="311">
        <v>685.61500000000001</v>
      </c>
      <c r="N43" s="342">
        <v>3.5446326808736157</v>
      </c>
      <c r="O43" s="313">
        <v>345.38600000000002</v>
      </c>
      <c r="P43" s="342">
        <v>1.7856471972115759</v>
      </c>
      <c r="Q43" s="313">
        <v>504.447</v>
      </c>
      <c r="R43" s="342">
        <v>2.607993293566583</v>
      </c>
      <c r="S43" s="305">
        <v>1501.655</v>
      </c>
      <c r="T43" s="342">
        <v>7.7635632073354124</v>
      </c>
      <c r="U43" s="305">
        <v>1337.9159999999999</v>
      </c>
      <c r="V43" s="342">
        <v>6.9170318296182307</v>
      </c>
      <c r="W43" s="305">
        <v>4.7789999999999999</v>
      </c>
      <c r="X43" s="342">
        <v>2.4707451823392148E-2</v>
      </c>
      <c r="Y43" s="305">
        <v>158.96</v>
      </c>
      <c r="Z43" s="342">
        <v>0.82182392589378872</v>
      </c>
      <c r="AA43" s="298">
        <v>-236.84200000000001</v>
      </c>
      <c r="AB43" s="342">
        <v>-1.2244742215433864</v>
      </c>
      <c r="AC43" s="317">
        <v>2596.7080000000001</v>
      </c>
      <c r="AD43" s="345">
        <v>13.323402811879724</v>
      </c>
      <c r="AE43" s="298">
        <v>604.77300000000002</v>
      </c>
      <c r="AF43" s="342">
        <v>3.1030190105121314</v>
      </c>
      <c r="AG43" s="298">
        <v>12947.575999999999</v>
      </c>
      <c r="AH43" s="342">
        <v>66.432487012566071</v>
      </c>
      <c r="AI43" s="109" t="s">
        <v>68</v>
      </c>
    </row>
    <row r="44" spans="1:35" ht="30" customHeight="1">
      <c r="A44" s="109" t="s">
        <v>69</v>
      </c>
      <c r="B44" s="501">
        <v>2543544.2519999999</v>
      </c>
      <c r="C44" s="298">
        <v>4486.3729999999996</v>
      </c>
      <c r="D44" s="342">
        <v>17.638273823906719</v>
      </c>
      <c r="E44" s="308">
        <v>3674.1889999999999</v>
      </c>
      <c r="F44" s="342">
        <v>14.445154618839318</v>
      </c>
      <c r="G44" s="308">
        <v>385.45800000000003</v>
      </c>
      <c r="H44" s="342">
        <v>1.5154365790841373</v>
      </c>
      <c r="I44" s="305">
        <v>426.726</v>
      </c>
      <c r="J44" s="348">
        <v>1.6776826259832651</v>
      </c>
      <c r="K44" s="298">
        <v>1629.5309999999999</v>
      </c>
      <c r="L44" s="342">
        <v>6.4466712252598359</v>
      </c>
      <c r="M44" s="311">
        <v>822.37900000000002</v>
      </c>
      <c r="N44" s="342">
        <v>3.2534557707450542</v>
      </c>
      <c r="O44" s="313">
        <v>168.648</v>
      </c>
      <c r="P44" s="342">
        <v>0.66719700870840803</v>
      </c>
      <c r="Q44" s="313">
        <v>638.50400000000002</v>
      </c>
      <c r="R44" s="342">
        <v>2.5260184458063737</v>
      </c>
      <c r="S44" s="305">
        <v>1142.9870000000001</v>
      </c>
      <c r="T44" s="342">
        <v>4.5218295348453417</v>
      </c>
      <c r="U44" s="305">
        <v>867.45699999999999</v>
      </c>
      <c r="V44" s="342">
        <v>3.4317911601867173</v>
      </c>
      <c r="W44" s="305">
        <v>0.36099999999999999</v>
      </c>
      <c r="X44" s="342">
        <v>1.4281706284316167E-3</v>
      </c>
      <c r="Y44" s="305">
        <v>275.16899999999998</v>
      </c>
      <c r="Z44" s="342">
        <v>1.0886102040301926</v>
      </c>
      <c r="AA44" s="298">
        <v>-168.06200000000001</v>
      </c>
      <c r="AB44" s="342">
        <v>-0.66487870403178506</v>
      </c>
      <c r="AC44" s="317">
        <v>4496.0010000000002</v>
      </c>
      <c r="AD44" s="345">
        <v>17.67612651702354</v>
      </c>
      <c r="AE44" s="298">
        <v>2172.973</v>
      </c>
      <c r="AF44" s="342">
        <v>8.5430909971052476</v>
      </c>
      <c r="AG44" s="298">
        <v>15351.188</v>
      </c>
      <c r="AH44" s="342">
        <v>60.353532233336594</v>
      </c>
      <c r="AI44" s="109" t="s">
        <v>69</v>
      </c>
    </row>
    <row r="45" spans="1:35" ht="30" customHeight="1">
      <c r="A45" s="109" t="s">
        <v>70</v>
      </c>
      <c r="B45" s="501">
        <v>1033820.55</v>
      </c>
      <c r="C45" s="298">
        <v>2983.9250000000002</v>
      </c>
      <c r="D45" s="342">
        <v>28.863084603996313</v>
      </c>
      <c r="E45" s="308">
        <v>2735.25</v>
      </c>
      <c r="F45" s="342">
        <v>26.457686491142006</v>
      </c>
      <c r="G45" s="308">
        <v>123.786</v>
      </c>
      <c r="H45" s="342">
        <v>1.1973644749081453</v>
      </c>
      <c r="I45" s="305">
        <v>124.889</v>
      </c>
      <c r="J45" s="348">
        <v>1.2080336379461598</v>
      </c>
      <c r="K45" s="298">
        <v>606.61</v>
      </c>
      <c r="L45" s="342">
        <v>6.2313373956600513</v>
      </c>
      <c r="M45" s="311">
        <v>366.59899999999999</v>
      </c>
      <c r="N45" s="342">
        <v>3.7658496528438028</v>
      </c>
      <c r="O45" s="313">
        <v>26.899000000000001</v>
      </c>
      <c r="P45" s="342">
        <v>0.27631714710581712</v>
      </c>
      <c r="Q45" s="313">
        <v>213.11199999999999</v>
      </c>
      <c r="R45" s="342">
        <v>2.1891705957104315</v>
      </c>
      <c r="S45" s="305">
        <v>353.76</v>
      </c>
      <c r="T45" s="342">
        <v>3.6339623763022364</v>
      </c>
      <c r="U45" s="305">
        <v>296.089</v>
      </c>
      <c r="V45" s="342">
        <v>3.0415430971193826</v>
      </c>
      <c r="W45" s="305">
        <v>0</v>
      </c>
      <c r="X45" s="342">
        <v>0</v>
      </c>
      <c r="Y45" s="305">
        <v>57.670999999999999</v>
      </c>
      <c r="Z45" s="342">
        <v>0.59241927918285364</v>
      </c>
      <c r="AA45" s="298">
        <v>-55.820999999999998</v>
      </c>
      <c r="AB45" s="342">
        <v>-0.57341534884545209</v>
      </c>
      <c r="AC45" s="317">
        <v>3619.6350000000002</v>
      </c>
      <c r="AD45" s="345">
        <v>35.012217545878734</v>
      </c>
      <c r="AE45" s="298">
        <v>583.59500000000003</v>
      </c>
      <c r="AF45" s="342">
        <v>5.6450319158387785</v>
      </c>
      <c r="AG45" s="298">
        <v>8173.6859999999997</v>
      </c>
      <c r="AH45" s="342">
        <v>79.062908935211226</v>
      </c>
      <c r="AI45" s="109" t="s">
        <v>70</v>
      </c>
    </row>
    <row r="46" spans="1:35" ht="30" customHeight="1">
      <c r="A46" s="109" t="s">
        <v>71</v>
      </c>
      <c r="B46" s="501">
        <v>710861.53599999996</v>
      </c>
      <c r="C46" s="298">
        <v>1100.9849999999999</v>
      </c>
      <c r="D46" s="342">
        <v>15.488037321518545</v>
      </c>
      <c r="E46" s="308">
        <v>925.21100000000001</v>
      </c>
      <c r="F46" s="342">
        <v>13.015347618977094</v>
      </c>
      <c r="G46" s="308">
        <v>91.471999999999994</v>
      </c>
      <c r="H46" s="342">
        <v>1.2867766135541758</v>
      </c>
      <c r="I46" s="305">
        <v>84.302000000000007</v>
      </c>
      <c r="J46" s="348">
        <v>1.1859130889872767</v>
      </c>
      <c r="K46" s="298">
        <v>238.429</v>
      </c>
      <c r="L46" s="342">
        <v>3.4248352318476583</v>
      </c>
      <c r="M46" s="311">
        <v>95.158000000000001</v>
      </c>
      <c r="N46" s="342">
        <v>1.3668659055406829</v>
      </c>
      <c r="O46" s="313">
        <v>49.106999999999999</v>
      </c>
      <c r="P46" s="342">
        <v>0.7053814080096924</v>
      </c>
      <c r="Q46" s="313">
        <v>94.164000000000001</v>
      </c>
      <c r="R46" s="342">
        <v>1.3525879182972831</v>
      </c>
      <c r="S46" s="305">
        <v>84.120999999999995</v>
      </c>
      <c r="T46" s="342">
        <v>1.2083285361187475</v>
      </c>
      <c r="U46" s="305">
        <v>35.588000000000001</v>
      </c>
      <c r="V46" s="342">
        <v>0.51119216299608883</v>
      </c>
      <c r="W46" s="305">
        <v>6.8000000000000005E-2</v>
      </c>
      <c r="X46" s="342">
        <v>9.7676371484022809E-4</v>
      </c>
      <c r="Y46" s="305">
        <v>48.465000000000003</v>
      </c>
      <c r="Z46" s="342">
        <v>0.69615960940781851</v>
      </c>
      <c r="AA46" s="298">
        <v>-16.382000000000001</v>
      </c>
      <c r="AB46" s="342">
        <v>-0.23531387024283262</v>
      </c>
      <c r="AC46" s="317">
        <v>1895.115</v>
      </c>
      <c r="AD46" s="345">
        <v>26.659411207754534</v>
      </c>
      <c r="AE46" s="298">
        <v>870.46600000000001</v>
      </c>
      <c r="AF46" s="342">
        <v>12.2452257706626</v>
      </c>
      <c r="AG46" s="298">
        <v>9529.6260000000002</v>
      </c>
      <c r="AH46" s="342">
        <v>134.05741508568556</v>
      </c>
      <c r="AI46" s="109" t="s">
        <v>71</v>
      </c>
    </row>
    <row r="47" spans="1:35" ht="30" customHeight="1">
      <c r="A47" s="109" t="s">
        <v>72</v>
      </c>
      <c r="B47" s="501">
        <v>910527.85100000002</v>
      </c>
      <c r="C47" s="298">
        <v>1417.3420000000001</v>
      </c>
      <c r="D47" s="342">
        <v>15.566157569407507</v>
      </c>
      <c r="E47" s="308">
        <v>967.024</v>
      </c>
      <c r="F47" s="342">
        <v>10.620476890827142</v>
      </c>
      <c r="G47" s="308">
        <v>282.54500000000002</v>
      </c>
      <c r="H47" s="342">
        <v>3.1030901436973179</v>
      </c>
      <c r="I47" s="305">
        <v>167.773</v>
      </c>
      <c r="J47" s="348">
        <v>1.8425905348830454</v>
      </c>
      <c r="K47" s="298">
        <v>698.87300000000005</v>
      </c>
      <c r="L47" s="342">
        <v>7.390341424726147</v>
      </c>
      <c r="M47" s="311">
        <v>380.08800000000002</v>
      </c>
      <c r="N47" s="342">
        <v>4.019299774696278</v>
      </c>
      <c r="O47" s="313">
        <v>77.102000000000004</v>
      </c>
      <c r="P47" s="342">
        <v>0.81532711169158834</v>
      </c>
      <c r="Q47" s="313">
        <v>241.68299999999999</v>
      </c>
      <c r="R47" s="342">
        <v>2.5557145383382807</v>
      </c>
      <c r="S47" s="305">
        <v>166.41900000000001</v>
      </c>
      <c r="T47" s="342">
        <v>1.7598236440118602</v>
      </c>
      <c r="U47" s="305">
        <v>154.148</v>
      </c>
      <c r="V47" s="342">
        <v>1.6300620426582313</v>
      </c>
      <c r="W47" s="305">
        <v>0</v>
      </c>
      <c r="X47" s="342">
        <v>0</v>
      </c>
      <c r="Y47" s="305">
        <v>12.271000000000001</v>
      </c>
      <c r="Z47" s="342">
        <v>0.12976160135362871</v>
      </c>
      <c r="AA47" s="298">
        <v>-49.112000000000002</v>
      </c>
      <c r="AB47" s="342">
        <v>-0.51934249577698743</v>
      </c>
      <c r="AC47" s="317">
        <v>1981.328</v>
      </c>
      <c r="AD47" s="345">
        <v>21.760213021754126</v>
      </c>
      <c r="AE47" s="298">
        <v>203.94900000000001</v>
      </c>
      <c r="AF47" s="342">
        <v>2.239898535514429</v>
      </c>
      <c r="AG47" s="298">
        <v>12322.228999999999</v>
      </c>
      <c r="AH47" s="342">
        <v>135.3306105515272</v>
      </c>
      <c r="AI47" s="109" t="s">
        <v>72</v>
      </c>
    </row>
    <row r="48" spans="1:35" ht="30" customHeight="1">
      <c r="A48" s="109" t="s">
        <v>73</v>
      </c>
      <c r="B48" s="501">
        <v>1035674.478</v>
      </c>
      <c r="C48" s="298">
        <v>2564.433</v>
      </c>
      <c r="D48" s="342">
        <v>24.760994448296135</v>
      </c>
      <c r="E48" s="308">
        <v>2151.002</v>
      </c>
      <c r="F48" s="342">
        <v>20.769093433236073</v>
      </c>
      <c r="G48" s="308">
        <v>152.26300000000001</v>
      </c>
      <c r="H48" s="342">
        <v>1.4701820237381578</v>
      </c>
      <c r="I48" s="305">
        <v>261.16800000000001</v>
      </c>
      <c r="J48" s="348">
        <v>2.5217189913219045</v>
      </c>
      <c r="K48" s="298">
        <v>473.21600000000001</v>
      </c>
      <c r="L48" s="342">
        <v>4.5078813234130797</v>
      </c>
      <c r="M48" s="311">
        <v>174.28700000000001</v>
      </c>
      <c r="N48" s="342">
        <v>1.660267430124289</v>
      </c>
      <c r="O48" s="313">
        <v>98.361000000000004</v>
      </c>
      <c r="P48" s="342">
        <v>0.93699222945173866</v>
      </c>
      <c r="Q48" s="313">
        <v>200.56800000000001</v>
      </c>
      <c r="R48" s="342">
        <v>1.9106216638370523</v>
      </c>
      <c r="S48" s="305">
        <v>92.796999999999997</v>
      </c>
      <c r="T48" s="342">
        <v>0.88398926318798088</v>
      </c>
      <c r="U48" s="305">
        <v>12.364000000000001</v>
      </c>
      <c r="V48" s="342">
        <v>0.117780135673095</v>
      </c>
      <c r="W48" s="305">
        <v>0.503</v>
      </c>
      <c r="X48" s="342">
        <v>4.7916053254259778E-3</v>
      </c>
      <c r="Y48" s="305">
        <v>79.930000000000007</v>
      </c>
      <c r="Z48" s="342">
        <v>0.76141752218946002</v>
      </c>
      <c r="AA48" s="298">
        <v>-35.261000000000003</v>
      </c>
      <c r="AB48" s="342">
        <v>-0.33589820155038846</v>
      </c>
      <c r="AC48" s="317">
        <v>1893.816</v>
      </c>
      <c r="AD48" s="345">
        <v>18.285822816230485</v>
      </c>
      <c r="AE48" s="298">
        <v>915.21799999999996</v>
      </c>
      <c r="AF48" s="342">
        <v>8.836927233809849</v>
      </c>
      <c r="AG48" s="298">
        <v>5491.6930000000002</v>
      </c>
      <c r="AH48" s="342">
        <v>53.025280787116202</v>
      </c>
      <c r="AI48" s="109" t="s">
        <v>73</v>
      </c>
    </row>
    <row r="49" spans="1:35" ht="30" customHeight="1">
      <c r="A49" s="109" t="s">
        <v>74</v>
      </c>
      <c r="B49" s="501">
        <v>627138.89199999999</v>
      </c>
      <c r="C49" s="298">
        <v>1381.5</v>
      </c>
      <c r="D49" s="342">
        <v>22.028613081135465</v>
      </c>
      <c r="E49" s="308">
        <v>1252.1120000000001</v>
      </c>
      <c r="F49" s="342">
        <v>19.965465640424675</v>
      </c>
      <c r="G49" s="308">
        <v>84.837999999999994</v>
      </c>
      <c r="H49" s="342">
        <v>1.3527784846741731</v>
      </c>
      <c r="I49" s="305">
        <v>44.55</v>
      </c>
      <c r="J49" s="348">
        <v>0.71036895603661587</v>
      </c>
      <c r="K49" s="298">
        <v>313.39400000000001</v>
      </c>
      <c r="L49" s="342">
        <v>5.0520014148454013</v>
      </c>
      <c r="M49" s="311">
        <v>199.28399999999999</v>
      </c>
      <c r="N49" s="342">
        <v>3.2125153958150161</v>
      </c>
      <c r="O49" s="313">
        <v>48.222999999999999</v>
      </c>
      <c r="P49" s="342">
        <v>0.7773686293550286</v>
      </c>
      <c r="Q49" s="313">
        <v>65.887</v>
      </c>
      <c r="R49" s="342">
        <v>1.0621173896753575</v>
      </c>
      <c r="S49" s="305">
        <v>168.48</v>
      </c>
      <c r="T49" s="342">
        <v>2.7159460563161808</v>
      </c>
      <c r="U49" s="305">
        <v>168.48</v>
      </c>
      <c r="V49" s="342">
        <v>2.7159460563161808</v>
      </c>
      <c r="W49" s="305">
        <v>0</v>
      </c>
      <c r="X49" s="342">
        <v>0</v>
      </c>
      <c r="Y49" s="305">
        <v>0</v>
      </c>
      <c r="Z49" s="342">
        <v>0</v>
      </c>
      <c r="AA49" s="298">
        <v>-37.942999999999998</v>
      </c>
      <c r="AB49" s="342">
        <v>-0.61165207273744571</v>
      </c>
      <c r="AC49" s="317">
        <v>4027.7080000000001</v>
      </c>
      <c r="AD49" s="345">
        <v>64.22354045298151</v>
      </c>
      <c r="AE49" s="298">
        <v>642.80399999999997</v>
      </c>
      <c r="AF49" s="342">
        <v>10.249786900474991</v>
      </c>
      <c r="AG49" s="298">
        <v>11881.156000000001</v>
      </c>
      <c r="AH49" s="342">
        <v>189.45015452812964</v>
      </c>
      <c r="AI49" s="109" t="s">
        <v>74</v>
      </c>
    </row>
    <row r="50" spans="1:35" ht="30" customHeight="1">
      <c r="A50" s="109" t="s">
        <v>75</v>
      </c>
      <c r="B50" s="501">
        <v>5520031.4220000003</v>
      </c>
      <c r="C50" s="298">
        <v>16559.050999999999</v>
      </c>
      <c r="D50" s="342">
        <v>29.998110036120732</v>
      </c>
      <c r="E50" s="308">
        <v>14374.973</v>
      </c>
      <c r="F50" s="342">
        <v>26.041469515388567</v>
      </c>
      <c r="G50" s="308">
        <v>1125.8309999999999</v>
      </c>
      <c r="H50" s="342">
        <v>2.0395373031990682</v>
      </c>
      <c r="I50" s="305">
        <v>1058.2470000000001</v>
      </c>
      <c r="J50" s="348">
        <v>1.9171032175330975</v>
      </c>
      <c r="K50" s="298">
        <v>3200.2629999999999</v>
      </c>
      <c r="L50" s="342">
        <v>5.8312536177814174</v>
      </c>
      <c r="M50" s="311">
        <v>1547.1849999999999</v>
      </c>
      <c r="N50" s="342">
        <v>2.8191520911334917</v>
      </c>
      <c r="O50" s="313">
        <v>952.18700000000001</v>
      </c>
      <c r="P50" s="342">
        <v>1.7349961201796336</v>
      </c>
      <c r="Q50" s="313">
        <v>700.89099999999996</v>
      </c>
      <c r="R50" s="342">
        <v>1.2771054064682918</v>
      </c>
      <c r="S50" s="305">
        <v>2234.3319999999999</v>
      </c>
      <c r="T50" s="342">
        <v>4.0712143215494443</v>
      </c>
      <c r="U50" s="305">
        <v>1706.367</v>
      </c>
      <c r="V50" s="342">
        <v>3.10920031947775</v>
      </c>
      <c r="W50" s="305">
        <v>3.2890000000000001</v>
      </c>
      <c r="X50" s="342">
        <v>5.9929428140384341E-3</v>
      </c>
      <c r="Y50" s="305">
        <v>524.67600000000004</v>
      </c>
      <c r="Z50" s="342">
        <v>0.95602105925765579</v>
      </c>
      <c r="AA50" s="298">
        <v>-650.57899999999995</v>
      </c>
      <c r="AB50" s="342">
        <v>-1.1854310559484069</v>
      </c>
      <c r="AC50" s="317">
        <v>13259.958000000001</v>
      </c>
      <c r="AD50" s="345">
        <v>24.021526303550814</v>
      </c>
      <c r="AE50" s="298">
        <v>2173.3069999999998</v>
      </c>
      <c r="AF50" s="342">
        <v>3.9371279506459294</v>
      </c>
      <c r="AG50" s="298">
        <v>35496.074000000001</v>
      </c>
      <c r="AH50" s="342">
        <v>64.304115839868132</v>
      </c>
      <c r="AI50" s="109" t="s">
        <v>75</v>
      </c>
    </row>
    <row r="51" spans="1:35" ht="30" customHeight="1">
      <c r="A51" s="109" t="s">
        <v>76</v>
      </c>
      <c r="B51" s="501">
        <v>741211.05799999996</v>
      </c>
      <c r="C51" s="298">
        <v>797.96500000000003</v>
      </c>
      <c r="D51" s="342">
        <v>10.765692057443646</v>
      </c>
      <c r="E51" s="308">
        <v>565.51599999999996</v>
      </c>
      <c r="F51" s="342">
        <v>7.6296217372407309</v>
      </c>
      <c r="G51" s="308">
        <v>200.91900000000001</v>
      </c>
      <c r="H51" s="342">
        <v>2.7106854091213521</v>
      </c>
      <c r="I51" s="305">
        <v>31.53</v>
      </c>
      <c r="J51" s="348">
        <v>0.42538491108156135</v>
      </c>
      <c r="K51" s="298">
        <v>339.851</v>
      </c>
      <c r="L51" s="342">
        <v>4.5822270066305144</v>
      </c>
      <c r="M51" s="311">
        <v>162.47999999999999</v>
      </c>
      <c r="N51" s="342">
        <v>2.1907254768628781</v>
      </c>
      <c r="O51" s="313">
        <v>42.481999999999999</v>
      </c>
      <c r="P51" s="342">
        <v>0.57278680273319049</v>
      </c>
      <c r="Q51" s="313">
        <v>134.88900000000001</v>
      </c>
      <c r="R51" s="342">
        <v>1.8187147270344461</v>
      </c>
      <c r="S51" s="305">
        <v>159.43</v>
      </c>
      <c r="T51" s="342">
        <v>2.1496021835071928</v>
      </c>
      <c r="U51" s="305">
        <v>60.292000000000002</v>
      </c>
      <c r="V51" s="342">
        <v>0.81291986983638997</v>
      </c>
      <c r="W51" s="305">
        <v>0</v>
      </c>
      <c r="X51" s="342">
        <v>0</v>
      </c>
      <c r="Y51" s="305">
        <v>99.138000000000005</v>
      </c>
      <c r="Z51" s="342">
        <v>1.3366823136708028</v>
      </c>
      <c r="AA51" s="298">
        <v>-4.6779999999999999</v>
      </c>
      <c r="AB51" s="342">
        <v>-6.3073693874720241E-2</v>
      </c>
      <c r="AC51" s="317">
        <v>2032.202</v>
      </c>
      <c r="AD51" s="345">
        <v>27.417318968276913</v>
      </c>
      <c r="AE51" s="298">
        <v>1074.7360000000001</v>
      </c>
      <c r="AF51" s="342">
        <v>14.499729711263971</v>
      </c>
      <c r="AG51" s="298">
        <v>3639.27</v>
      </c>
      <c r="AH51" s="342">
        <v>49.098970674018204</v>
      </c>
      <c r="AI51" s="109" t="s">
        <v>76</v>
      </c>
    </row>
    <row r="52" spans="1:35" ht="30" customHeight="1">
      <c r="A52" s="109" t="s">
        <v>77</v>
      </c>
      <c r="B52" s="501">
        <v>1156884.9669999999</v>
      </c>
      <c r="C52" s="298">
        <v>1935.1679999999999</v>
      </c>
      <c r="D52" s="342">
        <v>16.727402077133224</v>
      </c>
      <c r="E52" s="308">
        <v>1646.895</v>
      </c>
      <c r="F52" s="342">
        <v>14.235598585663013</v>
      </c>
      <c r="G52" s="308">
        <v>198.26499999999999</v>
      </c>
      <c r="H52" s="342">
        <v>1.7137831820404319</v>
      </c>
      <c r="I52" s="305">
        <v>90.007999999999996</v>
      </c>
      <c r="J52" s="348">
        <v>0.77802030942977929</v>
      </c>
      <c r="K52" s="298">
        <v>1019.2430000000001</v>
      </c>
      <c r="L52" s="342">
        <v>8.7030417822794366</v>
      </c>
      <c r="M52" s="311">
        <v>615.15200000000004</v>
      </c>
      <c r="N52" s="342">
        <v>5.2526174410349258</v>
      </c>
      <c r="O52" s="313">
        <v>192.84200000000001</v>
      </c>
      <c r="P52" s="342">
        <v>1.6466259600294837</v>
      </c>
      <c r="Q52" s="313">
        <v>211.249</v>
      </c>
      <c r="R52" s="342">
        <v>1.8037983812150278</v>
      </c>
      <c r="S52" s="305">
        <v>234.36600000000001</v>
      </c>
      <c r="T52" s="342">
        <v>2.0011882253257589</v>
      </c>
      <c r="U52" s="305">
        <v>47.442</v>
      </c>
      <c r="V52" s="342">
        <v>0.40509447524770931</v>
      </c>
      <c r="W52" s="305">
        <v>1.889</v>
      </c>
      <c r="X52" s="342">
        <v>1.6129662824984674E-2</v>
      </c>
      <c r="Y52" s="305">
        <v>185.035</v>
      </c>
      <c r="Z52" s="342">
        <v>1.5799640872530645</v>
      </c>
      <c r="AA52" s="298">
        <v>-293.80599999999998</v>
      </c>
      <c r="AB52" s="342">
        <v>-2.5087303948954194</v>
      </c>
      <c r="AC52" s="317">
        <v>4428.9769999999999</v>
      </c>
      <c r="AD52" s="345">
        <v>38.283642076230734</v>
      </c>
      <c r="AE52" s="298">
        <v>678.505</v>
      </c>
      <c r="AF52" s="342">
        <v>5.8649305622794907</v>
      </c>
      <c r="AG52" s="298">
        <v>5910.5789999999997</v>
      </c>
      <c r="AH52" s="342">
        <v>51.090464208616517</v>
      </c>
      <c r="AI52" s="109" t="s">
        <v>77</v>
      </c>
    </row>
    <row r="53" spans="1:35" ht="30" customHeight="1">
      <c r="A53" s="109" t="s">
        <v>78</v>
      </c>
      <c r="B53" s="501">
        <v>1573002.01</v>
      </c>
      <c r="C53" s="298">
        <v>5129.5219999999999</v>
      </c>
      <c r="D53" s="342">
        <v>32.609761255168387</v>
      </c>
      <c r="E53" s="308">
        <v>4537.201</v>
      </c>
      <c r="F53" s="342">
        <v>28.84421616219041</v>
      </c>
      <c r="G53" s="308">
        <v>332.40600000000001</v>
      </c>
      <c r="H53" s="342">
        <v>2.1131950111112698</v>
      </c>
      <c r="I53" s="305">
        <v>259.91500000000002</v>
      </c>
      <c r="J53" s="348">
        <v>1.6523500818667105</v>
      </c>
      <c r="K53" s="298">
        <v>1142.4269999999999</v>
      </c>
      <c r="L53" s="342">
        <v>7.3071468423576746</v>
      </c>
      <c r="M53" s="311">
        <v>685.22500000000002</v>
      </c>
      <c r="N53" s="342">
        <v>4.382809313027912</v>
      </c>
      <c r="O53" s="313">
        <v>189.38499999999999</v>
      </c>
      <c r="P53" s="342">
        <v>1.2113369210810916</v>
      </c>
      <c r="Q53" s="313">
        <v>267.81700000000001</v>
      </c>
      <c r="R53" s="342">
        <v>1.7130006082486722</v>
      </c>
      <c r="S53" s="305">
        <v>702.41099999999994</v>
      </c>
      <c r="T53" s="342">
        <v>4.4927337332602404</v>
      </c>
      <c r="U53" s="305">
        <v>237.709</v>
      </c>
      <c r="V53" s="342">
        <v>1.5204249976147279</v>
      </c>
      <c r="W53" s="305">
        <v>2.1539999999999999</v>
      </c>
      <c r="X53" s="342">
        <v>1.3777330453883208E-2</v>
      </c>
      <c r="Y53" s="305">
        <v>462.548</v>
      </c>
      <c r="Z53" s="342">
        <v>2.9585314051916298</v>
      </c>
      <c r="AA53" s="298">
        <v>-589.57100000000003</v>
      </c>
      <c r="AB53" s="342">
        <v>-3.770990943837687</v>
      </c>
      <c r="AC53" s="317">
        <v>3315.65</v>
      </c>
      <c r="AD53" s="345">
        <v>21.078485462329446</v>
      </c>
      <c r="AE53" s="298">
        <v>1269.0409999999999</v>
      </c>
      <c r="AF53" s="342">
        <v>8.0676374978058671</v>
      </c>
      <c r="AG53" s="298">
        <v>7961.4030000000002</v>
      </c>
      <c r="AH53" s="342">
        <v>50.612796101894361</v>
      </c>
      <c r="AI53" s="109" t="s">
        <v>78</v>
      </c>
    </row>
    <row r="54" spans="1:35" ht="30" customHeight="1">
      <c r="A54" s="109" t="s">
        <v>79</v>
      </c>
      <c r="B54" s="501">
        <v>1088048.237</v>
      </c>
      <c r="C54" s="298">
        <v>2067.3139999999999</v>
      </c>
      <c r="D54" s="342">
        <v>19.000205410929773</v>
      </c>
      <c r="E54" s="308">
        <v>1771.827</v>
      </c>
      <c r="F54" s="342">
        <v>16.284452653361544</v>
      </c>
      <c r="G54" s="308">
        <v>175.86600000000001</v>
      </c>
      <c r="H54" s="342">
        <v>1.616343779802476</v>
      </c>
      <c r="I54" s="305">
        <v>119.621</v>
      </c>
      <c r="J54" s="348">
        <v>1.0994089777657532</v>
      </c>
      <c r="K54" s="298">
        <v>638.62599999999998</v>
      </c>
      <c r="L54" s="342">
        <v>5.9681660609468237</v>
      </c>
      <c r="M54" s="311">
        <v>429.35399999999998</v>
      </c>
      <c r="N54" s="342">
        <v>4.012451686795969</v>
      </c>
      <c r="O54" s="313">
        <v>55.228000000000002</v>
      </c>
      <c r="P54" s="342">
        <v>0.51612348262358754</v>
      </c>
      <c r="Q54" s="313">
        <v>154.04400000000001</v>
      </c>
      <c r="R54" s="342">
        <v>1.439590891527267</v>
      </c>
      <c r="S54" s="305">
        <v>669.35400000000004</v>
      </c>
      <c r="T54" s="342">
        <v>6.2553291371773163</v>
      </c>
      <c r="U54" s="305">
        <v>81.320999999999998</v>
      </c>
      <c r="V54" s="342">
        <v>0.75997098809358943</v>
      </c>
      <c r="W54" s="305">
        <v>1.2230000000000001</v>
      </c>
      <c r="X54" s="342">
        <v>1.1429329674234944E-2</v>
      </c>
      <c r="Y54" s="305">
        <v>586.80999999999995</v>
      </c>
      <c r="Z54" s="342">
        <v>5.4839288194094911</v>
      </c>
      <c r="AA54" s="298">
        <v>-47.731000000000002</v>
      </c>
      <c r="AB54" s="342">
        <v>-0.44606159826730019</v>
      </c>
      <c r="AC54" s="317">
        <v>3456.9140000000002</v>
      </c>
      <c r="AD54" s="345">
        <v>31.771698004231041</v>
      </c>
      <c r="AE54" s="298">
        <v>697.20100000000002</v>
      </c>
      <c r="AF54" s="342">
        <v>6.4078133330039115</v>
      </c>
      <c r="AG54" s="298">
        <v>4069.1529999999998</v>
      </c>
      <c r="AH54" s="342">
        <v>37.398645222013258</v>
      </c>
      <c r="AI54" s="109" t="s">
        <v>79</v>
      </c>
    </row>
    <row r="55" spans="1:35" ht="30" customHeight="1">
      <c r="A55" s="109" t="s">
        <v>80</v>
      </c>
      <c r="B55" s="501">
        <v>949291.19900000002</v>
      </c>
      <c r="C55" s="298">
        <v>1851.9490000000001</v>
      </c>
      <c r="D55" s="342">
        <v>19.508755605770659</v>
      </c>
      <c r="E55" s="308">
        <v>1607.904</v>
      </c>
      <c r="F55" s="342">
        <v>16.9379427692345</v>
      </c>
      <c r="G55" s="308">
        <v>160.827</v>
      </c>
      <c r="H55" s="342">
        <v>1.6941798277432465</v>
      </c>
      <c r="I55" s="305">
        <v>83.218000000000004</v>
      </c>
      <c r="J55" s="348">
        <v>0.87663300879291106</v>
      </c>
      <c r="K55" s="298">
        <v>474.72399999999999</v>
      </c>
      <c r="L55" s="342">
        <v>4.9744398183736172</v>
      </c>
      <c r="M55" s="311">
        <v>292.42500000000001</v>
      </c>
      <c r="N55" s="342">
        <v>3.0642027028081689</v>
      </c>
      <c r="O55" s="313">
        <v>74.509</v>
      </c>
      <c r="P55" s="342">
        <v>0.78074952272731069</v>
      </c>
      <c r="Q55" s="313">
        <v>107.79</v>
      </c>
      <c r="R55" s="342">
        <v>1.129487592838138</v>
      </c>
      <c r="S55" s="305">
        <v>46.518000000000001</v>
      </c>
      <c r="T55" s="342">
        <v>0.4874432122056267</v>
      </c>
      <c r="U55" s="305">
        <v>6.1829999999999998</v>
      </c>
      <c r="V55" s="342">
        <v>6.4789143580278388E-2</v>
      </c>
      <c r="W55" s="305">
        <v>0.35599999999999998</v>
      </c>
      <c r="X55" s="342">
        <v>3.7303792842599231E-3</v>
      </c>
      <c r="Y55" s="305">
        <v>39.978999999999999</v>
      </c>
      <c r="Z55" s="342">
        <v>0.41892368934108842</v>
      </c>
      <c r="AA55" s="298">
        <v>-70.024000000000001</v>
      </c>
      <c r="AB55" s="342">
        <v>-0.73375303090173272</v>
      </c>
      <c r="AC55" s="317">
        <v>2857.0169999999998</v>
      </c>
      <c r="AD55" s="345">
        <v>30.096318210993967</v>
      </c>
      <c r="AE55" s="298">
        <v>566.548</v>
      </c>
      <c r="AF55" s="342">
        <v>5.9681160069408792</v>
      </c>
      <c r="AG55" s="298">
        <v>3664.114</v>
      </c>
      <c r="AH55" s="342">
        <v>38.598419577257665</v>
      </c>
      <c r="AI55" s="109" t="s">
        <v>80</v>
      </c>
    </row>
    <row r="56" spans="1:35" ht="30" customHeight="1">
      <c r="A56" s="109" t="s">
        <v>81</v>
      </c>
      <c r="B56" s="501">
        <v>1454016.19</v>
      </c>
      <c r="C56" s="298">
        <v>4386.7579999999998</v>
      </c>
      <c r="D56" s="342">
        <v>30.169939166908453</v>
      </c>
      <c r="E56" s="308">
        <v>4013.5749999999998</v>
      </c>
      <c r="F56" s="342">
        <v>27.603372146770937</v>
      </c>
      <c r="G56" s="308">
        <v>183.416</v>
      </c>
      <c r="H56" s="342">
        <v>1.261444000840183</v>
      </c>
      <c r="I56" s="305">
        <v>189.767</v>
      </c>
      <c r="J56" s="348">
        <v>1.3051230192973298</v>
      </c>
      <c r="K56" s="298">
        <v>1239.2819999999999</v>
      </c>
      <c r="L56" s="342">
        <v>8.9191725502965262</v>
      </c>
      <c r="M56" s="311">
        <v>744.88699999999994</v>
      </c>
      <c r="N56" s="342">
        <v>5.3609878005754368</v>
      </c>
      <c r="O56" s="313">
        <v>139.81</v>
      </c>
      <c r="P56" s="342">
        <v>1.006219338501614</v>
      </c>
      <c r="Q56" s="313">
        <v>354.58499999999998</v>
      </c>
      <c r="R56" s="342">
        <v>2.551965411219475</v>
      </c>
      <c r="S56" s="305">
        <v>2605.2080000000001</v>
      </c>
      <c r="T56" s="342">
        <v>18.749808099700402</v>
      </c>
      <c r="U56" s="305">
        <v>680.92899999999997</v>
      </c>
      <c r="V56" s="342">
        <v>4.9006789782316398</v>
      </c>
      <c r="W56" s="305">
        <v>0.78200000000000003</v>
      </c>
      <c r="X56" s="342">
        <v>5.6280918582952743E-3</v>
      </c>
      <c r="Y56" s="305">
        <v>1923.4970000000001</v>
      </c>
      <c r="Z56" s="342">
        <v>13.843501029610465</v>
      </c>
      <c r="AA56" s="298">
        <v>-102.29</v>
      </c>
      <c r="AB56" s="342">
        <v>-0.73618608207803526</v>
      </c>
      <c r="AC56" s="317">
        <v>6124.027</v>
      </c>
      <c r="AD56" s="345">
        <v>42.11801107936769</v>
      </c>
      <c r="AE56" s="298">
        <v>489.81700000000001</v>
      </c>
      <c r="AF56" s="342">
        <v>3.3687176481851968</v>
      </c>
      <c r="AG56" s="298">
        <v>12141.837</v>
      </c>
      <c r="AH56" s="342">
        <v>83.505514474360837</v>
      </c>
      <c r="AI56" s="109" t="s">
        <v>81</v>
      </c>
    </row>
    <row r="57" spans="1:35" ht="30" customHeight="1" thickBot="1">
      <c r="A57" s="110" t="s">
        <v>82</v>
      </c>
      <c r="B57" s="299">
        <v>1367850.5249999999</v>
      </c>
      <c r="C57" s="300">
        <v>2810.694</v>
      </c>
      <c r="D57" s="343">
        <v>20.548253984111316</v>
      </c>
      <c r="E57" s="309">
        <v>2470.5039999999999</v>
      </c>
      <c r="F57" s="343">
        <v>18.06121323088281</v>
      </c>
      <c r="G57" s="309">
        <v>247.28299999999999</v>
      </c>
      <c r="H57" s="343">
        <v>1.8078218012892893</v>
      </c>
      <c r="I57" s="306">
        <v>92.906999999999996</v>
      </c>
      <c r="J57" s="349">
        <v>0.67921895193921134</v>
      </c>
      <c r="K57" s="300">
        <v>808.40700000000004</v>
      </c>
      <c r="L57" s="343">
        <v>6.0250594137399585</v>
      </c>
      <c r="M57" s="311">
        <v>488.54</v>
      </c>
      <c r="N57" s="343">
        <v>3.6410898544774097</v>
      </c>
      <c r="O57" s="312">
        <v>91.141999999999996</v>
      </c>
      <c r="P57" s="343">
        <v>0.67928155630404885</v>
      </c>
      <c r="Q57" s="312">
        <v>228.72499999999999</v>
      </c>
      <c r="R57" s="343">
        <v>1.7046880029584996</v>
      </c>
      <c r="S57" s="306">
        <v>1094.452</v>
      </c>
      <c r="T57" s="343">
        <v>8.1569535215386857</v>
      </c>
      <c r="U57" s="306">
        <v>649.49599999999998</v>
      </c>
      <c r="V57" s="343">
        <v>4.8406953291924086</v>
      </c>
      <c r="W57" s="306">
        <v>0</v>
      </c>
      <c r="X57" s="343">
        <v>0</v>
      </c>
      <c r="Y57" s="306">
        <v>444.95600000000002</v>
      </c>
      <c r="Z57" s="343">
        <v>3.3162581923462771</v>
      </c>
      <c r="AA57" s="300">
        <v>-117.14</v>
      </c>
      <c r="AB57" s="343">
        <v>-0.87304471599763322</v>
      </c>
      <c r="AC57" s="318">
        <v>5809.2</v>
      </c>
      <c r="AD57" s="346">
        <v>42.46955273128254</v>
      </c>
      <c r="AE57" s="300">
        <v>235.15100000000001</v>
      </c>
      <c r="AF57" s="343">
        <v>1.7191278995926842</v>
      </c>
      <c r="AG57" s="300">
        <v>5924.88</v>
      </c>
      <c r="AH57" s="343">
        <v>43.315259172781332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1" t="s">
        <v>83</v>
      </c>
      <c r="B4" s="116" t="s">
        <v>84</v>
      </c>
      <c r="C4" s="116"/>
      <c r="D4" s="116"/>
      <c r="E4" s="116"/>
      <c r="F4" s="116"/>
      <c r="G4" s="117" t="s">
        <v>85</v>
      </c>
      <c r="H4" s="118"/>
      <c r="I4" s="118"/>
      <c r="J4" s="118"/>
      <c r="K4" s="118"/>
      <c r="L4" s="118"/>
      <c r="M4" s="118"/>
      <c r="N4" s="118"/>
      <c r="O4" s="118"/>
      <c r="P4" s="119"/>
      <c r="Q4" s="119"/>
      <c r="R4" s="120"/>
      <c r="S4" s="751" t="s">
        <v>83</v>
      </c>
    </row>
    <row r="5" spans="1:19" s="53" customFormat="1" ht="24.95" customHeight="1" thickBot="1">
      <c r="A5" s="752"/>
      <c r="B5" s="759" t="s">
        <v>86</v>
      </c>
      <c r="C5" s="766" t="s">
        <v>87</v>
      </c>
      <c r="D5" s="247"/>
      <c r="E5" s="247"/>
      <c r="F5" s="248"/>
      <c r="G5" s="117" t="s">
        <v>88</v>
      </c>
      <c r="H5" s="118"/>
      <c r="I5" s="118"/>
      <c r="J5" s="118"/>
      <c r="K5" s="118"/>
      <c r="L5" s="121"/>
      <c r="M5" s="121"/>
      <c r="N5" s="121"/>
      <c r="O5" s="121"/>
      <c r="P5" s="119" t="s">
        <v>89</v>
      </c>
      <c r="Q5" s="119"/>
      <c r="R5" s="120"/>
      <c r="S5" s="752"/>
    </row>
    <row r="6" spans="1:19" s="53" customFormat="1" ht="24.95" customHeight="1" thickBot="1">
      <c r="A6" s="752"/>
      <c r="B6" s="760"/>
      <c r="C6" s="767"/>
      <c r="D6" s="249"/>
      <c r="E6" s="249"/>
      <c r="F6" s="250"/>
      <c r="G6" s="117" t="s">
        <v>90</v>
      </c>
      <c r="H6" s="118"/>
      <c r="I6" s="118"/>
      <c r="J6" s="118"/>
      <c r="K6" s="118"/>
      <c r="L6" s="361"/>
      <c r="M6" s="361"/>
      <c r="N6" s="361"/>
      <c r="O6" s="245" t="s">
        <v>91</v>
      </c>
      <c r="P6" s="244"/>
      <c r="Q6" s="123"/>
      <c r="R6" s="754" t="s">
        <v>97</v>
      </c>
      <c r="S6" s="752"/>
    </row>
    <row r="7" spans="1:19" s="53" customFormat="1" ht="24.95" customHeight="1">
      <c r="A7" s="752"/>
      <c r="B7" s="760"/>
      <c r="C7" s="767"/>
      <c r="D7" s="762" t="s">
        <v>98</v>
      </c>
      <c r="E7" s="762" t="s">
        <v>125</v>
      </c>
      <c r="F7" s="764" t="s">
        <v>99</v>
      </c>
      <c r="G7" s="749" t="s">
        <v>87</v>
      </c>
      <c r="H7" s="122"/>
      <c r="I7" s="122"/>
      <c r="J7" s="122"/>
      <c r="K7" s="757" t="s">
        <v>93</v>
      </c>
      <c r="L7" s="362"/>
      <c r="M7" s="362"/>
      <c r="N7" s="362"/>
      <c r="O7" s="749" t="s">
        <v>87</v>
      </c>
      <c r="P7" s="123" t="s">
        <v>95</v>
      </c>
      <c r="Q7" s="123" t="s">
        <v>96</v>
      </c>
      <c r="R7" s="755"/>
      <c r="S7" s="752"/>
    </row>
    <row r="8" spans="1:19" s="53" customFormat="1" ht="24.95" customHeight="1" thickBot="1">
      <c r="A8" s="753"/>
      <c r="B8" s="761"/>
      <c r="C8" s="768"/>
      <c r="D8" s="763"/>
      <c r="E8" s="763"/>
      <c r="F8" s="765"/>
      <c r="G8" s="750"/>
      <c r="H8" s="363" t="s">
        <v>98</v>
      </c>
      <c r="I8" s="363" t="s">
        <v>125</v>
      </c>
      <c r="J8" s="363" t="s">
        <v>99</v>
      </c>
      <c r="K8" s="758"/>
      <c r="L8" s="363" t="s">
        <v>98</v>
      </c>
      <c r="M8" s="363" t="s">
        <v>125</v>
      </c>
      <c r="N8" s="363" t="s">
        <v>99</v>
      </c>
      <c r="O8" s="750"/>
      <c r="P8" s="477"/>
      <c r="Q8" s="477"/>
      <c r="R8" s="756"/>
      <c r="S8" s="753"/>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10.377422167850185</v>
      </c>
      <c r="C10" s="285">
        <v>17.460408048830999</v>
      </c>
      <c r="D10" s="286">
        <v>22.519951206965104</v>
      </c>
      <c r="E10" s="286">
        <v>-6.6686511699366946</v>
      </c>
      <c r="F10" s="364">
        <v>-0.88446095280336579</v>
      </c>
      <c r="G10" s="287">
        <v>-4.9660024689888189</v>
      </c>
      <c r="H10" s="286">
        <v>-7.7069853917228812</v>
      </c>
      <c r="I10" s="286">
        <v>-17.246095729117499</v>
      </c>
      <c r="J10" s="286">
        <v>11.060467056902851</v>
      </c>
      <c r="K10" s="286">
        <v>1.160673208430623</v>
      </c>
      <c r="L10" s="286">
        <v>9.7046759089085128</v>
      </c>
      <c r="M10" s="286">
        <v>78.514601200353582</v>
      </c>
      <c r="N10" s="364">
        <v>-7.4984790842699311</v>
      </c>
      <c r="O10" s="284">
        <v>-15.685894505479467</v>
      </c>
      <c r="P10" s="284">
        <v>12.053631836145939</v>
      </c>
      <c r="Q10" s="284">
        <v>-10.159849654222413</v>
      </c>
      <c r="R10" s="284">
        <v>-10.867664694918446</v>
      </c>
      <c r="S10" s="107" t="s">
        <v>100</v>
      </c>
    </row>
    <row r="11" spans="1:19" ht="24.95" customHeight="1">
      <c r="A11" s="108" t="s">
        <v>101</v>
      </c>
      <c r="B11" s="508">
        <v>7.060306640784674</v>
      </c>
      <c r="C11" s="510">
        <v>-7.9511460336192954</v>
      </c>
      <c r="D11" s="290">
        <v>-7.1578559997028606</v>
      </c>
      <c r="E11" s="290">
        <v>-22.559548342444771</v>
      </c>
      <c r="F11" s="511">
        <v>-3.8565172854854239</v>
      </c>
      <c r="G11" s="509">
        <v>-18.414040103687142</v>
      </c>
      <c r="H11" s="290">
        <v>-21.078168425820735</v>
      </c>
      <c r="I11" s="290">
        <v>-61.835217591367815</v>
      </c>
      <c r="J11" s="290">
        <v>30.675067790808612</v>
      </c>
      <c r="K11" s="290">
        <v>-53.358264028838235</v>
      </c>
      <c r="L11" s="290">
        <v>-34.425977671698945</v>
      </c>
      <c r="M11" s="290">
        <v>24.34115921807593</v>
      </c>
      <c r="N11" s="511">
        <v>-69.357119223043981</v>
      </c>
      <c r="O11" s="508">
        <v>-31.286539373429818</v>
      </c>
      <c r="P11" s="508">
        <v>6.3883792005357236</v>
      </c>
      <c r="Q11" s="508">
        <v>-22.855127154610159</v>
      </c>
      <c r="R11" s="508">
        <v>9.797040410512551</v>
      </c>
      <c r="S11" s="108" t="s">
        <v>101</v>
      </c>
    </row>
    <row r="12" spans="1:19" ht="24.95" customHeight="1">
      <c r="A12" s="109" t="s">
        <v>37</v>
      </c>
      <c r="B12" s="288">
        <v>5.5374622999789977</v>
      </c>
      <c r="C12" s="291">
        <v>15.170790540397576</v>
      </c>
      <c r="D12" s="292">
        <v>17.529549125921662</v>
      </c>
      <c r="E12" s="292">
        <v>16.705784756085222</v>
      </c>
      <c r="F12" s="366">
        <v>-17.87797307971563</v>
      </c>
      <c r="G12" s="291">
        <v>16.590273337873015</v>
      </c>
      <c r="H12" s="289">
        <v>18.558120932647142</v>
      </c>
      <c r="I12" s="289">
        <v>34.616089829625878</v>
      </c>
      <c r="J12" s="289">
        <v>1.1392545606387472</v>
      </c>
      <c r="K12" s="289">
        <v>-53.799848357581816</v>
      </c>
      <c r="L12" s="289">
        <v>7.7442057231169628</v>
      </c>
      <c r="M12" s="289" t="s">
        <v>22</v>
      </c>
      <c r="N12" s="365">
        <v>-97.978514253616069</v>
      </c>
      <c r="O12" s="288">
        <v>97.162426614481404</v>
      </c>
      <c r="P12" s="288">
        <v>54.844080905140203</v>
      </c>
      <c r="Q12" s="288">
        <v>-81.547489126484649</v>
      </c>
      <c r="R12" s="288">
        <v>1.9971008045342842</v>
      </c>
      <c r="S12" s="109" t="s">
        <v>102</v>
      </c>
    </row>
    <row r="13" spans="1:19" ht="24.95" customHeight="1">
      <c r="A13" s="109" t="s">
        <v>38</v>
      </c>
      <c r="B13" s="288">
        <v>8.1521625586844237</v>
      </c>
      <c r="C13" s="291">
        <v>31.548491951083975</v>
      </c>
      <c r="D13" s="292">
        <v>32.847394198536193</v>
      </c>
      <c r="E13" s="292">
        <v>33.091677994260692</v>
      </c>
      <c r="F13" s="366">
        <v>18.872917061507735</v>
      </c>
      <c r="G13" s="291">
        <v>22.566507869229952</v>
      </c>
      <c r="H13" s="289">
        <v>43.487224543143412</v>
      </c>
      <c r="I13" s="289">
        <v>1.3774702548128488</v>
      </c>
      <c r="J13" s="289">
        <v>5.3879868807794651</v>
      </c>
      <c r="K13" s="289">
        <v>65.562355754389216</v>
      </c>
      <c r="L13" s="289">
        <v>51.036486083161208</v>
      </c>
      <c r="M13" s="289" t="s">
        <v>22</v>
      </c>
      <c r="N13" s="365">
        <v>136.0318256755788</v>
      </c>
      <c r="O13" s="288">
        <v>-14.136897285166398</v>
      </c>
      <c r="P13" s="288">
        <v>33.179752740679959</v>
      </c>
      <c r="Q13" s="288">
        <v>-37.237527055444083</v>
      </c>
      <c r="R13" s="288">
        <v>-50.434798870686571</v>
      </c>
      <c r="S13" s="109" t="s">
        <v>38</v>
      </c>
    </row>
    <row r="14" spans="1:19" ht="24.95" customHeight="1">
      <c r="A14" s="109" t="s">
        <v>39</v>
      </c>
      <c r="B14" s="288">
        <v>9.8983765595564108</v>
      </c>
      <c r="C14" s="291">
        <v>-24.044315707907458</v>
      </c>
      <c r="D14" s="292">
        <v>-31.498662335497812</v>
      </c>
      <c r="E14" s="292">
        <v>-7.8418876612151678</v>
      </c>
      <c r="F14" s="366">
        <v>164.52162139985228</v>
      </c>
      <c r="G14" s="291">
        <v>76.383044397768913</v>
      </c>
      <c r="H14" s="289">
        <v>61.886301872243592</v>
      </c>
      <c r="I14" s="289">
        <v>107.29291354147219</v>
      </c>
      <c r="J14" s="289">
        <v>78.803995096271706</v>
      </c>
      <c r="K14" s="289">
        <v>-26.139868122485538</v>
      </c>
      <c r="L14" s="289">
        <v>-65.749532654817358</v>
      </c>
      <c r="M14" s="289" t="s">
        <v>22</v>
      </c>
      <c r="N14" s="365">
        <v>69.484649653319252</v>
      </c>
      <c r="O14" s="288">
        <v>2.9767533769001773</v>
      </c>
      <c r="P14" s="288">
        <v>-26.718822617431186</v>
      </c>
      <c r="Q14" s="288">
        <v>-8.1981753674607205</v>
      </c>
      <c r="R14" s="288">
        <v>-52.155220717339375</v>
      </c>
      <c r="S14" s="109" t="s">
        <v>39</v>
      </c>
    </row>
    <row r="15" spans="1:19" ht="24.95" customHeight="1">
      <c r="A15" s="109" t="s">
        <v>40</v>
      </c>
      <c r="B15" s="288">
        <v>5.7511893938792866</v>
      </c>
      <c r="C15" s="291">
        <v>58.954437281465289</v>
      </c>
      <c r="D15" s="292">
        <v>74.354759957643722</v>
      </c>
      <c r="E15" s="292">
        <v>40.530769458098973</v>
      </c>
      <c r="F15" s="366">
        <v>-23.109933999943337</v>
      </c>
      <c r="G15" s="291">
        <v>-15.686789416450353</v>
      </c>
      <c r="H15" s="289">
        <v>-34.979445252777197</v>
      </c>
      <c r="I15" s="289">
        <v>-13.319375100660338</v>
      </c>
      <c r="J15" s="289">
        <v>36.0522181370564</v>
      </c>
      <c r="K15" s="289">
        <v>199.65650046840847</v>
      </c>
      <c r="L15" s="289" t="s">
        <v>22</v>
      </c>
      <c r="M15" s="289" t="s">
        <v>22</v>
      </c>
      <c r="N15" s="365">
        <v>344.67099165894348</v>
      </c>
      <c r="O15" s="288">
        <v>380.94302554027502</v>
      </c>
      <c r="P15" s="288">
        <v>-15.981493337156451</v>
      </c>
      <c r="Q15" s="288">
        <v>-66.213464892539662</v>
      </c>
      <c r="R15" s="288">
        <v>-15.07500271826224</v>
      </c>
      <c r="S15" s="109" t="s">
        <v>40</v>
      </c>
    </row>
    <row r="16" spans="1:19" ht="24.95" customHeight="1">
      <c r="A16" s="109" t="s">
        <v>41</v>
      </c>
      <c r="B16" s="288">
        <v>7.8648233893255934</v>
      </c>
      <c r="C16" s="291">
        <v>11.464024774126628</v>
      </c>
      <c r="D16" s="292">
        <v>14.461629052938662</v>
      </c>
      <c r="E16" s="292">
        <v>16.66636945628332</v>
      </c>
      <c r="F16" s="366">
        <v>-29.520934033211915</v>
      </c>
      <c r="G16" s="291">
        <v>-11.619684339253169</v>
      </c>
      <c r="H16" s="289">
        <v>-2.7528471227090989</v>
      </c>
      <c r="I16" s="289">
        <v>-54.048137011736344</v>
      </c>
      <c r="J16" s="289">
        <v>0.75400565504241968</v>
      </c>
      <c r="K16" s="289">
        <v>-99.176950359320415</v>
      </c>
      <c r="L16" s="289">
        <v>-91.705599657300439</v>
      </c>
      <c r="M16" s="289" t="s">
        <v>22</v>
      </c>
      <c r="N16" s="365" t="s">
        <v>22</v>
      </c>
      <c r="O16" s="288">
        <v>118.37648544692576</v>
      </c>
      <c r="P16" s="288">
        <v>22.597875242463502</v>
      </c>
      <c r="Q16" s="288">
        <v>-67.058747755798692</v>
      </c>
      <c r="R16" s="288">
        <v>124.88875334788355</v>
      </c>
      <c r="S16" s="109" t="s">
        <v>41</v>
      </c>
    </row>
    <row r="17" spans="1:19" ht="24.95" customHeight="1">
      <c r="A17" s="109" t="s">
        <v>42</v>
      </c>
      <c r="B17" s="288">
        <v>18.964095338576371</v>
      </c>
      <c r="C17" s="291">
        <v>71.123580161528082</v>
      </c>
      <c r="D17" s="292">
        <v>95.211998963711068</v>
      </c>
      <c r="E17" s="292">
        <v>-16.835574310895666</v>
      </c>
      <c r="F17" s="366">
        <v>-19.383683233614704</v>
      </c>
      <c r="G17" s="291">
        <v>59.444181055119458</v>
      </c>
      <c r="H17" s="289">
        <v>96.146703030100213</v>
      </c>
      <c r="I17" s="289">
        <v>-37.650632731493275</v>
      </c>
      <c r="J17" s="289">
        <v>158.74757144612136</v>
      </c>
      <c r="K17" s="289">
        <v>80.285465685240212</v>
      </c>
      <c r="L17" s="289">
        <v>38.458184420104857</v>
      </c>
      <c r="M17" s="289" t="s">
        <v>209</v>
      </c>
      <c r="N17" s="365">
        <v>-33.464870067372473</v>
      </c>
      <c r="O17" s="288">
        <v>-50.693407296778325</v>
      </c>
      <c r="P17" s="288">
        <v>140.30511011363927</v>
      </c>
      <c r="Q17" s="288">
        <v>-25.865517278812533</v>
      </c>
      <c r="R17" s="288">
        <v>77.706831897146287</v>
      </c>
      <c r="S17" s="109" t="s">
        <v>42</v>
      </c>
    </row>
    <row r="18" spans="1:19" ht="24.95" customHeight="1">
      <c r="A18" s="109" t="s">
        <v>43</v>
      </c>
      <c r="B18" s="288">
        <v>9.4214651947462187</v>
      </c>
      <c r="C18" s="291">
        <v>4.9258635400961879</v>
      </c>
      <c r="D18" s="292">
        <v>5.2974648713674668</v>
      </c>
      <c r="E18" s="292">
        <v>-14.66574763894522</v>
      </c>
      <c r="F18" s="366">
        <v>55.770628078817737</v>
      </c>
      <c r="G18" s="291">
        <v>-18.854872080629676</v>
      </c>
      <c r="H18" s="289">
        <v>-23.909330736415228</v>
      </c>
      <c r="I18" s="289">
        <v>-12.077358724714855</v>
      </c>
      <c r="J18" s="289">
        <v>-11.461000848034686</v>
      </c>
      <c r="K18" s="289">
        <v>-2.7672954374734786</v>
      </c>
      <c r="L18" s="289">
        <v>-22.727818517089077</v>
      </c>
      <c r="M18" s="289">
        <v>414.79885057471267</v>
      </c>
      <c r="N18" s="365">
        <v>53.278386876079026</v>
      </c>
      <c r="O18" s="288">
        <v>-18.478881566129886</v>
      </c>
      <c r="P18" s="288">
        <v>-3.7192967450754679</v>
      </c>
      <c r="Q18" s="288">
        <v>-35.966661936521447</v>
      </c>
      <c r="R18" s="288">
        <v>-2.0127736106740173</v>
      </c>
      <c r="S18" s="109" t="s">
        <v>43</v>
      </c>
    </row>
    <row r="19" spans="1:19" ht="24.95" customHeight="1">
      <c r="A19" s="109" t="s">
        <v>44</v>
      </c>
      <c r="B19" s="288">
        <v>8.7558623164064784</v>
      </c>
      <c r="C19" s="291">
        <v>45.590732397150276</v>
      </c>
      <c r="D19" s="292">
        <v>52.358282353168619</v>
      </c>
      <c r="E19" s="292">
        <v>11.218939795252126</v>
      </c>
      <c r="F19" s="366">
        <v>27.336991524332134</v>
      </c>
      <c r="G19" s="291">
        <v>37.580044349986849</v>
      </c>
      <c r="H19" s="289">
        <v>26.547293120197835</v>
      </c>
      <c r="I19" s="289">
        <v>57.866465138161857</v>
      </c>
      <c r="J19" s="289">
        <v>34.271032620331937</v>
      </c>
      <c r="K19" s="289">
        <v>155.16229180327099</v>
      </c>
      <c r="L19" s="289">
        <v>252.83175405645852</v>
      </c>
      <c r="M19" s="289" t="s">
        <v>22</v>
      </c>
      <c r="N19" s="365">
        <v>-39.323852172629302</v>
      </c>
      <c r="O19" s="288">
        <v>24.054720630245384</v>
      </c>
      <c r="P19" s="288">
        <v>-8.5845794312242845</v>
      </c>
      <c r="Q19" s="288">
        <v>-63.121871309287791</v>
      </c>
      <c r="R19" s="288">
        <v>37.443880462954183</v>
      </c>
      <c r="S19" s="109" t="s">
        <v>44</v>
      </c>
    </row>
    <row r="20" spans="1:19" ht="24.95" customHeight="1">
      <c r="A20" s="109" t="s">
        <v>45</v>
      </c>
      <c r="B20" s="288">
        <v>11.804202049207774</v>
      </c>
      <c r="C20" s="291">
        <v>119.40162982527985</v>
      </c>
      <c r="D20" s="292">
        <v>152.48044206629388</v>
      </c>
      <c r="E20" s="292">
        <v>10.096087118987882</v>
      </c>
      <c r="F20" s="366">
        <v>2.8788245183733352E-2</v>
      </c>
      <c r="G20" s="291">
        <v>-16.421679240353214</v>
      </c>
      <c r="H20" s="289">
        <v>5.2557439550516563</v>
      </c>
      <c r="I20" s="289">
        <v>-10.060416492119799</v>
      </c>
      <c r="J20" s="289">
        <v>-48.327574182926</v>
      </c>
      <c r="K20" s="289">
        <v>20.876256731514303</v>
      </c>
      <c r="L20" s="289">
        <v>405.33976369654965</v>
      </c>
      <c r="M20" s="289">
        <v>-94.684719968667821</v>
      </c>
      <c r="N20" s="365">
        <v>-71.555256090512245</v>
      </c>
      <c r="O20" s="288">
        <v>-88.479358717434877</v>
      </c>
      <c r="P20" s="288">
        <v>-9.7923703126353132</v>
      </c>
      <c r="Q20" s="288">
        <v>52.253412469330698</v>
      </c>
      <c r="R20" s="288">
        <v>-27.700751183404265</v>
      </c>
      <c r="S20" s="109" t="s">
        <v>45</v>
      </c>
    </row>
    <row r="21" spans="1:19" ht="24.95" customHeight="1">
      <c r="A21" s="109" t="s">
        <v>46</v>
      </c>
      <c r="B21" s="288">
        <v>12.992070075094247</v>
      </c>
      <c r="C21" s="291">
        <v>14.624817150568575</v>
      </c>
      <c r="D21" s="292">
        <v>23.229410054387387</v>
      </c>
      <c r="E21" s="292">
        <v>-17.254657625247688</v>
      </c>
      <c r="F21" s="366">
        <v>-12.173311793422201</v>
      </c>
      <c r="G21" s="291">
        <v>24.853432634967177</v>
      </c>
      <c r="H21" s="289">
        <v>41.43543009811458</v>
      </c>
      <c r="I21" s="289">
        <v>-10.178183847399694</v>
      </c>
      <c r="J21" s="289">
        <v>42.489507455759821</v>
      </c>
      <c r="K21" s="289">
        <v>-40.667750784910098</v>
      </c>
      <c r="L21" s="289">
        <v>-19.687673582144086</v>
      </c>
      <c r="M21" s="289">
        <v>-93.206521739130437</v>
      </c>
      <c r="N21" s="365">
        <v>-56.292159548349908</v>
      </c>
      <c r="O21" s="288">
        <v>17.146199171010608</v>
      </c>
      <c r="P21" s="288">
        <v>15.540318309153307</v>
      </c>
      <c r="Q21" s="288">
        <v>44.051469458153321</v>
      </c>
      <c r="R21" s="288">
        <v>-2.9196502746401762</v>
      </c>
      <c r="S21" s="109" t="s">
        <v>46</v>
      </c>
    </row>
    <row r="22" spans="1:19" ht="24.95" customHeight="1">
      <c r="A22" s="109" t="s">
        <v>47</v>
      </c>
      <c r="B22" s="288">
        <v>10.191670325149673</v>
      </c>
      <c r="C22" s="291">
        <v>2.876377184706655</v>
      </c>
      <c r="D22" s="292">
        <v>7.3762974975869895</v>
      </c>
      <c r="E22" s="292">
        <v>-14.759374527181365</v>
      </c>
      <c r="F22" s="366">
        <v>-12.39839153416662</v>
      </c>
      <c r="G22" s="291">
        <v>-10.952739500102297</v>
      </c>
      <c r="H22" s="289">
        <v>-15.23180399472497</v>
      </c>
      <c r="I22" s="289">
        <v>-23.899657132936937</v>
      </c>
      <c r="J22" s="289">
        <v>14.443228561811594</v>
      </c>
      <c r="K22" s="289">
        <v>17.124204511743187</v>
      </c>
      <c r="L22" s="289">
        <v>57.697336053324932</v>
      </c>
      <c r="M22" s="289" t="s">
        <v>209</v>
      </c>
      <c r="N22" s="365">
        <v>-23.407263897577749</v>
      </c>
      <c r="O22" s="288">
        <v>-14.567078251647601</v>
      </c>
      <c r="P22" s="288">
        <v>42.735175650168486</v>
      </c>
      <c r="Q22" s="288">
        <v>81.296635618669512</v>
      </c>
      <c r="R22" s="288">
        <v>-14.964965859018506</v>
      </c>
      <c r="S22" s="109" t="s">
        <v>47</v>
      </c>
    </row>
    <row r="23" spans="1:19" ht="24.95" customHeight="1">
      <c r="A23" s="109" t="s">
        <v>48</v>
      </c>
      <c r="B23" s="288">
        <v>12.802319738756466</v>
      </c>
      <c r="C23" s="291">
        <v>47.486811856148506</v>
      </c>
      <c r="D23" s="292">
        <v>56.439751297278377</v>
      </c>
      <c r="E23" s="292">
        <v>19.061044215327342</v>
      </c>
      <c r="F23" s="366">
        <v>13.968592755071853</v>
      </c>
      <c r="G23" s="291">
        <v>-34.730859834644676</v>
      </c>
      <c r="H23" s="289">
        <v>-26.522885123654476</v>
      </c>
      <c r="I23" s="289">
        <v>-59.722517066358357</v>
      </c>
      <c r="J23" s="289">
        <v>-25.925659893821845</v>
      </c>
      <c r="K23" s="289">
        <v>-1.5218686281093454</v>
      </c>
      <c r="L23" s="289">
        <v>-16.207827611289432</v>
      </c>
      <c r="M23" s="289">
        <v>-39.347304082078146</v>
      </c>
      <c r="N23" s="365">
        <v>10.144689136432319</v>
      </c>
      <c r="O23" s="288">
        <v>-24.824756840626037</v>
      </c>
      <c r="P23" s="288">
        <v>-13.992851187926931</v>
      </c>
      <c r="Q23" s="288">
        <v>5.9066781678008624</v>
      </c>
      <c r="R23" s="288">
        <v>-8.8265863732298868</v>
      </c>
      <c r="S23" s="109" t="s">
        <v>48</v>
      </c>
    </row>
    <row r="24" spans="1:19" ht="24.95" customHeight="1">
      <c r="A24" s="109" t="s">
        <v>49</v>
      </c>
      <c r="B24" s="288">
        <v>10.387376345835847</v>
      </c>
      <c r="C24" s="291">
        <v>51.676297476935815</v>
      </c>
      <c r="D24" s="292">
        <v>70.224616491475189</v>
      </c>
      <c r="E24" s="292">
        <v>-24.150566541610658</v>
      </c>
      <c r="F24" s="366">
        <v>-10.991162470578104</v>
      </c>
      <c r="G24" s="291">
        <v>-1.0459146821934411</v>
      </c>
      <c r="H24" s="289">
        <v>1.2508957384300743</v>
      </c>
      <c r="I24" s="289">
        <v>-2.5327125590683721</v>
      </c>
      <c r="J24" s="289">
        <v>-4.5627162552039948</v>
      </c>
      <c r="K24" s="289">
        <v>-11.914965274013767</v>
      </c>
      <c r="L24" s="289">
        <v>-7.1832811376800123</v>
      </c>
      <c r="M24" s="289">
        <v>-56.717561617201348</v>
      </c>
      <c r="N24" s="365">
        <v>-11.943870969520233</v>
      </c>
      <c r="O24" s="288">
        <v>-10.101187548310037</v>
      </c>
      <c r="P24" s="288">
        <v>9.5875701426585209</v>
      </c>
      <c r="Q24" s="288">
        <v>-19.49937665043376</v>
      </c>
      <c r="R24" s="288">
        <v>-43.892291591124419</v>
      </c>
      <c r="S24" s="109" t="s">
        <v>49</v>
      </c>
    </row>
    <row r="25" spans="1:19" ht="24.95" customHeight="1">
      <c r="A25" s="109" t="s">
        <v>50</v>
      </c>
      <c r="B25" s="288">
        <v>5.8814381997739531</v>
      </c>
      <c r="C25" s="291">
        <v>-15.840500919370015</v>
      </c>
      <c r="D25" s="292">
        <v>-21.061245385498367</v>
      </c>
      <c r="E25" s="292">
        <v>15.037972574941875</v>
      </c>
      <c r="F25" s="366">
        <v>-27.248669840380842</v>
      </c>
      <c r="G25" s="291">
        <v>18.135723077511301</v>
      </c>
      <c r="H25" s="289">
        <v>-6.3188573095780214</v>
      </c>
      <c r="I25" s="289">
        <v>-19.988421767077895</v>
      </c>
      <c r="J25" s="289">
        <v>61.729734634389786</v>
      </c>
      <c r="K25" s="289">
        <v>-44.625977693515885</v>
      </c>
      <c r="L25" s="289">
        <v>-4.979992724627138</v>
      </c>
      <c r="M25" s="289" t="s">
        <v>22</v>
      </c>
      <c r="N25" s="365">
        <v>-58.740786900745647</v>
      </c>
      <c r="O25" s="288">
        <v>-28.916185598333271</v>
      </c>
      <c r="P25" s="288">
        <v>-11.838046895075124</v>
      </c>
      <c r="Q25" s="288">
        <v>140.72310677755056</v>
      </c>
      <c r="R25" s="288">
        <v>-16.542969621783001</v>
      </c>
      <c r="S25" s="109" t="s">
        <v>50</v>
      </c>
    </row>
    <row r="26" spans="1:19" ht="24.95" customHeight="1">
      <c r="A26" s="109" t="s">
        <v>51</v>
      </c>
      <c r="B26" s="288">
        <v>4.9601171423973085</v>
      </c>
      <c r="C26" s="291">
        <v>4.0741269620947094</v>
      </c>
      <c r="D26" s="292">
        <v>5.5537182389197426</v>
      </c>
      <c r="E26" s="292">
        <v>-21.188059989081225</v>
      </c>
      <c r="F26" s="366">
        <v>36.142126941590988</v>
      </c>
      <c r="G26" s="291">
        <v>-44.414361021865936</v>
      </c>
      <c r="H26" s="289">
        <v>-36.046258423329313</v>
      </c>
      <c r="I26" s="289">
        <v>-26.060691205394775</v>
      </c>
      <c r="J26" s="289">
        <v>-64.843887484138676</v>
      </c>
      <c r="K26" s="289">
        <v>-87.314537262993653</v>
      </c>
      <c r="L26" s="289" t="s">
        <v>209</v>
      </c>
      <c r="M26" s="289" t="s">
        <v>22</v>
      </c>
      <c r="N26" s="365">
        <v>-94.733139834923719</v>
      </c>
      <c r="O26" s="288">
        <v>-68.332957195516428</v>
      </c>
      <c r="P26" s="288">
        <v>49.097086444479515</v>
      </c>
      <c r="Q26" s="288">
        <v>96.730888004391971</v>
      </c>
      <c r="R26" s="288">
        <v>-17.792404517977673</v>
      </c>
      <c r="S26" s="109" t="s">
        <v>51</v>
      </c>
    </row>
    <row r="27" spans="1:19" ht="24.95" customHeight="1">
      <c r="A27" s="109" t="s">
        <v>52</v>
      </c>
      <c r="B27" s="288">
        <v>14.11270588373111</v>
      </c>
      <c r="C27" s="291">
        <v>31.033579370044237</v>
      </c>
      <c r="D27" s="292">
        <v>33.909793972482873</v>
      </c>
      <c r="E27" s="292">
        <v>-38.993330713326259</v>
      </c>
      <c r="F27" s="366">
        <v>138.94901342213265</v>
      </c>
      <c r="G27" s="291">
        <v>29.475444635406291</v>
      </c>
      <c r="H27" s="289">
        <v>24.995593093035566</v>
      </c>
      <c r="I27" s="289">
        <v>-11.923129159310065</v>
      </c>
      <c r="J27" s="289">
        <v>84.817983779953295</v>
      </c>
      <c r="K27" s="289">
        <v>2.2027053134170842</v>
      </c>
      <c r="L27" s="289">
        <v>-99.0221436652661</v>
      </c>
      <c r="M27" s="289" t="s">
        <v>22</v>
      </c>
      <c r="N27" s="365">
        <v>69.644969654977729</v>
      </c>
      <c r="O27" s="288">
        <v>31.648829162307862</v>
      </c>
      <c r="P27" s="288">
        <v>6.8402903706298304</v>
      </c>
      <c r="Q27" s="288">
        <v>132.5958664899434</v>
      </c>
      <c r="R27" s="288">
        <v>-30.876150107509872</v>
      </c>
      <c r="S27" s="109" t="s">
        <v>52</v>
      </c>
    </row>
    <row r="28" spans="1:19" ht="24.95" customHeight="1">
      <c r="A28" s="109" t="s">
        <v>53</v>
      </c>
      <c r="B28" s="288">
        <v>7.9878454685762534</v>
      </c>
      <c r="C28" s="291">
        <v>74.921991911117374</v>
      </c>
      <c r="D28" s="292">
        <v>77.706386029461498</v>
      </c>
      <c r="E28" s="292">
        <v>31.322201077487989</v>
      </c>
      <c r="F28" s="366">
        <v>120.59587210734796</v>
      </c>
      <c r="G28" s="291">
        <v>49.253521886975761</v>
      </c>
      <c r="H28" s="289">
        <v>41.215643637177635</v>
      </c>
      <c r="I28" s="289">
        <v>208.10968494749125</v>
      </c>
      <c r="J28" s="289">
        <v>-17.58252668155869</v>
      </c>
      <c r="K28" s="289" t="s">
        <v>209</v>
      </c>
      <c r="L28" s="289" t="s">
        <v>209</v>
      </c>
      <c r="M28" s="289" t="s">
        <v>22</v>
      </c>
      <c r="N28" s="365" t="s">
        <v>209</v>
      </c>
      <c r="O28" s="288">
        <v>-0.95607105117495905</v>
      </c>
      <c r="P28" s="288">
        <v>47.789086764976275</v>
      </c>
      <c r="Q28" s="288">
        <v>328.1323314945152</v>
      </c>
      <c r="R28" s="288">
        <v>-45.589471860078788</v>
      </c>
      <c r="S28" s="109" t="s">
        <v>53</v>
      </c>
    </row>
    <row r="29" spans="1:19" ht="24.95" customHeight="1">
      <c r="A29" s="109" t="s">
        <v>54</v>
      </c>
      <c r="B29" s="288">
        <v>7.5857792631827294</v>
      </c>
      <c r="C29" s="291">
        <v>-18.79177887145201</v>
      </c>
      <c r="D29" s="292">
        <v>-15.29369851630166</v>
      </c>
      <c r="E29" s="292">
        <v>-36.359352208549943</v>
      </c>
      <c r="F29" s="366">
        <v>-15.416173094812649</v>
      </c>
      <c r="G29" s="291">
        <v>-7.1331342087022875</v>
      </c>
      <c r="H29" s="289">
        <v>71.78357864684429</v>
      </c>
      <c r="I29" s="289">
        <v>-64.168337909968841</v>
      </c>
      <c r="J29" s="289">
        <v>-4.9904613776929949</v>
      </c>
      <c r="K29" s="289" t="s">
        <v>209</v>
      </c>
      <c r="L29" s="289" t="s">
        <v>209</v>
      </c>
      <c r="M29" s="289" t="s">
        <v>22</v>
      </c>
      <c r="N29" s="365">
        <v>-71.733449477351911</v>
      </c>
      <c r="O29" s="288">
        <v>77.789879996942602</v>
      </c>
      <c r="P29" s="288">
        <v>35.022297810888915</v>
      </c>
      <c r="Q29" s="288">
        <v>-30.144263714566605</v>
      </c>
      <c r="R29" s="288">
        <v>16.159737979235956</v>
      </c>
      <c r="S29" s="109" t="s">
        <v>54</v>
      </c>
    </row>
    <row r="30" spans="1:19" ht="24.95" customHeight="1">
      <c r="A30" s="109" t="s">
        <v>55</v>
      </c>
      <c r="B30" s="288">
        <v>11.883499286113363</v>
      </c>
      <c r="C30" s="291">
        <v>11.359899538812996</v>
      </c>
      <c r="D30" s="292">
        <v>16.148014617475013</v>
      </c>
      <c r="E30" s="292">
        <v>-6.1936966138877807</v>
      </c>
      <c r="F30" s="366">
        <v>-16.858855119571899</v>
      </c>
      <c r="G30" s="291">
        <v>13.301199591432365</v>
      </c>
      <c r="H30" s="289">
        <v>-10.318260634307705</v>
      </c>
      <c r="I30" s="289">
        <v>14.633805620649795</v>
      </c>
      <c r="J30" s="289">
        <v>54.963002292025777</v>
      </c>
      <c r="K30" s="289">
        <v>-69.248768868841026</v>
      </c>
      <c r="L30" s="289">
        <v>-90.004363427701591</v>
      </c>
      <c r="M30" s="289" t="s">
        <v>22</v>
      </c>
      <c r="N30" s="365">
        <v>-20.456206088992985</v>
      </c>
      <c r="O30" s="288">
        <v>-34.62096897447654</v>
      </c>
      <c r="P30" s="288">
        <v>35.922121045789879</v>
      </c>
      <c r="Q30" s="288">
        <v>45.077465570228583</v>
      </c>
      <c r="R30" s="288">
        <v>-78.447699773214907</v>
      </c>
      <c r="S30" s="109" t="s">
        <v>55</v>
      </c>
    </row>
    <row r="31" spans="1:19" ht="24.95" customHeight="1">
      <c r="A31" s="109" t="s">
        <v>56</v>
      </c>
      <c r="B31" s="288">
        <v>8.6167621179952079</v>
      </c>
      <c r="C31" s="291">
        <v>-5.4038801262296516</v>
      </c>
      <c r="D31" s="292">
        <v>0.41619262190806694</v>
      </c>
      <c r="E31" s="292">
        <v>3.6874474120208447</v>
      </c>
      <c r="F31" s="366">
        <v>-44.50146181565735</v>
      </c>
      <c r="G31" s="291">
        <v>-38.457010921193003</v>
      </c>
      <c r="H31" s="289">
        <v>-58.090196005711427</v>
      </c>
      <c r="I31" s="289">
        <v>-2.7778116279353071</v>
      </c>
      <c r="J31" s="289">
        <v>-17.032952106707228</v>
      </c>
      <c r="K31" s="289">
        <v>49.264780631504749</v>
      </c>
      <c r="L31" s="289" t="s">
        <v>209</v>
      </c>
      <c r="M31" s="289" t="s">
        <v>22</v>
      </c>
      <c r="N31" s="365">
        <v>-71.76581928446106</v>
      </c>
      <c r="O31" s="288">
        <v>242.94244149272612</v>
      </c>
      <c r="P31" s="288">
        <v>17.835379818194625</v>
      </c>
      <c r="Q31" s="288">
        <v>-47.316969814790951</v>
      </c>
      <c r="R31" s="288">
        <v>-9.3055858981514632</v>
      </c>
      <c r="S31" s="109" t="s">
        <v>56</v>
      </c>
    </row>
    <row r="32" spans="1:19" ht="24.95" customHeight="1">
      <c r="A32" s="109" t="s">
        <v>57</v>
      </c>
      <c r="B32" s="288">
        <v>10.493462498005513</v>
      </c>
      <c r="C32" s="291">
        <v>15.388523547426132</v>
      </c>
      <c r="D32" s="292">
        <v>14.418932419721926</v>
      </c>
      <c r="E32" s="292">
        <v>-1.8250228045374826</v>
      </c>
      <c r="F32" s="366">
        <v>66.315243291834548</v>
      </c>
      <c r="G32" s="291">
        <v>-19.914442686595905</v>
      </c>
      <c r="H32" s="289">
        <v>-28.956427764087792</v>
      </c>
      <c r="I32" s="289">
        <v>24.8550320111448</v>
      </c>
      <c r="J32" s="289">
        <v>-20.947462227083079</v>
      </c>
      <c r="K32" s="289">
        <v>-56.396680231625318</v>
      </c>
      <c r="L32" s="289">
        <v>-46.333934004903846</v>
      </c>
      <c r="M32" s="289">
        <v>5.613305613305613</v>
      </c>
      <c r="N32" s="365">
        <v>-66.510819154199339</v>
      </c>
      <c r="O32" s="288">
        <v>-47.256898788814638</v>
      </c>
      <c r="P32" s="288">
        <v>-9.2112742113703661</v>
      </c>
      <c r="Q32" s="288">
        <v>47.990493428766229</v>
      </c>
      <c r="R32" s="288">
        <v>-4.6285345815944225</v>
      </c>
      <c r="S32" s="109" t="s">
        <v>57</v>
      </c>
    </row>
    <row r="33" spans="1:19" ht="24.95" customHeight="1">
      <c r="A33" s="109" t="s">
        <v>58</v>
      </c>
      <c r="B33" s="288">
        <v>11.176200357811567</v>
      </c>
      <c r="C33" s="291">
        <v>56.617220711315639</v>
      </c>
      <c r="D33" s="292">
        <v>66.740099088538386</v>
      </c>
      <c r="E33" s="292">
        <v>24.239235714000955</v>
      </c>
      <c r="F33" s="366">
        <v>8.7687431349869627</v>
      </c>
      <c r="G33" s="291">
        <v>-7.2731329921001588</v>
      </c>
      <c r="H33" s="289">
        <v>-26.84462291452617</v>
      </c>
      <c r="I33" s="289">
        <v>-7.458631994090112</v>
      </c>
      <c r="J33" s="289">
        <v>30.77108076732614</v>
      </c>
      <c r="K33" s="289">
        <v>-3.5944542705540101</v>
      </c>
      <c r="L33" s="289">
        <v>71.06691766679279</v>
      </c>
      <c r="M33" s="289">
        <v>-2.4228028503563053</v>
      </c>
      <c r="N33" s="365">
        <v>-16.740416055653782</v>
      </c>
      <c r="O33" s="288">
        <v>9.0756970224767883</v>
      </c>
      <c r="P33" s="288">
        <v>32.025717577707411</v>
      </c>
      <c r="Q33" s="288">
        <v>35.025167957594562</v>
      </c>
      <c r="R33" s="288">
        <v>-8.6617939137467346</v>
      </c>
      <c r="S33" s="109" t="s">
        <v>58</v>
      </c>
    </row>
    <row r="34" spans="1:19" ht="24.95" customHeight="1">
      <c r="A34" s="109" t="s">
        <v>59</v>
      </c>
      <c r="B34" s="288">
        <v>7.109492389043865</v>
      </c>
      <c r="C34" s="291">
        <v>19.992145730954377</v>
      </c>
      <c r="D34" s="292">
        <v>23.555608376554943</v>
      </c>
      <c r="E34" s="292">
        <v>17.802974291810131</v>
      </c>
      <c r="F34" s="366">
        <v>-8.7998861244090847</v>
      </c>
      <c r="G34" s="291">
        <v>-31.08252729975905</v>
      </c>
      <c r="H34" s="289">
        <v>-27.601280726159288</v>
      </c>
      <c r="I34" s="289">
        <v>-56.313661592618089</v>
      </c>
      <c r="J34" s="289">
        <v>-10.254647711295107</v>
      </c>
      <c r="K34" s="289">
        <v>71.255527974410882</v>
      </c>
      <c r="L34" s="289">
        <v>-26.633367396640153</v>
      </c>
      <c r="M34" s="289" t="s">
        <v>22</v>
      </c>
      <c r="N34" s="365">
        <v>177.54345072469789</v>
      </c>
      <c r="O34" s="288">
        <v>-16.609891315756826</v>
      </c>
      <c r="P34" s="288">
        <v>19.457568310135215</v>
      </c>
      <c r="Q34" s="288">
        <v>-77.272429497055498</v>
      </c>
      <c r="R34" s="288">
        <v>9.4241250243095323</v>
      </c>
      <c r="S34" s="109" t="s">
        <v>59</v>
      </c>
    </row>
    <row r="35" spans="1:19" ht="24.95" customHeight="1">
      <c r="A35" s="109" t="s">
        <v>60</v>
      </c>
      <c r="B35" s="288">
        <v>27.08596350160542</v>
      </c>
      <c r="C35" s="291">
        <v>-3.9644458749436495</v>
      </c>
      <c r="D35" s="292">
        <v>3.5013013016780548</v>
      </c>
      <c r="E35" s="292">
        <v>-12.808142755083196</v>
      </c>
      <c r="F35" s="366">
        <v>-37.619219398048209</v>
      </c>
      <c r="G35" s="291">
        <v>-0.20533937959164916</v>
      </c>
      <c r="H35" s="289">
        <v>9.8133261931232738</v>
      </c>
      <c r="I35" s="289">
        <v>-58.095229753166443</v>
      </c>
      <c r="J35" s="289">
        <v>65.910535784333604</v>
      </c>
      <c r="K35" s="289">
        <v>69.37985118140142</v>
      </c>
      <c r="L35" s="289">
        <v>190.2969540339692</v>
      </c>
      <c r="M35" s="289" t="s">
        <v>22</v>
      </c>
      <c r="N35" s="365">
        <v>-68.047682179756791</v>
      </c>
      <c r="O35" s="288">
        <v>233.24983352887085</v>
      </c>
      <c r="P35" s="288">
        <v>23.125122063381241</v>
      </c>
      <c r="Q35" s="288">
        <v>106.13092625109743</v>
      </c>
      <c r="R35" s="288">
        <v>137.29635284408252</v>
      </c>
      <c r="S35" s="109" t="s">
        <v>60</v>
      </c>
    </row>
    <row r="36" spans="1:19" ht="24.95" customHeight="1">
      <c r="A36" s="109" t="s">
        <v>61</v>
      </c>
      <c r="B36" s="288">
        <v>5.4752505242449274</v>
      </c>
      <c r="C36" s="291">
        <v>6.3767136557445099</v>
      </c>
      <c r="D36" s="292">
        <v>6.8697332541200353</v>
      </c>
      <c r="E36" s="292">
        <v>29.06233351092169</v>
      </c>
      <c r="F36" s="366">
        <v>-21.037815575004615</v>
      </c>
      <c r="G36" s="291">
        <v>23.604297373538657</v>
      </c>
      <c r="H36" s="289">
        <v>38.120351099448015</v>
      </c>
      <c r="I36" s="289">
        <v>76.127333703592939</v>
      </c>
      <c r="J36" s="289">
        <v>-19.408766368287672</v>
      </c>
      <c r="K36" s="289">
        <v>82.031802630249331</v>
      </c>
      <c r="L36" s="289">
        <v>132.19486767873866</v>
      </c>
      <c r="M36" s="289" t="s">
        <v>22</v>
      </c>
      <c r="N36" s="365">
        <v>-98.305169068506331</v>
      </c>
      <c r="O36" s="288">
        <v>92.711179241201108</v>
      </c>
      <c r="P36" s="288">
        <v>55.644328294325845</v>
      </c>
      <c r="Q36" s="288">
        <v>-18.894847812234033</v>
      </c>
      <c r="R36" s="288">
        <v>11.335416451734574</v>
      </c>
      <c r="S36" s="109" t="s">
        <v>61</v>
      </c>
    </row>
    <row r="37" spans="1:19" ht="24.95" customHeight="1">
      <c r="A37" s="109" t="s">
        <v>62</v>
      </c>
      <c r="B37" s="288">
        <v>11.596378713125816</v>
      </c>
      <c r="C37" s="291">
        <v>-0.16045131336984753</v>
      </c>
      <c r="D37" s="292">
        <v>1.3905736736928844</v>
      </c>
      <c r="E37" s="292">
        <v>-5.5410383958691654</v>
      </c>
      <c r="F37" s="366">
        <v>-9.1542313448099861</v>
      </c>
      <c r="G37" s="291">
        <v>-12.66495395070956</v>
      </c>
      <c r="H37" s="289">
        <v>-18.255313736497072</v>
      </c>
      <c r="I37" s="289">
        <v>-21.782461079827755</v>
      </c>
      <c r="J37" s="289">
        <v>5.0617540949374131</v>
      </c>
      <c r="K37" s="289">
        <v>-8.0953347468430792</v>
      </c>
      <c r="L37" s="289">
        <v>-2.7182723376032527</v>
      </c>
      <c r="M37" s="289">
        <v>-58.009612416773223</v>
      </c>
      <c r="N37" s="365">
        <v>-11.478682170542626</v>
      </c>
      <c r="O37" s="288">
        <v>-27.803336524861095</v>
      </c>
      <c r="P37" s="288">
        <v>22.353910708930542</v>
      </c>
      <c r="Q37" s="288">
        <v>-36.360468031276973</v>
      </c>
      <c r="R37" s="288">
        <v>-21.271418249174999</v>
      </c>
      <c r="S37" s="109" t="s">
        <v>62</v>
      </c>
    </row>
    <row r="38" spans="1:19" ht="24.95" customHeight="1">
      <c r="A38" s="109" t="s">
        <v>63</v>
      </c>
      <c r="B38" s="288">
        <v>11.094748385984786</v>
      </c>
      <c r="C38" s="291">
        <v>21.626334093153005</v>
      </c>
      <c r="D38" s="292">
        <v>28.903106814488581</v>
      </c>
      <c r="E38" s="292">
        <v>-28.77202301392326</v>
      </c>
      <c r="F38" s="366">
        <v>8.3482422379933467</v>
      </c>
      <c r="G38" s="291">
        <v>37.511442417574898</v>
      </c>
      <c r="H38" s="289">
        <v>39.259663177007639</v>
      </c>
      <c r="I38" s="289">
        <v>14.495419077926641</v>
      </c>
      <c r="J38" s="289">
        <v>51.538420965521254</v>
      </c>
      <c r="K38" s="289">
        <v>47.405425818608194</v>
      </c>
      <c r="L38" s="289">
        <v>228.66341541004743</v>
      </c>
      <c r="M38" s="289" t="s">
        <v>209</v>
      </c>
      <c r="N38" s="365">
        <v>7.7846975621732639</v>
      </c>
      <c r="O38" s="288">
        <v>35.927356845266928</v>
      </c>
      <c r="P38" s="288">
        <v>30.634140684959135</v>
      </c>
      <c r="Q38" s="288">
        <v>-34.889349222674724</v>
      </c>
      <c r="R38" s="288">
        <v>-14.730217161992854</v>
      </c>
      <c r="S38" s="109" t="s">
        <v>63</v>
      </c>
    </row>
    <row r="39" spans="1:19" ht="24.95" customHeight="1">
      <c r="A39" s="109" t="s">
        <v>64</v>
      </c>
      <c r="B39" s="288">
        <v>9.5802626600303853</v>
      </c>
      <c r="C39" s="291">
        <v>3.8775418919938147</v>
      </c>
      <c r="D39" s="292">
        <v>4.1592057975176573</v>
      </c>
      <c r="E39" s="292">
        <v>-12.561023967549218</v>
      </c>
      <c r="F39" s="366">
        <v>12.46926498641416</v>
      </c>
      <c r="G39" s="291">
        <v>-56.705004152129149</v>
      </c>
      <c r="H39" s="289">
        <v>-75.019175140252457</v>
      </c>
      <c r="I39" s="289">
        <v>-27.488390309405247</v>
      </c>
      <c r="J39" s="289">
        <v>93.620649837451822</v>
      </c>
      <c r="K39" s="289">
        <v>1.7222473069728323</v>
      </c>
      <c r="L39" s="289">
        <v>-36.385390855707541</v>
      </c>
      <c r="M39" s="289" t="s">
        <v>22</v>
      </c>
      <c r="N39" s="365">
        <v>55.378457494473992</v>
      </c>
      <c r="O39" s="288">
        <v>58.765893958625611</v>
      </c>
      <c r="P39" s="288">
        <v>69.137490746210631</v>
      </c>
      <c r="Q39" s="288">
        <v>159.05800910005559</v>
      </c>
      <c r="R39" s="288">
        <v>-27.795427272223392</v>
      </c>
      <c r="S39" s="109" t="s">
        <v>64</v>
      </c>
    </row>
    <row r="40" spans="1:19" ht="24.95" customHeight="1">
      <c r="A40" s="109" t="s">
        <v>65</v>
      </c>
      <c r="B40" s="288">
        <v>9.6831697747752372</v>
      </c>
      <c r="C40" s="291">
        <v>1.7693456506380585</v>
      </c>
      <c r="D40" s="292">
        <v>-1.7949930134584378</v>
      </c>
      <c r="E40" s="292">
        <v>-21.247037860278851</v>
      </c>
      <c r="F40" s="366">
        <v>74.364365729212267</v>
      </c>
      <c r="G40" s="291">
        <v>4.9986526311453332</v>
      </c>
      <c r="H40" s="289">
        <v>6.4381465637962663</v>
      </c>
      <c r="I40" s="289">
        <v>-7.2174501619635407</v>
      </c>
      <c r="J40" s="289">
        <v>13.612363599792147</v>
      </c>
      <c r="K40" s="289">
        <v>28.43157837087881</v>
      </c>
      <c r="L40" s="289">
        <v>-43.812560209183907</v>
      </c>
      <c r="M40" s="289" t="s">
        <v>22</v>
      </c>
      <c r="N40" s="365" t="s">
        <v>209</v>
      </c>
      <c r="O40" s="288">
        <v>-68.843194109357597</v>
      </c>
      <c r="P40" s="288">
        <v>-9.4209527239521407</v>
      </c>
      <c r="Q40" s="288">
        <v>-28.312002449479493</v>
      </c>
      <c r="R40" s="288">
        <v>105.28705740038214</v>
      </c>
      <c r="S40" s="109" t="s">
        <v>65</v>
      </c>
    </row>
    <row r="41" spans="1:19" ht="24.95" customHeight="1">
      <c r="A41" s="109" t="s">
        <v>66</v>
      </c>
      <c r="B41" s="288">
        <v>14.364486343250832</v>
      </c>
      <c r="C41" s="291">
        <v>-10.586068006241561</v>
      </c>
      <c r="D41" s="292">
        <v>-6.709220512212454</v>
      </c>
      <c r="E41" s="292">
        <v>-22.26357858691506</v>
      </c>
      <c r="F41" s="366">
        <v>-31.036733454766235</v>
      </c>
      <c r="G41" s="291">
        <v>37.804229042676354</v>
      </c>
      <c r="H41" s="289">
        <v>27.479873281599666</v>
      </c>
      <c r="I41" s="289">
        <v>89.385170273444061</v>
      </c>
      <c r="J41" s="289">
        <v>40.059988427429346</v>
      </c>
      <c r="K41" s="289" t="s">
        <v>209</v>
      </c>
      <c r="L41" s="289" t="s">
        <v>209</v>
      </c>
      <c r="M41" s="289" t="s">
        <v>22</v>
      </c>
      <c r="N41" s="365" t="s">
        <v>209</v>
      </c>
      <c r="O41" s="288">
        <v>-59.792708068570136</v>
      </c>
      <c r="P41" s="288">
        <v>60.286830469721934</v>
      </c>
      <c r="Q41" s="288">
        <v>-15.321450834474021</v>
      </c>
      <c r="R41" s="288">
        <v>-35.942172241564947</v>
      </c>
      <c r="S41" s="109" t="s">
        <v>66</v>
      </c>
    </row>
    <row r="42" spans="1:19" ht="24.95" customHeight="1">
      <c r="A42" s="109" t="s">
        <v>67</v>
      </c>
      <c r="B42" s="288">
        <v>11.238358479099048</v>
      </c>
      <c r="C42" s="291">
        <v>63.99633060953829</v>
      </c>
      <c r="D42" s="292">
        <v>84.400313000387911</v>
      </c>
      <c r="E42" s="292">
        <v>-21.073127892831181</v>
      </c>
      <c r="F42" s="366">
        <v>7.6509374271537496</v>
      </c>
      <c r="G42" s="291">
        <v>75.057383885276522</v>
      </c>
      <c r="H42" s="289">
        <v>113.30802421380889</v>
      </c>
      <c r="I42" s="289">
        <v>-31.110851536035511</v>
      </c>
      <c r="J42" s="289">
        <v>146.62188067812431</v>
      </c>
      <c r="K42" s="289">
        <v>0.63854104551779756</v>
      </c>
      <c r="L42" s="289" t="s">
        <v>209</v>
      </c>
      <c r="M42" s="289" t="s">
        <v>22</v>
      </c>
      <c r="N42" s="365">
        <v>-99.087030384770003</v>
      </c>
      <c r="O42" s="288">
        <v>-90.413463037488839</v>
      </c>
      <c r="P42" s="288">
        <v>-43.352131567038455</v>
      </c>
      <c r="Q42" s="288">
        <v>-56.713602876729411</v>
      </c>
      <c r="R42" s="288">
        <v>14.668171733035379</v>
      </c>
      <c r="S42" s="109" t="s">
        <v>67</v>
      </c>
    </row>
    <row r="43" spans="1:19" ht="24.95" customHeight="1">
      <c r="A43" s="109" t="s">
        <v>68</v>
      </c>
      <c r="B43" s="288">
        <v>9.2758278867340636</v>
      </c>
      <c r="C43" s="291">
        <v>19.501730685192172</v>
      </c>
      <c r="D43" s="292">
        <v>20.074342913140981</v>
      </c>
      <c r="E43" s="292">
        <v>37.82071857350661</v>
      </c>
      <c r="F43" s="366">
        <v>-0.21300451168959</v>
      </c>
      <c r="G43" s="291">
        <v>49.402321822818692</v>
      </c>
      <c r="H43" s="289">
        <v>26.527346914671583</v>
      </c>
      <c r="I43" s="289">
        <v>42.468341376892312</v>
      </c>
      <c r="J43" s="289">
        <v>107.22806931059131</v>
      </c>
      <c r="K43" s="289">
        <v>208.93483515918325</v>
      </c>
      <c r="L43" s="289">
        <v>190.74006467090851</v>
      </c>
      <c r="M43" s="289">
        <v>445.54794520547944</v>
      </c>
      <c r="N43" s="365" t="s">
        <v>209</v>
      </c>
      <c r="O43" s="288">
        <v>187.64255091754819</v>
      </c>
      <c r="P43" s="288">
        <v>-48.71596767774917</v>
      </c>
      <c r="Q43" s="288">
        <v>15.513895520962649</v>
      </c>
      <c r="R43" s="288">
        <v>-22.676826265896395</v>
      </c>
      <c r="S43" s="109" t="s">
        <v>68</v>
      </c>
    </row>
    <row r="44" spans="1:19" ht="24.95" customHeight="1">
      <c r="A44" s="109" t="s">
        <v>69</v>
      </c>
      <c r="B44" s="288">
        <v>6.7185908380458415</v>
      </c>
      <c r="C44" s="291">
        <v>-4.7987943597869247</v>
      </c>
      <c r="D44" s="292">
        <v>-6.3576662594768436</v>
      </c>
      <c r="E44" s="292">
        <v>-10.223313272093762</v>
      </c>
      <c r="F44" s="366">
        <v>18.691937116854504</v>
      </c>
      <c r="G44" s="291">
        <v>-2.7832863217880544</v>
      </c>
      <c r="H44" s="289">
        <v>-19.789657049112535</v>
      </c>
      <c r="I44" s="289">
        <v>49.123287913487133</v>
      </c>
      <c r="J44" s="289">
        <v>18.722306824119173</v>
      </c>
      <c r="K44" s="289">
        <v>-4.5178682264765087</v>
      </c>
      <c r="L44" s="289">
        <v>27.550511771253468</v>
      </c>
      <c r="M44" s="289" t="s">
        <v>22</v>
      </c>
      <c r="N44" s="365">
        <v>-46.773763008240167</v>
      </c>
      <c r="O44" s="288">
        <v>29.973318897181088</v>
      </c>
      <c r="P44" s="288">
        <v>-4.8620033823073783</v>
      </c>
      <c r="Q44" s="288">
        <v>25.837848418233904</v>
      </c>
      <c r="R44" s="288">
        <v>-7.7977044786546941</v>
      </c>
      <c r="S44" s="109" t="s">
        <v>69</v>
      </c>
    </row>
    <row r="45" spans="1:19" ht="24.95" customHeight="1">
      <c r="A45" s="109" t="s">
        <v>70</v>
      </c>
      <c r="B45" s="288">
        <v>9.5902367025735487</v>
      </c>
      <c r="C45" s="291">
        <v>216.01006089489016</v>
      </c>
      <c r="D45" s="292">
        <v>283.70301996476149</v>
      </c>
      <c r="E45" s="292">
        <v>-6.0576164167324293</v>
      </c>
      <c r="F45" s="366">
        <v>25.357838315299205</v>
      </c>
      <c r="G45" s="291">
        <v>44.327861051629782</v>
      </c>
      <c r="H45" s="289">
        <v>61.733901565284896</v>
      </c>
      <c r="I45" s="289">
        <v>-61.887557029102553</v>
      </c>
      <c r="J45" s="289">
        <v>73.185755847026513</v>
      </c>
      <c r="K45" s="289">
        <v>-31.885003956815822</v>
      </c>
      <c r="L45" s="289">
        <v>1.6066875538336376</v>
      </c>
      <c r="M45" s="289" t="s">
        <v>22</v>
      </c>
      <c r="N45" s="365">
        <v>-74.700153542443516</v>
      </c>
      <c r="O45" s="288">
        <v>125.13006654567454</v>
      </c>
      <c r="P45" s="288">
        <v>18.545535409879776</v>
      </c>
      <c r="Q45" s="288">
        <v>44.292771453720093</v>
      </c>
      <c r="R45" s="288">
        <v>-3.7392621108409401</v>
      </c>
      <c r="S45" s="109" t="s">
        <v>70</v>
      </c>
    </row>
    <row r="46" spans="1:19" ht="24.95" customHeight="1">
      <c r="A46" s="109" t="s">
        <v>71</v>
      </c>
      <c r="B46" s="288">
        <v>10.04864898035261</v>
      </c>
      <c r="C46" s="291">
        <v>-16.558226250791037</v>
      </c>
      <c r="D46" s="292">
        <v>-11.859903496696688</v>
      </c>
      <c r="E46" s="292">
        <v>-36.357564288099745</v>
      </c>
      <c r="F46" s="366">
        <v>-33.110638567982733</v>
      </c>
      <c r="G46" s="291">
        <v>8.5574182503619625</v>
      </c>
      <c r="H46" s="289">
        <v>1.0191299178326432</v>
      </c>
      <c r="I46" s="289">
        <v>5.9870934323268585</v>
      </c>
      <c r="J46" s="289">
        <v>19.039733006333506</v>
      </c>
      <c r="K46" s="289">
        <v>98.557805787659902</v>
      </c>
      <c r="L46" s="289">
        <v>2.8465739964743051</v>
      </c>
      <c r="M46" s="289">
        <v>-95.310344827586206</v>
      </c>
      <c r="N46" s="365" t="s">
        <v>209</v>
      </c>
      <c r="O46" s="288">
        <v>59.715316369308766</v>
      </c>
      <c r="P46" s="288">
        <v>-1.3781758723728927</v>
      </c>
      <c r="Q46" s="288">
        <v>84.293475269199661</v>
      </c>
      <c r="R46" s="288">
        <v>261.83428706165739</v>
      </c>
      <c r="S46" s="109" t="s">
        <v>71</v>
      </c>
    </row>
    <row r="47" spans="1:19" ht="24.95" customHeight="1">
      <c r="A47" s="109" t="s">
        <v>72</v>
      </c>
      <c r="B47" s="288">
        <v>8.2407143315803779</v>
      </c>
      <c r="C47" s="291">
        <v>-12.445600572765358</v>
      </c>
      <c r="D47" s="292">
        <v>-17.838256684928155</v>
      </c>
      <c r="E47" s="292">
        <v>26.519673474505296</v>
      </c>
      <c r="F47" s="366">
        <v>-23.22164052060262</v>
      </c>
      <c r="G47" s="291">
        <v>28.327763496143973</v>
      </c>
      <c r="H47" s="289">
        <v>69.592047082130478</v>
      </c>
      <c r="I47" s="289">
        <v>-33.947862142226867</v>
      </c>
      <c r="J47" s="289">
        <v>18.616258981506945</v>
      </c>
      <c r="K47" s="289" t="s">
        <v>209</v>
      </c>
      <c r="L47" s="289" t="s">
        <v>209</v>
      </c>
      <c r="M47" s="289" t="s">
        <v>22</v>
      </c>
      <c r="N47" s="365" t="s">
        <v>22</v>
      </c>
      <c r="O47" s="288">
        <v>-24.172430830039531</v>
      </c>
      <c r="P47" s="288">
        <v>-21.299577328338543</v>
      </c>
      <c r="Q47" s="288">
        <v>103.21539243331571</v>
      </c>
      <c r="R47" s="288">
        <v>48.340791767804859</v>
      </c>
      <c r="S47" s="109" t="s">
        <v>72</v>
      </c>
    </row>
    <row r="48" spans="1:19" ht="24.95" customHeight="1">
      <c r="A48" s="109" t="s">
        <v>73</v>
      </c>
      <c r="B48" s="288">
        <v>3.3716212209886862</v>
      </c>
      <c r="C48" s="291">
        <v>31.334339513643101</v>
      </c>
      <c r="D48" s="292">
        <v>40.582669199025901</v>
      </c>
      <c r="E48" s="292">
        <v>-8.6708773445138263</v>
      </c>
      <c r="F48" s="366">
        <v>2.0913305553166737</v>
      </c>
      <c r="G48" s="291">
        <v>-8.3703170140421861</v>
      </c>
      <c r="H48" s="289">
        <v>-37.303226084954531</v>
      </c>
      <c r="I48" s="289">
        <v>9.3215817902949709</v>
      </c>
      <c r="J48" s="289">
        <v>35.075360640060325</v>
      </c>
      <c r="K48" s="289">
        <v>328.84144368963445</v>
      </c>
      <c r="L48" s="289">
        <v>-28.203937053597343</v>
      </c>
      <c r="M48" s="289" t="s">
        <v>22</v>
      </c>
      <c r="N48" s="365" t="s">
        <v>209</v>
      </c>
      <c r="O48" s="288">
        <v>-21.791686998181262</v>
      </c>
      <c r="P48" s="288">
        <v>-22.168863945435646</v>
      </c>
      <c r="Q48" s="288">
        <v>79.882347622875585</v>
      </c>
      <c r="R48" s="288">
        <v>-17.033146748195875</v>
      </c>
      <c r="S48" s="109" t="s">
        <v>73</v>
      </c>
    </row>
    <row r="49" spans="1:19" ht="24.95" customHeight="1">
      <c r="A49" s="109" t="s">
        <v>74</v>
      </c>
      <c r="B49" s="288">
        <v>10.797397348743658</v>
      </c>
      <c r="C49" s="291">
        <v>-20.914291471623898</v>
      </c>
      <c r="D49" s="292">
        <v>-15.778824843024296</v>
      </c>
      <c r="E49" s="292">
        <v>-54.738341540447827</v>
      </c>
      <c r="F49" s="366">
        <v>-38.724984526511243</v>
      </c>
      <c r="G49" s="291">
        <v>18.792643357491585</v>
      </c>
      <c r="H49" s="289">
        <v>25.736783327970315</v>
      </c>
      <c r="I49" s="289">
        <v>-8.0222777470483919</v>
      </c>
      <c r="J49" s="289">
        <v>24.564222785193039</v>
      </c>
      <c r="K49" s="289" t="s">
        <v>209</v>
      </c>
      <c r="L49" s="289" t="s">
        <v>209</v>
      </c>
      <c r="M49" s="289" t="s">
        <v>22</v>
      </c>
      <c r="N49" s="365" t="s">
        <v>22</v>
      </c>
      <c r="O49" s="288">
        <v>-67.740481899029049</v>
      </c>
      <c r="P49" s="288">
        <v>355.42987985865722</v>
      </c>
      <c r="Q49" s="288">
        <v>81.768413551672751</v>
      </c>
      <c r="R49" s="288">
        <v>110.96488042846562</v>
      </c>
      <c r="S49" s="109" t="s">
        <v>74</v>
      </c>
    </row>
    <row r="50" spans="1:19" ht="24.95" customHeight="1">
      <c r="A50" s="109" t="s">
        <v>75</v>
      </c>
      <c r="B50" s="288">
        <v>12.785819706930553</v>
      </c>
      <c r="C50" s="291">
        <v>0.64620878769557066</v>
      </c>
      <c r="D50" s="292">
        <v>4.2340494232021371</v>
      </c>
      <c r="E50" s="292">
        <v>-30.7659383699757</v>
      </c>
      <c r="F50" s="366">
        <v>2.1911900466995462</v>
      </c>
      <c r="G50" s="291">
        <v>-35.777720071666181</v>
      </c>
      <c r="H50" s="289">
        <v>-44.775324553410009</v>
      </c>
      <c r="I50" s="289">
        <v>-16.967411749419895</v>
      </c>
      <c r="J50" s="289">
        <v>-32.262868673904677</v>
      </c>
      <c r="K50" s="289">
        <v>-7.5774027649029989</v>
      </c>
      <c r="L50" s="289">
        <v>-19.701963537661854</v>
      </c>
      <c r="M50" s="289" t="s">
        <v>209</v>
      </c>
      <c r="N50" s="365">
        <v>79.67433179802407</v>
      </c>
      <c r="O50" s="288">
        <v>-39.229064129138202</v>
      </c>
      <c r="P50" s="288">
        <v>32.005331598741947</v>
      </c>
      <c r="Q50" s="288">
        <v>-31.992196948811724</v>
      </c>
      <c r="R50" s="288">
        <v>-1.6698173202648832</v>
      </c>
      <c r="S50" s="109" t="s">
        <v>75</v>
      </c>
    </row>
    <row r="51" spans="1:19" ht="24.95" customHeight="1">
      <c r="A51" s="109" t="s">
        <v>76</v>
      </c>
      <c r="B51" s="288">
        <v>7.3459957333065233</v>
      </c>
      <c r="C51" s="291">
        <v>-13.541903678422457</v>
      </c>
      <c r="D51" s="292">
        <v>-24.592236220304457</v>
      </c>
      <c r="E51" s="292">
        <v>48.033892061153068</v>
      </c>
      <c r="F51" s="366">
        <v>-15.426088355999042</v>
      </c>
      <c r="G51" s="291">
        <v>101.61899846346424</v>
      </c>
      <c r="H51" s="289">
        <v>102.43954099749567</v>
      </c>
      <c r="I51" s="289">
        <v>-34.621954785392205</v>
      </c>
      <c r="J51" s="289">
        <v>478.40144076154547</v>
      </c>
      <c r="K51" s="289">
        <v>-38.114517061885479</v>
      </c>
      <c r="L51" s="289">
        <v>-56.772801250385371</v>
      </c>
      <c r="M51" s="289" t="s">
        <v>22</v>
      </c>
      <c r="N51" s="365">
        <v>-15.949843579113363</v>
      </c>
      <c r="O51" s="288">
        <v>-74.009667203733542</v>
      </c>
      <c r="P51" s="288">
        <v>27.442504497984757</v>
      </c>
      <c r="Q51" s="288">
        <v>95.550541762570617</v>
      </c>
      <c r="R51" s="288">
        <v>28.62933853232056</v>
      </c>
      <c r="S51" s="109" t="s">
        <v>76</v>
      </c>
    </row>
    <row r="52" spans="1:19" ht="24.95" customHeight="1">
      <c r="A52" s="109" t="s">
        <v>77</v>
      </c>
      <c r="B52" s="288">
        <v>4.7345764157984433</v>
      </c>
      <c r="C52" s="291">
        <v>-1.1216986583864781</v>
      </c>
      <c r="D52" s="292">
        <v>-5.3890591176141811E-2</v>
      </c>
      <c r="E52" s="292">
        <v>-9.684957590444867</v>
      </c>
      <c r="F52" s="366">
        <v>0.21823364361108588</v>
      </c>
      <c r="G52" s="291">
        <v>12.600269336612229</v>
      </c>
      <c r="H52" s="289">
        <v>10.788892150700491</v>
      </c>
      <c r="I52" s="289">
        <v>20.337470593007211</v>
      </c>
      <c r="J52" s="289">
        <v>11.365972723774178</v>
      </c>
      <c r="K52" s="289">
        <v>-73.537342149476984</v>
      </c>
      <c r="L52" s="289">
        <v>-93.468276215284476</v>
      </c>
      <c r="M52" s="289" t="s">
        <v>22</v>
      </c>
      <c r="N52" s="365">
        <v>16.143387983630021</v>
      </c>
      <c r="O52" s="288">
        <v>154.64646639740681</v>
      </c>
      <c r="P52" s="288">
        <v>48.869873811202837</v>
      </c>
      <c r="Q52" s="288">
        <v>-20.579990050624758</v>
      </c>
      <c r="R52" s="288">
        <v>-14.645991743855618</v>
      </c>
      <c r="S52" s="109" t="s">
        <v>77</v>
      </c>
    </row>
    <row r="53" spans="1:19" ht="24.95" customHeight="1">
      <c r="A53" s="109" t="s">
        <v>78</v>
      </c>
      <c r="B53" s="288">
        <v>7.6885928645300936</v>
      </c>
      <c r="C53" s="291">
        <v>16.168492169106358</v>
      </c>
      <c r="D53" s="292">
        <v>28.745638321085977</v>
      </c>
      <c r="E53" s="292">
        <v>-41.196949514140599</v>
      </c>
      <c r="F53" s="366">
        <v>-20.306185649195754</v>
      </c>
      <c r="G53" s="291">
        <v>2.8692679922417597</v>
      </c>
      <c r="H53" s="289">
        <v>10.762946523104674</v>
      </c>
      <c r="I53" s="289">
        <v>-14.113448160140763</v>
      </c>
      <c r="J53" s="289">
        <v>-1.3256452296298988</v>
      </c>
      <c r="K53" s="289">
        <v>-25.597729834165193</v>
      </c>
      <c r="L53" s="289">
        <v>-18.985120001090607</v>
      </c>
      <c r="M53" s="289">
        <v>-79.669655497876363</v>
      </c>
      <c r="N53" s="365">
        <v>-27.733988685488782</v>
      </c>
      <c r="O53" s="288">
        <v>-10.842890671312261</v>
      </c>
      <c r="P53" s="288">
        <v>-15.334283582463044</v>
      </c>
      <c r="Q53" s="288">
        <v>-15.015800925085728</v>
      </c>
      <c r="R53" s="288">
        <v>-27.654132470109658</v>
      </c>
      <c r="S53" s="109" t="s">
        <v>78</v>
      </c>
    </row>
    <row r="54" spans="1:19" ht="24.95" customHeight="1">
      <c r="A54" s="109" t="s">
        <v>79</v>
      </c>
      <c r="B54" s="288">
        <v>1.5488839909362611</v>
      </c>
      <c r="C54" s="291">
        <v>41.413979730321358</v>
      </c>
      <c r="D54" s="292">
        <v>44.297219401238351</v>
      </c>
      <c r="E54" s="292">
        <v>21.496373056994813</v>
      </c>
      <c r="F54" s="366">
        <v>34.048656947230398</v>
      </c>
      <c r="G54" s="291">
        <v>51.206692032494146</v>
      </c>
      <c r="H54" s="289">
        <v>63.958177402355375</v>
      </c>
      <c r="I54" s="289">
        <v>22.416047877646022</v>
      </c>
      <c r="J54" s="289">
        <v>33.521712750281694</v>
      </c>
      <c r="K54" s="289">
        <v>4.8848287317057952</v>
      </c>
      <c r="L54" s="289">
        <v>-77.531663056451976</v>
      </c>
      <c r="M54" s="289" t="s">
        <v>22</v>
      </c>
      <c r="N54" s="365">
        <v>112.42452324756377</v>
      </c>
      <c r="O54" s="288">
        <v>157.93569305593087</v>
      </c>
      <c r="P54" s="288">
        <v>36.520685550720856</v>
      </c>
      <c r="Q54" s="288">
        <v>86.352106615062638</v>
      </c>
      <c r="R54" s="288">
        <v>-20.569298972827283</v>
      </c>
      <c r="S54" s="109" t="s">
        <v>79</v>
      </c>
    </row>
    <row r="55" spans="1:19" ht="24.95" customHeight="1">
      <c r="A55" s="109" t="s">
        <v>80</v>
      </c>
      <c r="B55" s="288">
        <v>7.8946033417317807</v>
      </c>
      <c r="C55" s="291">
        <v>-4.4630697294352615</v>
      </c>
      <c r="D55" s="292">
        <v>-5.1724219277097063</v>
      </c>
      <c r="E55" s="292">
        <v>-3.0420864155106528</v>
      </c>
      <c r="F55" s="366">
        <v>8.0991907304210002</v>
      </c>
      <c r="G55" s="291">
        <v>19.887669392434844</v>
      </c>
      <c r="H55" s="289">
        <v>58.26004600189421</v>
      </c>
      <c r="I55" s="289">
        <v>-34.540742367669665</v>
      </c>
      <c r="J55" s="289">
        <v>10.696900610019114</v>
      </c>
      <c r="K55" s="289">
        <v>-80.412566476763132</v>
      </c>
      <c r="L55" s="289">
        <v>-89.659324670111886</v>
      </c>
      <c r="M55" s="289" t="s">
        <v>22</v>
      </c>
      <c r="N55" s="365">
        <v>-77.501463173059605</v>
      </c>
      <c r="O55" s="288">
        <v>17.204787011465399</v>
      </c>
      <c r="P55" s="288">
        <v>11.985295011098501</v>
      </c>
      <c r="Q55" s="288">
        <v>-22.70442027769478</v>
      </c>
      <c r="R55" s="288">
        <v>43.277992105878525</v>
      </c>
      <c r="S55" s="109" t="s">
        <v>80</v>
      </c>
    </row>
    <row r="56" spans="1:19" ht="24.95" customHeight="1">
      <c r="A56" s="109" t="s">
        <v>81</v>
      </c>
      <c r="B56" s="288">
        <v>8.9764277325308939</v>
      </c>
      <c r="C56" s="291">
        <v>3.0094895125059935</v>
      </c>
      <c r="D56" s="292">
        <v>8.7485761477793318</v>
      </c>
      <c r="E56" s="292">
        <v>-29.402436442716649</v>
      </c>
      <c r="F56" s="366">
        <v>-38.407135368826253</v>
      </c>
      <c r="G56" s="291">
        <v>23.286003209282853</v>
      </c>
      <c r="H56" s="289">
        <v>33.573443364337834</v>
      </c>
      <c r="I56" s="289">
        <v>-16.3165140360328</v>
      </c>
      <c r="J56" s="289">
        <v>26.421680131775034</v>
      </c>
      <c r="K56" s="289">
        <v>243.22633343653456</v>
      </c>
      <c r="L56" s="289">
        <v>182.05044300205861</v>
      </c>
      <c r="M56" s="289" t="s">
        <v>22</v>
      </c>
      <c r="N56" s="365">
        <v>271.6083799897221</v>
      </c>
      <c r="O56" s="288">
        <v>103.96809571286144</v>
      </c>
      <c r="P56" s="288">
        <v>42.152250795946941</v>
      </c>
      <c r="Q56" s="288">
        <v>-35.248276828465436</v>
      </c>
      <c r="R56" s="288">
        <v>5.4858504409145468</v>
      </c>
      <c r="S56" s="109" t="s">
        <v>81</v>
      </c>
    </row>
    <row r="57" spans="1:19" ht="24.95" customHeight="1" thickBot="1">
      <c r="A57" s="110" t="s">
        <v>82</v>
      </c>
      <c r="B57" s="284">
        <v>11.99752239975993</v>
      </c>
      <c r="C57" s="294">
        <v>-16.392311776700623</v>
      </c>
      <c r="D57" s="293">
        <v>-17.579287062821464</v>
      </c>
      <c r="E57" s="293">
        <v>4.314610533420506</v>
      </c>
      <c r="F57" s="367">
        <v>-27.005240456006092</v>
      </c>
      <c r="G57" s="287">
        <v>5.1388030875477</v>
      </c>
      <c r="H57" s="286">
        <v>-15.908875749830017</v>
      </c>
      <c r="I57" s="286">
        <v>2.8644304997517196</v>
      </c>
      <c r="J57" s="286">
        <v>130.27706743450858</v>
      </c>
      <c r="K57" s="286">
        <v>272.24612517133596</v>
      </c>
      <c r="L57" s="286" t="s">
        <v>209</v>
      </c>
      <c r="M57" s="286" t="s">
        <v>22</v>
      </c>
      <c r="N57" s="364">
        <v>94.352306032505908</v>
      </c>
      <c r="O57" s="284">
        <v>20.596289661704461</v>
      </c>
      <c r="P57" s="284">
        <v>42.247879884138939</v>
      </c>
      <c r="Q57" s="284">
        <v>-40.899757467609987</v>
      </c>
      <c r="R57" s="284">
        <v>17.77198325675846</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350A3-BF3B-442F-B497-6FF04C04DA90}">
  <sheetPr>
    <pageSetUpPr fitToPage="1"/>
  </sheetPr>
  <dimension ref="A1:P22"/>
  <sheetViews>
    <sheetView showGridLines="0" zoomScaleNormal="100" zoomScaleSheetLayoutView="100" workbookViewId="0"/>
  </sheetViews>
  <sheetFormatPr defaultRowHeight="13.5"/>
  <cols>
    <col min="1" max="1" width="4.625" style="541" customWidth="1"/>
    <col min="2" max="2" width="4.625" style="539" customWidth="1"/>
    <col min="3" max="3" width="3.125" style="539" customWidth="1"/>
    <col min="4" max="4" width="10.5" style="540" bestFit="1" customWidth="1"/>
    <col min="5" max="5" width="11.625" style="540" customWidth="1"/>
    <col min="6" max="6" width="9.625" style="540" customWidth="1"/>
    <col min="7" max="7" width="11.625" style="540" customWidth="1"/>
    <col min="8" max="8" width="9.625" style="540" customWidth="1"/>
    <col min="9" max="9" width="11.625" style="540" customWidth="1"/>
    <col min="10" max="10" width="9.625" style="540" customWidth="1"/>
    <col min="11" max="11" width="11.625" style="540" customWidth="1"/>
    <col min="12" max="12" width="9.625" style="540" customWidth="1"/>
    <col min="13" max="15" width="10.625" style="540" customWidth="1"/>
    <col min="16" max="16" width="10.625" style="539" customWidth="1"/>
    <col min="17" max="16384" width="9" style="539"/>
  </cols>
  <sheetData>
    <row r="1" spans="1:16" s="542" customFormat="1" ht="41.1" customHeight="1">
      <c r="A1" s="619" t="s">
        <v>334</v>
      </c>
      <c r="B1" s="616"/>
      <c r="C1" s="616"/>
      <c r="D1" s="616"/>
      <c r="E1" s="616"/>
      <c r="F1" s="616"/>
      <c r="G1" s="616"/>
      <c r="H1" s="616"/>
      <c r="I1" s="616"/>
      <c r="J1" s="616"/>
      <c r="K1" s="616"/>
      <c r="L1" s="616"/>
    </row>
    <row r="2" spans="1:16" s="542" customFormat="1" ht="32.25" customHeight="1">
      <c r="A2" s="618" t="s">
        <v>333</v>
      </c>
      <c r="B2" s="616"/>
      <c r="C2" s="616"/>
      <c r="D2" s="616"/>
      <c r="E2" s="616"/>
      <c r="F2" s="616"/>
      <c r="G2" s="616"/>
      <c r="H2" s="616"/>
      <c r="I2" s="616"/>
      <c r="J2" s="616"/>
      <c r="K2" s="616"/>
      <c r="L2" s="616"/>
    </row>
    <row r="3" spans="1:16" s="542" customFormat="1" ht="32.25" customHeight="1">
      <c r="A3" s="617" t="s">
        <v>332</v>
      </c>
      <c r="B3" s="616"/>
      <c r="C3" s="616"/>
      <c r="D3" s="616"/>
      <c r="E3" s="616"/>
      <c r="F3" s="616"/>
      <c r="G3" s="616"/>
      <c r="H3" s="616"/>
      <c r="I3" s="616"/>
      <c r="J3" s="616"/>
      <c r="K3" s="616"/>
      <c r="L3" s="616"/>
    </row>
    <row r="4" spans="1:16" s="542" customFormat="1" ht="32.25" customHeight="1">
      <c r="D4" s="616"/>
    </row>
    <row r="5" spans="1:16" s="542" customFormat="1" ht="32.25" customHeight="1">
      <c r="B5" s="615"/>
      <c r="C5" s="615"/>
      <c r="D5" s="615"/>
      <c r="E5" s="615"/>
      <c r="F5" s="615"/>
      <c r="G5" s="615"/>
      <c r="H5" s="615"/>
      <c r="I5" s="615"/>
    </row>
    <row r="6" spans="1:16" s="612" customFormat="1" ht="18.75" customHeight="1" thickBot="1">
      <c r="A6" s="612" t="s">
        <v>331</v>
      </c>
      <c r="B6" s="614"/>
      <c r="C6" s="614"/>
      <c r="D6" s="614"/>
      <c r="E6" s="614"/>
      <c r="F6" s="614"/>
      <c r="G6" s="614"/>
      <c r="H6" s="614"/>
      <c r="I6" s="614"/>
      <c r="L6" s="613" t="str">
        <f>A2</f>
        <v>令和3年10月審査分</v>
      </c>
    </row>
    <row r="7" spans="1:16" s="542" customFormat="1" ht="23.25" customHeight="1">
      <c r="A7" s="790" t="s">
        <v>330</v>
      </c>
      <c r="B7" s="791"/>
      <c r="C7" s="791"/>
      <c r="D7" s="792"/>
      <c r="E7" s="796" t="s">
        <v>326</v>
      </c>
      <c r="F7" s="769" t="s">
        <v>329</v>
      </c>
      <c r="G7" s="771" t="s">
        <v>324</v>
      </c>
      <c r="H7" s="773" t="s">
        <v>328</v>
      </c>
      <c r="I7" s="775" t="s">
        <v>327</v>
      </c>
      <c r="J7" s="776"/>
      <c r="K7" s="776"/>
      <c r="L7" s="777"/>
    </row>
    <row r="8" spans="1:16" s="542" customFormat="1" ht="36.75" customHeight="1" thickBot="1">
      <c r="A8" s="793"/>
      <c r="B8" s="794"/>
      <c r="C8" s="794"/>
      <c r="D8" s="795"/>
      <c r="E8" s="797"/>
      <c r="F8" s="770"/>
      <c r="G8" s="772"/>
      <c r="H8" s="774"/>
      <c r="I8" s="611" t="s">
        <v>326</v>
      </c>
      <c r="J8" s="610" t="s">
        <v>325</v>
      </c>
      <c r="K8" s="609" t="s">
        <v>324</v>
      </c>
      <c r="L8" s="608" t="s">
        <v>323</v>
      </c>
    </row>
    <row r="9" spans="1:16" s="542" customFormat="1" ht="12" customHeight="1" thickTop="1">
      <c r="A9" s="778" t="s">
        <v>322</v>
      </c>
      <c r="B9" s="607"/>
      <c r="C9" s="607"/>
      <c r="D9" s="607"/>
      <c r="E9" s="605" t="s">
        <v>321</v>
      </c>
      <c r="F9" s="604" t="s">
        <v>15</v>
      </c>
      <c r="G9" s="604" t="s">
        <v>320</v>
      </c>
      <c r="H9" s="606" t="s">
        <v>130</v>
      </c>
      <c r="I9" s="605" t="s">
        <v>319</v>
      </c>
      <c r="J9" s="604" t="s">
        <v>319</v>
      </c>
      <c r="K9" s="604" t="s">
        <v>319</v>
      </c>
      <c r="L9" s="603" t="s">
        <v>319</v>
      </c>
    </row>
    <row r="10" spans="1:16" s="542" customFormat="1" ht="33.75" customHeight="1">
      <c r="A10" s="779"/>
      <c r="B10" s="602" t="s">
        <v>318</v>
      </c>
      <c r="C10" s="601"/>
      <c r="D10" s="600"/>
      <c r="E10" s="565">
        <v>4499</v>
      </c>
      <c r="F10" s="599" t="s">
        <v>22</v>
      </c>
      <c r="G10" s="598">
        <v>2783760.236</v>
      </c>
      <c r="H10" s="564" t="s">
        <v>22</v>
      </c>
      <c r="I10" s="597">
        <v>19.909381663112995</v>
      </c>
      <c r="J10" s="596" t="s">
        <v>22</v>
      </c>
      <c r="K10" s="595">
        <v>18.797871223889231</v>
      </c>
      <c r="L10" s="594" t="s">
        <v>22</v>
      </c>
    </row>
    <row r="11" spans="1:16" s="542" customFormat="1" ht="33.75" customHeight="1" thickBot="1">
      <c r="A11" s="780"/>
      <c r="B11" s="593" t="s">
        <v>317</v>
      </c>
      <c r="C11" s="593"/>
      <c r="D11" s="593"/>
      <c r="E11" s="549">
        <v>1802</v>
      </c>
      <c r="F11" s="546">
        <v>4005.3345187819518</v>
      </c>
      <c r="G11" s="592">
        <v>29873.439999999999</v>
      </c>
      <c r="H11" s="591">
        <v>107.31326503508544</v>
      </c>
      <c r="I11" s="590">
        <v>17.012987012987011</v>
      </c>
      <c r="J11" s="589">
        <v>-2.4154862696760944</v>
      </c>
      <c r="K11" s="589">
        <v>16.922219473781425</v>
      </c>
      <c r="L11" s="588">
        <v>-1.5788597310577188</v>
      </c>
      <c r="O11" s="587"/>
      <c r="P11" s="587"/>
    </row>
    <row r="12" spans="1:16" s="542" customFormat="1" ht="33.75" customHeight="1">
      <c r="A12" s="781" t="s">
        <v>316</v>
      </c>
      <c r="B12" s="784" t="s">
        <v>5</v>
      </c>
      <c r="C12" s="586" t="s">
        <v>6</v>
      </c>
      <c r="D12" s="585"/>
      <c r="E12" s="584">
        <v>1274</v>
      </c>
      <c r="F12" s="581">
        <v>2831.7403867526114</v>
      </c>
      <c r="G12" s="580" t="s">
        <v>22</v>
      </c>
      <c r="H12" s="583" t="s">
        <v>22</v>
      </c>
      <c r="I12" s="582">
        <v>34.672304439746284</v>
      </c>
      <c r="J12" s="581">
        <v>12.31173288684775</v>
      </c>
      <c r="K12" s="580" t="s">
        <v>22</v>
      </c>
      <c r="L12" s="579" t="s">
        <v>22</v>
      </c>
      <c r="O12" s="578"/>
      <c r="P12" s="577"/>
    </row>
    <row r="13" spans="1:16" s="542" customFormat="1" ht="33.75" customHeight="1">
      <c r="A13" s="782"/>
      <c r="B13" s="785"/>
      <c r="C13" s="576" t="s">
        <v>3</v>
      </c>
      <c r="D13" s="575"/>
      <c r="E13" s="557">
        <v>136</v>
      </c>
      <c r="F13" s="553">
        <v>302.28939764392089</v>
      </c>
      <c r="G13" s="574">
        <v>889.58600000000001</v>
      </c>
      <c r="H13" s="555">
        <v>3.1956272257062297</v>
      </c>
      <c r="I13" s="554">
        <v>-32</v>
      </c>
      <c r="J13" s="553">
        <v>-43.290509002000441</v>
      </c>
      <c r="K13" s="573">
        <v>-65.834627933012385</v>
      </c>
      <c r="L13" s="552">
        <v>-71.240753967216506</v>
      </c>
      <c r="O13" s="572"/>
      <c r="P13" s="572"/>
    </row>
    <row r="14" spans="1:16" s="542" customFormat="1" ht="33.75" customHeight="1">
      <c r="A14" s="782"/>
      <c r="B14" s="785"/>
      <c r="C14" s="571"/>
      <c r="D14" s="569" t="s">
        <v>7</v>
      </c>
      <c r="E14" s="557">
        <v>116</v>
      </c>
      <c r="F14" s="553">
        <v>257.83507446099134</v>
      </c>
      <c r="G14" s="556">
        <v>811.78800000000001</v>
      </c>
      <c r="H14" s="555">
        <v>2.9161563179969212</v>
      </c>
      <c r="I14" s="554">
        <v>-39.583333333333336</v>
      </c>
      <c r="J14" s="553">
        <v>-49.614729199081275</v>
      </c>
      <c r="K14" s="553">
        <v>-66.861629951847007</v>
      </c>
      <c r="L14" s="552">
        <v>-72.105249271933786</v>
      </c>
      <c r="P14" s="570"/>
    </row>
    <row r="15" spans="1:16" s="542" customFormat="1" ht="33.75" customHeight="1">
      <c r="A15" s="782"/>
      <c r="B15" s="785"/>
      <c r="C15" s="567"/>
      <c r="D15" s="569" t="s">
        <v>8</v>
      </c>
      <c r="E15" s="557">
        <v>20</v>
      </c>
      <c r="F15" s="553">
        <v>44.454323182929535</v>
      </c>
      <c r="G15" s="556">
        <v>77.798000000000002</v>
      </c>
      <c r="H15" s="555">
        <v>0.27947090770930888</v>
      </c>
      <c r="I15" s="554">
        <v>150</v>
      </c>
      <c r="J15" s="553">
        <v>108.49077572793954</v>
      </c>
      <c r="K15" s="553">
        <v>-49.505753766071884</v>
      </c>
      <c r="L15" s="552">
        <v>-57.495664094211349</v>
      </c>
      <c r="O15" s="568"/>
    </row>
    <row r="16" spans="1:16" s="542" customFormat="1" ht="33.75" customHeight="1" thickBot="1">
      <c r="A16" s="782"/>
      <c r="B16" s="786"/>
      <c r="C16" s="551" t="s">
        <v>9</v>
      </c>
      <c r="D16" s="550"/>
      <c r="E16" s="549">
        <v>1410</v>
      </c>
      <c r="F16" s="546">
        <v>3134.0297843965327</v>
      </c>
      <c r="G16" s="545" t="s">
        <v>22</v>
      </c>
      <c r="H16" s="548" t="s">
        <v>22</v>
      </c>
      <c r="I16" s="547">
        <v>23.03664921465969</v>
      </c>
      <c r="J16" s="546">
        <v>2.6080257509231188</v>
      </c>
      <c r="K16" s="545" t="s">
        <v>22</v>
      </c>
      <c r="L16" s="544" t="s">
        <v>22</v>
      </c>
    </row>
    <row r="17" spans="1:12" s="542" customFormat="1" ht="33.75" customHeight="1">
      <c r="A17" s="782"/>
      <c r="B17" s="787" t="s">
        <v>10</v>
      </c>
      <c r="C17" s="567" t="s">
        <v>6</v>
      </c>
      <c r="D17" s="566"/>
      <c r="E17" s="565">
        <v>235</v>
      </c>
      <c r="F17" s="562">
        <v>522.33829739942212</v>
      </c>
      <c r="G17" s="561" t="s">
        <v>22</v>
      </c>
      <c r="H17" s="564" t="s">
        <v>22</v>
      </c>
      <c r="I17" s="563">
        <v>56.666666666666657</v>
      </c>
      <c r="J17" s="562">
        <v>30.654219456175468</v>
      </c>
      <c r="K17" s="561" t="s">
        <v>22</v>
      </c>
      <c r="L17" s="560" t="s">
        <v>22</v>
      </c>
    </row>
    <row r="18" spans="1:12" s="542" customFormat="1" ht="33.75" customHeight="1">
      <c r="A18" s="782"/>
      <c r="B18" s="788"/>
      <c r="C18" s="559" t="s">
        <v>3</v>
      </c>
      <c r="D18" s="558"/>
      <c r="E18" s="557">
        <v>34</v>
      </c>
      <c r="F18" s="553">
        <v>75.572349410980223</v>
      </c>
      <c r="G18" s="556">
        <v>-742.74400000000003</v>
      </c>
      <c r="H18" s="555">
        <v>-2.6681320840592679</v>
      </c>
      <c r="I18" s="554">
        <v>277.77777777777777</v>
      </c>
      <c r="J18" s="553">
        <v>215.05272776666419</v>
      </c>
      <c r="K18" s="553">
        <v>363.7454577240544</v>
      </c>
      <c r="L18" s="552">
        <v>290.36512434643618</v>
      </c>
    </row>
    <row r="19" spans="1:12" s="542" customFormat="1" ht="33.75" customHeight="1" thickBot="1">
      <c r="A19" s="783"/>
      <c r="B19" s="789"/>
      <c r="C19" s="551" t="s">
        <v>9</v>
      </c>
      <c r="D19" s="550"/>
      <c r="E19" s="549">
        <v>269</v>
      </c>
      <c r="F19" s="546">
        <v>597.91064681040234</v>
      </c>
      <c r="G19" s="545" t="s">
        <v>22</v>
      </c>
      <c r="H19" s="548" t="s">
        <v>22</v>
      </c>
      <c r="I19" s="547">
        <v>69.182389937106933</v>
      </c>
      <c r="J19" s="546">
        <v>41.091870869976731</v>
      </c>
      <c r="K19" s="545" t="s">
        <v>22</v>
      </c>
      <c r="L19" s="544" t="s">
        <v>22</v>
      </c>
    </row>
    <row r="20" spans="1:12" s="542" customFormat="1" ht="18.75" customHeight="1">
      <c r="A20" s="543"/>
    </row>
    <row r="21" spans="1:12" s="542" customFormat="1" ht="18.75" customHeight="1">
      <c r="A21" s="542" t="s">
        <v>315</v>
      </c>
    </row>
    <row r="22" spans="1:12" ht="14.25">
      <c r="A22" s="542"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395834</v>
      </c>
      <c r="O7" s="141">
        <v>410750</v>
      </c>
      <c r="P7" s="133"/>
      <c r="Q7" s="133"/>
      <c r="R7" s="134"/>
    </row>
    <row r="8" spans="1:18">
      <c r="L8" s="132"/>
      <c r="M8" s="139" t="s">
        <v>141</v>
      </c>
      <c r="N8" s="140">
        <v>117064</v>
      </c>
      <c r="O8" s="141">
        <v>112730</v>
      </c>
      <c r="P8" s="133"/>
      <c r="Q8" s="133"/>
      <c r="R8" s="134"/>
    </row>
    <row r="9" spans="1:18">
      <c r="L9" s="132"/>
      <c r="M9" s="139" t="s">
        <v>142</v>
      </c>
      <c r="N9" s="140">
        <v>83691</v>
      </c>
      <c r="O9" s="141">
        <v>84122</v>
      </c>
      <c r="P9" s="133"/>
      <c r="Q9" s="133"/>
      <c r="R9" s="134"/>
    </row>
    <row r="10" spans="1:18">
      <c r="L10" s="132"/>
      <c r="M10" s="142" t="s">
        <v>195</v>
      </c>
      <c r="N10" s="140">
        <v>165277</v>
      </c>
      <c r="O10" s="141">
        <v>168408</v>
      </c>
      <c r="P10" s="133"/>
      <c r="Q10" s="133"/>
      <c r="R10" s="134"/>
    </row>
    <row r="11" spans="1:18">
      <c r="L11" s="132"/>
      <c r="M11" s="142" t="s">
        <v>145</v>
      </c>
      <c r="N11" s="140">
        <v>47994</v>
      </c>
      <c r="O11" s="141">
        <v>46323</v>
      </c>
      <c r="P11" s="133"/>
      <c r="Q11" s="133"/>
      <c r="R11" s="134"/>
    </row>
    <row r="12" spans="1:18">
      <c r="L12" s="132"/>
      <c r="M12" s="142" t="s">
        <v>146</v>
      </c>
      <c r="N12" s="140">
        <v>33765</v>
      </c>
      <c r="O12" s="141">
        <v>34709</v>
      </c>
      <c r="P12" s="133"/>
      <c r="Q12" s="133"/>
      <c r="R12" s="134"/>
    </row>
    <row r="13" spans="1:18">
      <c r="L13" s="132"/>
      <c r="M13" s="142" t="s">
        <v>147</v>
      </c>
      <c r="N13" s="140">
        <v>492</v>
      </c>
      <c r="O13" s="141">
        <v>434</v>
      </c>
      <c r="P13" s="133"/>
      <c r="Q13" s="133"/>
      <c r="R13" s="134"/>
    </row>
    <row r="14" spans="1:18">
      <c r="L14" s="132"/>
      <c r="M14" s="142" t="s">
        <v>148</v>
      </c>
      <c r="N14" s="140">
        <v>153</v>
      </c>
      <c r="O14" s="141">
        <v>138</v>
      </c>
      <c r="P14" s="133"/>
      <c r="Q14" s="133"/>
      <c r="R14" s="134"/>
    </row>
    <row r="15" spans="1:18">
      <c r="L15" s="132"/>
      <c r="M15" s="142" t="s">
        <v>149</v>
      </c>
      <c r="N15" s="140">
        <v>81</v>
      </c>
      <c r="O15" s="141">
        <v>62</v>
      </c>
      <c r="P15" s="133"/>
      <c r="Q15" s="133"/>
      <c r="R15" s="134"/>
    </row>
    <row r="16" spans="1:18">
      <c r="L16" s="132"/>
      <c r="M16" s="142" t="s">
        <v>150</v>
      </c>
      <c r="N16" s="140">
        <v>29539</v>
      </c>
      <c r="O16" s="141">
        <v>29577</v>
      </c>
      <c r="P16" s="133"/>
      <c r="Q16" s="133"/>
      <c r="R16" s="134"/>
    </row>
    <row r="17" spans="2:28">
      <c r="L17" s="132"/>
      <c r="M17" s="142" t="s">
        <v>151</v>
      </c>
      <c r="N17" s="140">
        <v>8120</v>
      </c>
      <c r="O17" s="141">
        <v>7851</v>
      </c>
      <c r="P17" s="133"/>
      <c r="Q17" s="133"/>
      <c r="R17" s="134"/>
    </row>
    <row r="18" spans="2:28">
      <c r="L18" s="132"/>
      <c r="M18" s="142" t="s">
        <v>152</v>
      </c>
      <c r="N18" s="140">
        <v>6101</v>
      </c>
      <c r="O18" s="141">
        <v>6061</v>
      </c>
      <c r="P18" s="133"/>
      <c r="Q18" s="133"/>
      <c r="R18" s="134"/>
    </row>
    <row r="19" spans="2:28">
      <c r="L19" s="132"/>
      <c r="M19" s="142" t="s">
        <v>153</v>
      </c>
      <c r="N19" s="140">
        <v>102840</v>
      </c>
      <c r="O19" s="141">
        <v>105027</v>
      </c>
      <c r="P19" s="133"/>
      <c r="Q19" s="133"/>
      <c r="R19" s="134"/>
    </row>
    <row r="20" spans="2:28">
      <c r="L20" s="132"/>
      <c r="M20" s="142" t="s">
        <v>154</v>
      </c>
      <c r="N20" s="140">
        <v>29311</v>
      </c>
      <c r="O20" s="141">
        <v>28562</v>
      </c>
      <c r="P20" s="133"/>
      <c r="Q20" s="133"/>
      <c r="R20" s="134"/>
    </row>
    <row r="21" spans="2:28">
      <c r="L21" s="132"/>
      <c r="M21" s="142" t="s">
        <v>155</v>
      </c>
      <c r="N21" s="140">
        <v>21917</v>
      </c>
      <c r="O21" s="141">
        <v>21867</v>
      </c>
      <c r="P21" s="133"/>
      <c r="Q21" s="133"/>
      <c r="R21" s="134"/>
    </row>
    <row r="22" spans="2:28">
      <c r="L22" s="132"/>
      <c r="M22" s="368" t="s">
        <v>156</v>
      </c>
      <c r="N22" s="512">
        <v>97686</v>
      </c>
      <c r="O22" s="144">
        <v>107304</v>
      </c>
      <c r="P22" s="133"/>
      <c r="Q22" s="133"/>
      <c r="R22" s="134"/>
    </row>
    <row r="23" spans="2:28">
      <c r="L23" s="132"/>
      <c r="M23" s="368" t="s">
        <v>157</v>
      </c>
      <c r="N23" s="513">
        <v>31486</v>
      </c>
      <c r="O23" s="141">
        <v>29856</v>
      </c>
      <c r="P23" s="133"/>
      <c r="Q23" s="133"/>
      <c r="R23" s="134"/>
    </row>
    <row r="24" spans="2:28" ht="14.25" thickBot="1">
      <c r="L24" s="132"/>
      <c r="M24" s="145" t="s">
        <v>158</v>
      </c>
      <c r="N24" s="514">
        <v>21827</v>
      </c>
      <c r="O24" s="515">
        <v>21423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令和2年10月審査分</v>
      </c>
      <c r="O27" s="804" t="str">
        <f>O5</f>
        <v>令和3年10月審査分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155">
        <v>59.658900000000003</v>
      </c>
      <c r="O30" s="156">
        <v>60.760199999999998</v>
      </c>
      <c r="P30" s="516">
        <v>1.8459944786108906</v>
      </c>
      <c r="Q30" s="157"/>
      <c r="R30" s="134"/>
    </row>
    <row r="31" spans="2:28">
      <c r="L31" s="132"/>
      <c r="M31" s="142" t="s">
        <v>143</v>
      </c>
      <c r="N31" s="155">
        <v>16.527699999999999</v>
      </c>
      <c r="O31" s="156">
        <v>16.840800000000002</v>
      </c>
      <c r="P31" s="516">
        <v>1.8943954694240688</v>
      </c>
      <c r="Q31" s="157"/>
      <c r="R31" s="134"/>
    </row>
    <row r="32" spans="2:28">
      <c r="L32" s="132"/>
      <c r="M32" s="142" t="s">
        <v>145</v>
      </c>
      <c r="N32" s="155">
        <v>4.7994000000000003</v>
      </c>
      <c r="O32" s="156">
        <v>4.6322999999999999</v>
      </c>
      <c r="P32" s="516">
        <v>-3.4816852106513352</v>
      </c>
      <c r="Q32" s="157"/>
      <c r="R32" s="134"/>
    </row>
    <row r="33" spans="12:18" ht="13.5" customHeight="1">
      <c r="L33" s="132"/>
      <c r="M33" s="142" t="s">
        <v>146</v>
      </c>
      <c r="N33" s="155">
        <v>3.3765000000000001</v>
      </c>
      <c r="O33" s="156">
        <v>3.4708999999999999</v>
      </c>
      <c r="P33" s="516">
        <v>2.7957944617207175</v>
      </c>
      <c r="Q33" s="157"/>
      <c r="R33" s="134"/>
    </row>
    <row r="34" spans="12:18">
      <c r="L34" s="132"/>
      <c r="M34" s="142" t="s">
        <v>150</v>
      </c>
      <c r="N34" s="518">
        <v>2.9539</v>
      </c>
      <c r="O34" s="156">
        <v>2.9577</v>
      </c>
      <c r="P34" s="516">
        <v>0.12864348826975913</v>
      </c>
      <c r="Q34" s="157"/>
      <c r="R34" s="134"/>
    </row>
    <row r="35" spans="12:18">
      <c r="L35" s="132"/>
      <c r="M35" s="142" t="s">
        <v>151</v>
      </c>
      <c r="N35" s="518">
        <v>0.81200000000000006</v>
      </c>
      <c r="O35" s="156">
        <v>0.78510000000000002</v>
      </c>
      <c r="P35" s="516">
        <v>-3.3128078817734092</v>
      </c>
      <c r="Q35" s="157"/>
      <c r="R35" s="134"/>
    </row>
    <row r="36" spans="12:18">
      <c r="L36" s="132"/>
      <c r="M36" s="142" t="s">
        <v>152</v>
      </c>
      <c r="N36" s="518">
        <v>0.61009999999999998</v>
      </c>
      <c r="O36" s="156">
        <v>0.60609999999999997</v>
      </c>
      <c r="P36" s="516">
        <v>-0.65563022455334874</v>
      </c>
      <c r="Q36" s="157"/>
      <c r="R36" s="134"/>
    </row>
    <row r="37" spans="12:18">
      <c r="L37" s="132"/>
      <c r="M37" s="142" t="s">
        <v>153</v>
      </c>
      <c r="N37" s="518">
        <v>10.284000000000001</v>
      </c>
      <c r="O37" s="156">
        <v>10.502700000000001</v>
      </c>
      <c r="P37" s="516">
        <v>2.1266044340723482</v>
      </c>
      <c r="Q37" s="157"/>
      <c r="R37" s="134"/>
    </row>
    <row r="38" spans="12:18">
      <c r="L38" s="132"/>
      <c r="M38" s="368" t="s">
        <v>154</v>
      </c>
      <c r="N38" s="518">
        <v>2.9310999999999998</v>
      </c>
      <c r="O38" s="156">
        <v>2.8561999999999999</v>
      </c>
      <c r="P38" s="516">
        <v>-2.5553546450138214</v>
      </c>
      <c r="Q38" s="157"/>
      <c r="R38" s="134"/>
    </row>
    <row r="39" spans="12:18">
      <c r="L39" s="132"/>
      <c r="M39" s="368" t="s">
        <v>155</v>
      </c>
      <c r="N39" s="518">
        <v>2.1917</v>
      </c>
      <c r="O39" s="156">
        <v>2.1867000000000001</v>
      </c>
      <c r="P39" s="516">
        <v>-0.22813341241956664</v>
      </c>
      <c r="Q39" s="157"/>
      <c r="R39" s="134"/>
    </row>
    <row r="40" spans="12:18">
      <c r="L40" s="132"/>
      <c r="M40" s="368" t="s">
        <v>156</v>
      </c>
      <c r="N40" s="518">
        <v>9.8178000000000001</v>
      </c>
      <c r="O40" s="155">
        <v>10.7738</v>
      </c>
      <c r="P40" s="516">
        <v>9.7374157143148068</v>
      </c>
      <c r="Q40" s="157"/>
      <c r="R40" s="134"/>
    </row>
    <row r="41" spans="12:18">
      <c r="L41" s="132"/>
      <c r="M41" s="368" t="s">
        <v>157</v>
      </c>
      <c r="N41" s="518">
        <v>3.1638999999999999</v>
      </c>
      <c r="O41" s="155">
        <v>2.9994000000000001</v>
      </c>
      <c r="P41" s="516">
        <v>-5.1992793703972922</v>
      </c>
      <c r="Q41" s="157"/>
      <c r="R41" s="134"/>
    </row>
    <row r="42" spans="12:18" ht="14.25" thickBot="1">
      <c r="L42" s="132"/>
      <c r="M42" s="145" t="s">
        <v>158</v>
      </c>
      <c r="N42" s="519">
        <v>2.1907999999999999</v>
      </c>
      <c r="O42" s="158">
        <v>2.1484999999999999</v>
      </c>
      <c r="P42" s="517">
        <v>-1.9308015336863207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218019.64199999999</v>
      </c>
      <c r="O7" s="141">
        <v>267117.55900000001</v>
      </c>
      <c r="P7" s="133"/>
      <c r="Q7" s="133"/>
      <c r="R7" s="134"/>
    </row>
    <row r="8" spans="1:18">
      <c r="L8" s="132"/>
      <c r="M8" s="139" t="s">
        <v>141</v>
      </c>
      <c r="N8" s="140">
        <v>27909.587</v>
      </c>
      <c r="O8" s="141">
        <v>26048.394</v>
      </c>
      <c r="P8" s="133"/>
      <c r="Q8" s="133"/>
      <c r="R8" s="134"/>
    </row>
    <row r="9" spans="1:18">
      <c r="L9" s="132"/>
      <c r="M9" s="139" t="s">
        <v>142</v>
      </c>
      <c r="N9" s="140">
        <v>23420.593000000001</v>
      </c>
      <c r="O9" s="141">
        <v>23213.447</v>
      </c>
      <c r="P9" s="133"/>
      <c r="Q9" s="133"/>
      <c r="R9" s="134"/>
    </row>
    <row r="10" spans="1:18">
      <c r="L10" s="132"/>
      <c r="M10" s="142" t="s">
        <v>143</v>
      </c>
      <c r="N10" s="140">
        <v>92623.875</v>
      </c>
      <c r="O10" s="141">
        <v>102581.254</v>
      </c>
      <c r="P10" s="133"/>
      <c r="Q10" s="133"/>
      <c r="R10" s="134"/>
    </row>
    <row r="11" spans="1:18">
      <c r="L11" s="132"/>
      <c r="M11" s="142" t="s">
        <v>145</v>
      </c>
      <c r="N11" s="140">
        <v>10707.837</v>
      </c>
      <c r="O11" s="141">
        <v>10048.58</v>
      </c>
      <c r="P11" s="133"/>
      <c r="Q11" s="133"/>
      <c r="R11" s="134"/>
    </row>
    <row r="12" spans="1:18">
      <c r="L12" s="132"/>
      <c r="M12" s="142" t="s">
        <v>146</v>
      </c>
      <c r="N12" s="140">
        <v>9171.5169999999998</v>
      </c>
      <c r="O12" s="141">
        <v>9627.7880000000005</v>
      </c>
      <c r="P12" s="133"/>
      <c r="Q12" s="133"/>
      <c r="R12" s="134"/>
    </row>
    <row r="13" spans="1:18">
      <c r="L13" s="132"/>
      <c r="M13" s="142" t="s">
        <v>147</v>
      </c>
      <c r="N13" s="140">
        <v>196.71100000000001</v>
      </c>
      <c r="O13" s="141">
        <v>324.96300000000002</v>
      </c>
      <c r="P13" s="133"/>
      <c r="Q13" s="133"/>
      <c r="R13" s="134"/>
    </row>
    <row r="14" spans="1:18">
      <c r="L14" s="132"/>
      <c r="M14" s="142" t="s">
        <v>148</v>
      </c>
      <c r="N14" s="140">
        <v>35.697000000000003</v>
      </c>
      <c r="O14" s="141">
        <v>33.881</v>
      </c>
      <c r="P14" s="133"/>
      <c r="Q14" s="133"/>
      <c r="R14" s="134"/>
    </row>
    <row r="15" spans="1:18">
      <c r="L15" s="132"/>
      <c r="M15" s="142" t="s">
        <v>149</v>
      </c>
      <c r="N15" s="140">
        <v>14.324999999999999</v>
      </c>
      <c r="O15" s="141">
        <v>8.6029999999999998</v>
      </c>
      <c r="P15" s="133"/>
      <c r="Q15" s="133"/>
      <c r="R15" s="134"/>
    </row>
    <row r="16" spans="1:18">
      <c r="L16" s="132"/>
      <c r="M16" s="142" t="s">
        <v>150</v>
      </c>
      <c r="N16" s="140">
        <v>14688.924999999999</v>
      </c>
      <c r="O16" s="141">
        <v>18221.558000000001</v>
      </c>
      <c r="P16" s="133"/>
      <c r="Q16" s="133"/>
      <c r="R16" s="134"/>
    </row>
    <row r="17" spans="2:28">
      <c r="L17" s="132"/>
      <c r="M17" s="142" t="s">
        <v>151</v>
      </c>
      <c r="N17" s="140">
        <v>1793.1849999999999</v>
      </c>
      <c r="O17" s="141">
        <v>1566.587</v>
      </c>
      <c r="P17" s="133"/>
      <c r="Q17" s="133"/>
      <c r="R17" s="134"/>
    </row>
    <row r="18" spans="2:28">
      <c r="L18" s="132"/>
      <c r="M18" s="142" t="s">
        <v>152</v>
      </c>
      <c r="N18" s="140">
        <v>1720.587</v>
      </c>
      <c r="O18" s="141">
        <v>1661.884</v>
      </c>
      <c r="P18" s="133"/>
      <c r="Q18" s="133"/>
      <c r="R18" s="134"/>
    </row>
    <row r="19" spans="2:28">
      <c r="L19" s="132"/>
      <c r="M19" s="142" t="s">
        <v>153</v>
      </c>
      <c r="N19" s="140">
        <v>51502.237999999998</v>
      </c>
      <c r="O19" s="141">
        <v>61493.779000000002</v>
      </c>
      <c r="P19" s="133"/>
      <c r="Q19" s="133"/>
      <c r="R19" s="134"/>
    </row>
    <row r="20" spans="2:28">
      <c r="L20" s="132"/>
      <c r="M20" s="368" t="s">
        <v>154</v>
      </c>
      <c r="N20" s="140">
        <v>6429.6689999999999</v>
      </c>
      <c r="O20" s="141">
        <v>6241.6270000000004</v>
      </c>
      <c r="P20" s="133"/>
      <c r="Q20" s="133"/>
      <c r="R20" s="134"/>
    </row>
    <row r="21" spans="2:28">
      <c r="L21" s="132"/>
      <c r="M21" s="368" t="s">
        <v>155</v>
      </c>
      <c r="N21" s="140">
        <v>6354.94</v>
      </c>
      <c r="O21" s="141">
        <v>6003.174</v>
      </c>
      <c r="P21" s="133"/>
      <c r="Q21" s="133"/>
      <c r="R21" s="134"/>
    </row>
    <row r="22" spans="2:28">
      <c r="L22" s="132"/>
      <c r="M22" s="368" t="s">
        <v>156</v>
      </c>
      <c r="N22" s="512">
        <v>59007.892999999996</v>
      </c>
      <c r="O22" s="144">
        <v>84496.005000000005</v>
      </c>
      <c r="P22" s="133"/>
      <c r="Q22" s="133"/>
      <c r="R22" s="134"/>
    </row>
    <row r="23" spans="2:28">
      <c r="L23" s="132"/>
      <c r="M23" s="368" t="s">
        <v>157</v>
      </c>
      <c r="N23" s="513">
        <v>8943.1990000000005</v>
      </c>
      <c r="O23" s="141">
        <v>8157.719000000001</v>
      </c>
      <c r="P23" s="133"/>
      <c r="Q23" s="133"/>
      <c r="R23" s="134"/>
    </row>
    <row r="24" spans="2:28" ht="14.25" thickBot="1">
      <c r="L24" s="132"/>
      <c r="M24" s="145" t="s">
        <v>158</v>
      </c>
      <c r="N24" s="514">
        <v>6159.2240000000002</v>
      </c>
      <c r="O24" s="515">
        <v>5911.9979999999996</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令和2年10月審査分</v>
      </c>
      <c r="O27" s="804" t="str">
        <f>O5</f>
        <v>令和3年10月審査分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269.34982199999996</v>
      </c>
      <c r="O30" s="156">
        <v>316.37939999999998</v>
      </c>
      <c r="P30" s="516">
        <v>17.460408048831027</v>
      </c>
      <c r="Q30" s="157"/>
      <c r="R30" s="134"/>
    </row>
    <row r="31" spans="2:28">
      <c r="L31" s="132"/>
      <c r="M31" s="142" t="s">
        <v>143</v>
      </c>
      <c r="N31" s="521">
        <v>92.623874999999998</v>
      </c>
      <c r="O31" s="156">
        <v>102.581254</v>
      </c>
      <c r="P31" s="516">
        <v>10.750337318536936</v>
      </c>
      <c r="Q31" s="157"/>
      <c r="R31" s="134"/>
    </row>
    <row r="32" spans="2:28">
      <c r="L32" s="132"/>
      <c r="M32" s="142" t="s">
        <v>145</v>
      </c>
      <c r="N32" s="521">
        <v>10.707837</v>
      </c>
      <c r="O32" s="156">
        <v>10.048579999999999</v>
      </c>
      <c r="P32" s="516">
        <v>-6.156770970645141</v>
      </c>
      <c r="Q32" s="157"/>
      <c r="R32" s="134"/>
    </row>
    <row r="33" spans="12:18" ht="13.5" customHeight="1">
      <c r="L33" s="132"/>
      <c r="M33" s="142" t="s">
        <v>146</v>
      </c>
      <c r="N33" s="521">
        <v>9.1715169999999997</v>
      </c>
      <c r="O33" s="156">
        <v>9.6277880000000007</v>
      </c>
      <c r="P33" s="516">
        <v>4.9748694790622068</v>
      </c>
      <c r="Q33" s="157"/>
      <c r="R33" s="134"/>
    </row>
    <row r="34" spans="12:18">
      <c r="L34" s="132"/>
      <c r="M34" s="142" t="s">
        <v>150</v>
      </c>
      <c r="N34" s="522">
        <v>14.688924999999999</v>
      </c>
      <c r="O34" s="156">
        <v>18.221558000000002</v>
      </c>
      <c r="P34" s="516">
        <v>24.049636035312332</v>
      </c>
      <c r="Q34" s="157"/>
      <c r="R34" s="134"/>
    </row>
    <row r="35" spans="12:18">
      <c r="L35" s="132"/>
      <c r="M35" s="142" t="s">
        <v>151</v>
      </c>
      <c r="N35" s="522">
        <v>1.793185</v>
      </c>
      <c r="O35" s="156">
        <v>1.566587</v>
      </c>
      <c r="P35" s="516">
        <v>-12.63662143058302</v>
      </c>
      <c r="Q35" s="157"/>
      <c r="R35" s="134"/>
    </row>
    <row r="36" spans="12:18">
      <c r="L36" s="132"/>
      <c r="M36" s="142" t="s">
        <v>152</v>
      </c>
      <c r="N36" s="522">
        <v>1.7205870000000001</v>
      </c>
      <c r="O36" s="156">
        <v>1.6618839999999999</v>
      </c>
      <c r="P36" s="516">
        <v>-3.4118007400962682</v>
      </c>
      <c r="Q36" s="157"/>
      <c r="R36" s="134"/>
    </row>
    <row r="37" spans="12:18">
      <c r="L37" s="132"/>
      <c r="M37" s="142" t="s">
        <v>153</v>
      </c>
      <c r="N37" s="522">
        <v>51.502237999999998</v>
      </c>
      <c r="O37" s="156">
        <v>61.493779000000004</v>
      </c>
      <c r="P37" s="516">
        <v>19.400207423995838</v>
      </c>
      <c r="Q37" s="157"/>
      <c r="R37" s="134"/>
    </row>
    <row r="38" spans="12:18">
      <c r="L38" s="132"/>
      <c r="M38" s="368" t="s">
        <v>154</v>
      </c>
      <c r="N38" s="522">
        <v>6.4296689999999996</v>
      </c>
      <c r="O38" s="156">
        <v>6.2416270000000003</v>
      </c>
      <c r="P38" s="516">
        <v>-2.9245984513355126</v>
      </c>
      <c r="Q38" s="157"/>
      <c r="R38" s="134"/>
    </row>
    <row r="39" spans="12:18">
      <c r="L39" s="132"/>
      <c r="M39" s="368" t="s">
        <v>155</v>
      </c>
      <c r="N39" s="522">
        <v>6.35494</v>
      </c>
      <c r="O39" s="156">
        <v>6.0031739999999996</v>
      </c>
      <c r="P39" s="516">
        <v>-5.5353158330369752</v>
      </c>
      <c r="Q39" s="157"/>
      <c r="R39" s="134"/>
    </row>
    <row r="40" spans="12:18">
      <c r="L40" s="132"/>
      <c r="M40" s="368" t="s">
        <v>156</v>
      </c>
      <c r="N40" s="518">
        <v>59.204603999999996</v>
      </c>
      <c r="O40" s="156">
        <v>84.820968000000008</v>
      </c>
      <c r="P40" s="516">
        <v>43.267520208394615</v>
      </c>
      <c r="Q40" s="157"/>
      <c r="R40" s="134"/>
    </row>
    <row r="41" spans="12:18">
      <c r="L41" s="132"/>
      <c r="M41" s="368" t="s">
        <v>157</v>
      </c>
      <c r="N41" s="518">
        <v>8.9788960000000007</v>
      </c>
      <c r="O41" s="156">
        <v>8.1916000000000011</v>
      </c>
      <c r="P41" s="516">
        <v>-8.7682940085284287</v>
      </c>
      <c r="Q41" s="157"/>
      <c r="R41" s="134"/>
    </row>
    <row r="42" spans="12:18" ht="14.25" thickBot="1">
      <c r="L42" s="132"/>
      <c r="M42" s="145" t="s">
        <v>158</v>
      </c>
      <c r="N42" s="519">
        <v>6.1735490000000004</v>
      </c>
      <c r="O42" s="159">
        <v>5.9206009999999996</v>
      </c>
      <c r="P42" s="517">
        <v>-4.0972866660651874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2021-12-01T00:59:07Z</cp:lastPrinted>
  <dcterms:created xsi:type="dcterms:W3CDTF">2005-07-22T00:33:45Z</dcterms:created>
  <dcterms:modified xsi:type="dcterms:W3CDTF">2021-12-10T00:16:08Z</dcterms:modified>
</cp:coreProperties>
</file>