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11月審査分）\重要性分類抜き\"/>
    </mc:Choice>
  </mc:AlternateContent>
  <xr:revisionPtr revIDLastSave="0" documentId="13_ncr:1_{96E5945C-A711-4BC6-B47E-A9ED3613B1FC}"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<sst xmlns="http://schemas.openxmlformats.org/spreadsheetml/2006/main" count="1632" uniqueCount="335">
  <si>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</si>
  <si>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</si>
  <si>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</si>
  <si>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</si>
  <si>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</si>
  <si>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</si>
  <si>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</si>
  <si>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</si>
  <si>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</si>
  <si>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</si>
  <si>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</si>
  <si>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</si>
  <si>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</si>
  <si>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</si>
  <si>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</si>
  <si>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</si>
  <si>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</si>
  <si>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</si>
  <si>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</si>
  <si>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</si>
  <si>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</si>
  <si>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</si>
  <si>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</si>
  <si>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</si>
  <si>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</si>
  <si>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</si>
  <si>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</si>
  <si>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</si>
  <si>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</si>
  <si>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</si>
  <si>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</si>
  <si>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</si>
  <si>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</si>
  <si>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</si>
  <si>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</si>
  <si>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</si>
  <si>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</si>
  <si>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</si>
  <si>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</si>
  <si>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</si>
  <si>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</si>
  <si>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</si>
  <si>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</si>
  <si>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</si>
  <si>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</si>
  <si>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</si>
  <si>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</si>
  <si>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</si>
  <si>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</si>
  <si>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</si>
  <si>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</si>
  <si>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</si>
  <si>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</si>
  <si>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</si>
  <si>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</si>
  <si>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</si>
  <si>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</si>
  <si>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</si>
  <si>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</si>
  <si>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</si>
  <si>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</si>
  <si>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</si>
  <si>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</si>
  <si>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</si>
  <si>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</si>
  <si>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</si>
  <si>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</si>
  <si>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</si>
  <si>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</si>
  <si>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</si>
  <si>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</si>
  <si>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</si>
  <si>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</si>
  <si>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</si>
  <si>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</si>
  <si>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</si>
  <si>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</si>
  <si>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</si>
  <si>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</si>
  <si>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</si>
  <si>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</si>
  <si>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</si>
  <si>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</si>
  <si>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</si>
  <si>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</si>
  <si>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</si>
  <si>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</si>
  <si>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</si>
  <si>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</si>
  <si>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</si>
  <si>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</si>
  <si>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</si>
  <si>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</si>
  <si>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</si>
  <si>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</si>
  <si>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</si>
  <si>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</si>
  <si>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</si>
  <si>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</si>
  <si>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</si>
  <si>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</si>
  <si>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</si>
  <si>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</si>
  <si>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</si>
  <si>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</si>
  <si>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</si>
  <si>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</si>
  <si>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</si>
  <si>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</si>
  <si>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</si>
  <si>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</si>
  <si>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</si>
  <si>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</si>
  <si>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</si>
  <si>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</si>
  <si>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</si>
  <si>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</si>
  <si>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</si>
  <si>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</si>
  <si>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</si>
  <si>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</si>
  <si>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</si>
  <si>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</si>
  <si>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</si>
  <si>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</si>
  <si>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</si>
  <si>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</si>
  <si>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</si>
  <si>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</si>
  <si>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</si>
  <si>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</si>
  <si>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</si>
  <si>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</si>
  <si>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</si>
  <si>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</si>
  <si>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</si>
  <si>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</si>
  <si>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</si>
  <si>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</si>
  <si>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</si>
  <si>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</si>
  <si>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</si>
  <si>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</si>
  <si>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</si>
  <si>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</si>
  <si>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</si>
  <si>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</si>
  <si>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</si>
  <si>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</si>
  <si>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</si>
  <si>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</si>
  <si>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</si>
  <si>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</si>
  <si>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</si>
  <si>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</si>
  <si>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</si>
  <si>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</si>
  <si>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</si>
  <si>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</si>
  <si>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</si>
  <si>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</si>
  <si>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</si>
  <si>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</si>
  <si>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</si>
  <si>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</si>
  <si>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</si>
  <si>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</si>
  <si>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</si>
  <si>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</si>
  <si>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</si>
  <si>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</si>
  <si>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</si>
  <si>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</si>
  <si>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</si>
  <si>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</si>
  <si>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</si>
  <si>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</si>
  <si>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</si>
  <si>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</si>
  <si>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</si>
  <si>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</si>
  <si>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</si>
  <si>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</si>
  <si>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</si>
  <si>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</si>
  <si>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</si>
  <si>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</si>
  <si>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</si>
  <si>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</si>
  <si>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</si>
  <si>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</si>
  <si>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</si>
  <si>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</si>
  <si>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</si>
  <si>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</si>
  <si>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</si>
  <si>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</si>
  <si>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</si>
  <si>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</si>
  <si>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</si>
  <si>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</si>
  <si>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</si>
  <si>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</si>
  <si>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</si>
  <si>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</si>
  <si>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</si>
  <si>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令和3年11月審査分</t>
    <phoneticPr fontId="2"/>
  </si>
  <si>
    <t>令和2年11月審査分</t>
    <phoneticPr fontId="2"/>
  </si>
  <si>
    <t>：令和3年11月審査分の（　）内の数値は、令和2年11月審査分に対する増減率である。</t>
    <phoneticPr fontId="2"/>
  </si>
  <si>
    <t>…</t>
  </si>
  <si>
    <t>全管掌
66.3万件</t>
  </si>
  <si>
    <t>66.5万件
（+0.3％）</t>
  </si>
  <si>
    <t>協会けんぽ（単月）
18.2万件</t>
  </si>
  <si>
    <t>18.6万件
（+1.9％）</t>
  </si>
  <si>
    <t>協会けんぽ（突合）
5.5万件</t>
  </si>
  <si>
    <t>5.0万件
（▲10.0％）</t>
  </si>
  <si>
    <t>協会けんぽ（縦覧）
3.6万件</t>
  </si>
  <si>
    <t>3.6万件
（+0.5％）</t>
  </si>
  <si>
    <t>共済組合（単月）
3.3万件</t>
  </si>
  <si>
    <t>3.3万件
（+0.7％）</t>
  </si>
  <si>
    <t>共済組合（突合）
0.9万件</t>
  </si>
  <si>
    <t>0.9万件
（▲9.7％）</t>
  </si>
  <si>
    <t>共済組合（縦覧）
0.7万件</t>
  </si>
  <si>
    <t>0.6万件
（▲3.3％）</t>
  </si>
  <si>
    <t>健保組合（単月）
11.5万件</t>
  </si>
  <si>
    <t>11.8万件
（+2.8％）</t>
  </si>
  <si>
    <t>健保組合（突合）
3.4万件</t>
  </si>
  <si>
    <t>3.1万件
（▲8.1％）</t>
  </si>
  <si>
    <t>健保組合（縦覧）
2.4万件</t>
  </si>
  <si>
    <t>2.3万件
（▲1.4％）</t>
  </si>
  <si>
    <t>その他（単月）
10.9万件</t>
  </si>
  <si>
    <t>11.7万件
（+7.2％）</t>
  </si>
  <si>
    <t>その他（突合）
3.6万件</t>
  </si>
  <si>
    <t>3.2万件
（▲9.0％）</t>
  </si>
  <si>
    <t>その他（縦覧）
2.4万件</t>
  </si>
  <si>
    <t>2.4万件
（▲1.2％）</t>
  </si>
  <si>
    <t>全管掌
297.5百万点</t>
  </si>
  <si>
    <t>342.5百万点
（+15.1％）</t>
  </si>
  <si>
    <t>協会けんぽ（単月）
102.2百万点</t>
  </si>
  <si>
    <t>112.6百万点
（+10.2％）</t>
  </si>
  <si>
    <t>協会けんぽ（突合）
12.1百万点</t>
  </si>
  <si>
    <t>10.6百万点
（▲12.6％）</t>
  </si>
  <si>
    <t>協会けんぽ（縦覧）
10.5百万点</t>
  </si>
  <si>
    <t>10.7百万点
（+1.3％）</t>
  </si>
  <si>
    <t>共済組合（単月）
17.1百万点</t>
  </si>
  <si>
    <t>17.9百万点
（+4.9％）</t>
  </si>
  <si>
    <t>共済組合（突合）
2.1百万点</t>
  </si>
  <si>
    <t>1.7百万点
（▲17.3％）</t>
  </si>
  <si>
    <t>共済組合（縦覧）
1.9百万点</t>
  </si>
  <si>
    <t>2.0百万点
（+5.1％）</t>
  </si>
  <si>
    <t>健保組合（単月）
57.3百万点</t>
  </si>
  <si>
    <t>69.0百万点
（+20.5％）</t>
  </si>
  <si>
    <t>健保組合（突合）
7.0百万点</t>
  </si>
  <si>
    <t>6.3百万点
（▲10.1％）</t>
  </si>
  <si>
    <t>健保組合（縦覧）
6.8百万点</t>
  </si>
  <si>
    <t>6.2百万点
（▲8.2％）</t>
  </si>
  <si>
    <t>その他（単月）
63.9百万点</t>
  </si>
  <si>
    <t>90.5百万点
（+41.6％）</t>
  </si>
  <si>
    <t>その他（突合）
9.8百万点</t>
  </si>
  <si>
    <t>8.5百万点
（▲13.1％）</t>
  </si>
  <si>
    <t>その他（縦覧）
6.8百万点</t>
  </si>
  <si>
    <t>6.5百万点
（▲3.8％）</t>
  </si>
  <si>
    <t>全管掌
15.5万件</t>
  </si>
  <si>
    <t>16.3万件
（+4.9％）</t>
  </si>
  <si>
    <t>協会けんぽ（単月）
2.7万件</t>
  </si>
  <si>
    <t>2.9万件
（+8.8％）</t>
  </si>
  <si>
    <t>協会けんぽ（突合）
1.8万件</t>
  </si>
  <si>
    <t>1.5万件
（▲13.6％）</t>
  </si>
  <si>
    <t>協会けんぽ（縦覧）
1.7万件</t>
  </si>
  <si>
    <t>1.8万件
（+8.8％）</t>
  </si>
  <si>
    <t>共済組合（単月）
0.8万件</t>
  </si>
  <si>
    <t>0.8万件
（+4.5％）</t>
  </si>
  <si>
    <t>共済組合（突合）
0.3万件</t>
  </si>
  <si>
    <t>0.3万件
（▲7.0％）</t>
  </si>
  <si>
    <t>共済組合（縦覧）
0.3万件</t>
  </si>
  <si>
    <t>0.3万件
（+8.2％）</t>
  </si>
  <si>
    <t>健保組合（単月）
2.8万件</t>
  </si>
  <si>
    <t>3.3万件
（+17.1％）</t>
  </si>
  <si>
    <t>健保組合（突合）
1.3万件</t>
  </si>
  <si>
    <t>1.2万件
（▲4.8％）</t>
  </si>
  <si>
    <t>健保組合（縦覧）
1.4万件</t>
  </si>
  <si>
    <t>1.7万件
（+16.5％）</t>
  </si>
  <si>
    <t>その他（単月）
1.1万件</t>
  </si>
  <si>
    <t>1.1万件
（▲5.2％）</t>
  </si>
  <si>
    <t>その他（突合）
0.7万件</t>
  </si>
  <si>
    <t>0.6万件
（▲8.7％）</t>
  </si>
  <si>
    <t>その他（縦覧）
0.6万件</t>
  </si>
  <si>
    <t>0.6万件
（+5.2％）</t>
  </si>
  <si>
    <t>全管掌
63.6百万点</t>
  </si>
  <si>
    <t>67.9百万点
（+6.8％）</t>
  </si>
  <si>
    <t>協会けんぽ（単月）
19.1百万点</t>
  </si>
  <si>
    <t>21.2百万点
（+11.2％）</t>
  </si>
  <si>
    <t>協会けんぽ（突合）
7.1百万点</t>
  </si>
  <si>
    <t>7.1百万点
（▲0.3％）</t>
  </si>
  <si>
    <t>協会けんぽ（縦覧）
11.1百万点</t>
  </si>
  <si>
    <t>13.9百万点
（+25.4％）</t>
  </si>
  <si>
    <t>共済組合（単月）
2.0百万点</t>
  </si>
  <si>
    <t>2.0百万点
（▲2.5％）</t>
  </si>
  <si>
    <t>共済組合（突合）
0.7百万点</t>
  </si>
  <si>
    <t>0.6百万点
（▲10.8％）</t>
  </si>
  <si>
    <t>共済組合（縦覧）
0.7百万点</t>
  </si>
  <si>
    <t>0.7百万点
（▲1.6％）</t>
  </si>
  <si>
    <t>健保組合（単月）
9.9百万点</t>
  </si>
  <si>
    <t>10.2百万点
（+2.6％）</t>
  </si>
  <si>
    <t>健保組合（突合）
3.1百万点</t>
  </si>
  <si>
    <t>2.7百万点
（▲13.4％）</t>
  </si>
  <si>
    <t>健保組合（縦覧）
3.4百万点</t>
  </si>
  <si>
    <t>3.8百万点
（+11.7％）</t>
  </si>
  <si>
    <t>その他（単月）
3.3百万点</t>
  </si>
  <si>
    <t>3.0百万点
（▲10.2％）</t>
  </si>
  <si>
    <t>その他（突合）
1.5百万点</t>
  </si>
  <si>
    <t>1.4百万点
（▲8.2％）</t>
  </si>
  <si>
    <t>その他（縦覧）
1.6百万点</t>
  </si>
  <si>
    <t>1.4百万点
（▲16.4％）</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</si>
  <si>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</si>
  <si>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</si>
  <si>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</si>
  <si>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</si>
  <si>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</si>
  <si>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</si>
  <si>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</si>
  <si>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</si>
  <si>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</si>
  <si>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</si>
  <si>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</si>
  <si>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</si>
  <si>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</si>
  <si>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</si>
  <si>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</si>
  <si>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</si>
  <si>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</si>
  <si>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</si>
  <si>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</si>
  <si>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令和3年11月審査分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</si>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</sst>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13F435CE-5AE3-40A7-9747-4BB2218D4A7F}"/>
    <cellStyle name="標準_特審newレイアウト（歯科）" xfId="12" xr:uid="{3A08CD74-7598-44FA-BB07-EFDD2509A92C}"/>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2829042437111434E-3"/>
                  <c:y val="-1.6367623345142331E-3"/>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{122E1FBA-1BA9-4EBE-B36B-0E287B450F42}</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4.0880737556285503E-4"/>
                  <c:y val="-2.8987253530170093E-3"/>
                </c:manualLayout>
              </c:layout>
              <c:tx>
                <c:strRef>
                  <c:f>⑦査定件!$P$58</c:f>
                  <c:strCache>
                    <c:ptCount val="1"/>
                    <c:pt idx="0">
                      <c:v>2.4万件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{6E93F0EB-AFC1-4D4E-A421-1C85195BC6B9}</c15:txfldGUID>
                      <c15:f>⑦査定件!$P$58</c15:f>
                      <c15:dlblFieldTableCache>
                        <c:ptCount val="1"/>
                        <c:pt idx="0">
                          <c:v>2.4万件
（▲1.2％）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2.3872</c:v>
                </c:pt>
                <c:pt idx="1">
                  <c:v>2.3574000000000002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3365773098587397E-3"/>
                  <c:y val="-7.2622608740905976E-4"/>
                </c:manualLayout>
              </c:layout>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{F4553599-88D8-4D51-A88E-86C808BF82B2}</c15:txfldGUID>
                      <c15:f>⑦査定件!$N$57</c15:f>
                      <c15:dlblFieldTableCache>
                        <c:ptCount val="1"/>
                        <c:pt idx="0">
                          <c:v>その他（突合）
3.6万件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4.6241410834881594E-4"/>
                  <c:y val="-1.9881789736621025E-3"/>
                </c:manualLayout>
              </c:layout>
              <c:tx>
                <c:strRef>
                  <c:f>⑦査定件!$P$57</c:f>
                  <c:strCache>
                    <c:ptCount val="1"/>
                    <c:pt idx="0">
                      <c:v>3.2万件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{CBF1CDD1-945A-4EBE-B1D7-2585D580BC43}</c15:txfldGUID>
                      <c15:f>⑦査定件!$P$57</c15:f>
                      <c15:dlblFieldTableCache>
                        <c:ptCount val="1"/>
                        <c:pt idx="0">
                          <c:v>3.2万件
（▲9.0％）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3.5697999999999999</c:v>
                </c:pt>
                <c:pt idx="1">
                  <c:v>3.2490000000000001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{FD6727C6-D793-466F-8658-8432D2397468}</c15:txfldGUID>
                      <c15:f>⑦査定件!$N$56</c15:f>
                      <c15:dlblFieldTableCache>
                        <c:ptCount val="1"/>
                        <c:pt idx="0">
                          <c:v>その他（単月）
10.9万件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11.7万件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{673D28F5-03EC-462B-B50F-CDE68D0C6A85}</c15:txfldGUID>
                      <c15:f>⑦査定件!$P$56</c15:f>
                      <c15:dlblFieldTableCache>
                        <c:ptCount val="1"/>
                        <c:pt idx="0">
                          <c:v>11.7万件
（+7.2％）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⑦査定件!$N$40:$O$40</c:f>
              <c:numCache>
                <c:formatCode>#,##0.0;[Red]\-#,##0.0</c:formatCode>
                <c:ptCount val="2"/>
                <c:pt idx="0">
                  <c:v>10.887</c:v>
                </c:pt>
                <c:pt idx="1">
                  <c:v>11.6762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5.4292370757026156E-4"/>
                  <c:y val="1.1717384654568983E-4"/>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{CE8E23ED-1498-4C1D-BA1E-ABD30B0E50EE}</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3.3956792817011334E-4"/>
                  <c:y val="1.8341916590089036E-3"/>
                </c:manualLayout>
              </c:layout>
              <c:tx>
                <c:strRef>
                  <c:f>⑦査定件!$P$55</c:f>
                  <c:strCache>
                    <c:ptCount val="1"/>
                    <c:pt idx="0">
                      <c:v>2.3万件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{27845D7A-AE4E-49C5-A36D-75E0E1188AA9}</c15:txfldGUID>
                      <c15:f>⑦査定件!$P$55</c15:f>
                      <c15:dlblFieldTableCache>
                        <c:ptCount val="1"/>
                        <c:pt idx="0">
                          <c:v>2.3万件
（▲1.4％）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2.3805000000000001</c:v>
                </c:pt>
                <c:pt idx="1">
                  <c:v>2.3477999999999999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2.3350732843787783E-3"/>
                  <c:y val="-1.6836528532303686E-3"/>
                </c:manualLayout>
              </c:layout>
              <c:tx>
                <c:strRef>
                  <c:f>⑦査定件!$N$54</c:f>
                  <c:strCache>
                    <c:ptCount val="1"/>
                    <c:pt idx="0">
                      <c:v>健保組合（突合）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{E2E32A84-E813-4DDA-A723-0F7C1EA3C96E}</c15:txfldGUID>
                      <c15:f>⑦査定件!$N$54</c15:f>
                      <c15:dlblFieldTableCache>
                        <c:ptCount val="1"/>
                        <c:pt idx="0">
                          <c:v>健保組合（突合）
3.4万件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3.5029267661729454E-3"/>
                  <c:y val="-4.1474391153019342E-4"/>
                </c:manualLayout>
              </c:layout>
              <c:tx>
                <c:strRef>
                  <c:f>⑦査定件!$P$54</c:f>
                  <c:strCache>
                    <c:ptCount val="1"/>
                    <c:pt idx="0">
                      <c:v>3.1万件
（▲8.1％）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{664EC898-FA6A-471A-A938-5C444799115F}</c15:txfldGUID>
                      <c15:f>⑦査定件!$P$54</c15:f>
                      <c15:dlblFieldTableCache>
                        <c:ptCount val="1"/>
                        <c:pt idx="0">
                          <c:v>3.1万件
（▲8.1％）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3.3525</c:v>
                </c:pt>
                <c:pt idx="1">
                  <c:v>3.0802999999999998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{38D512B9-68F7-4AA2-B303-B50DE7379A45}</c15:txfldGUID>
                      <c15:f>⑦査定件!$N$53</c15:f>
                      <c15:dlblFieldTableCache>
                        <c:ptCount val="1"/>
                        <c:pt idx="0">
                          <c:v>健保組合（単月）
11.5万件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11.8万件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{3A3920E5-A7F7-47FC-8125-6941BDF2145A}</c15:txfldGUID>
                      <c15:f>⑦査定件!$P$53</c15:f>
                      <c15:dlblFieldTableCache>
                        <c:ptCount val="1"/>
                        <c:pt idx="0">
                          <c:v>11.8万件
（+2.8％）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⑦査定件!$N$37:$O$37</c:f>
              <c:numCache>
                <c:formatCode>#,##0.0;[Red]\-#,##0.0</c:formatCode>
                <c:ptCount val="2"/>
                <c:pt idx="0">
                  <c:v>11.506</c:v>
                </c:pt>
                <c:pt idx="1">
                  <c:v>11.8292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{9F23CD7A-4FDE-480A-9549-7470AC69C59C}</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{5F1DE32F-7196-4FB3-BD82-90AC151B41CA}</c15:txfldGUID>
                      <c15:f>⑦査定件!$P$52</c15:f>
                      <c15:dlblFieldTableCache>
                        <c:ptCount val="1"/>
                        <c:pt idx="0">
                          <c:v>0.6万件
（▲3.3％）</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0.66920000000000002</c:v>
                </c:pt>
                <c:pt idx="1">
                  <c:v>0.64700000000000002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{74A87A0B-0572-44BD-99BD-F56C730825B9}</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{E3516D78-4F98-49F7-A2D1-189BE937A84E}</c15:txfldGUID>
                      <c15:f>⑦査定件!$P$51</c15:f>
                      <c15:dlblFieldTableCache>
                        <c:ptCount val="1"/>
                        <c:pt idx="0">
                          <c:v>0.9万件
（▲9.7％）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0.94440000000000002</c:v>
                </c:pt>
                <c:pt idx="1">
                  <c:v>0.85319999999999996</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{8E49EF42-261F-48EE-AA82-1659C604444F}</c15:txfldGUID>
                      <c15:f>⑦査定件!$N$50</c15:f>
                      <c15:dlblFieldTableCache>
                        <c:ptCount val="1"/>
                        <c:pt idx="0">
                          <c:v>共済組合（単月）
3.3万件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3.3万件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{8EABBEE2-7CB8-4CF3-991C-299431223FB7}</c15:txfldGUID>
                      <c15:f>⑦査定件!$P$50</c15:f>
                      <c15:dlblFieldTableCache>
                        <c:ptCount val="1"/>
                        <c:pt idx="0">
                          <c:v>3.3万件
（+0.7％）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⑦査定件!$N$34:$O$34</c:f>
              <c:numCache>
                <c:formatCode>#,##0.0;[Red]\-#,##0.0</c:formatCode>
                <c:ptCount val="2"/>
                <c:pt idx="0">
                  <c:v>3.2564000000000002</c:v>
                </c:pt>
                <c:pt idx="1">
                  <c:v>3.2799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{F68CBC16-7A34-4810-8EB1-693E5A5FBAE0}</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{BF079527-15AF-4691-9B85-A3A9649F86C4}</c15:txfldGUID>
                      <c15:f>⑦査定件!$P$49</c15:f>
                      <c15:dlblFieldTableCache>
                        <c:ptCount val="1"/>
                        <c:pt idx="0">
                          <c:v>3.6万件
（+0.5％）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3.6301999999999999</c:v>
                </c:pt>
                <c:pt idx="1">
                  <c:v>3.6473</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{99383812-EC7C-424C-84AA-6BBBCB2E6F1D}</c15:txfldGUID>
                      <c15:f>⑦査定件!$N$48</c15:f>
                      <c15:dlblFieldTableCache>
                        <c:ptCount val="1"/>
                        <c:pt idx="0">
                          <c:v>協会けんぽ（突合）
5.5万件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5.0万件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{11D7FB6F-C7F6-4E66-A823-98DC46DFB7CB}</c15:txfldGUID>
                      <c15:f>⑦査定件!$P$48</c15:f>
                      <c15:dlblFieldTableCache>
                        <c:ptCount val="1"/>
                        <c:pt idx="0">
                          <c:v>5.0万件
（▲10.0％）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5.5117000000000003</c:v>
                </c:pt>
                <c:pt idx="1">
                  <c:v>4.9579000000000004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{275E002F-B6EC-4820-A0FE-F8B875E5D656}</c15:txfldGUID>
                      <c15:f>⑦査定件!$N$47</c15:f>
                      <c15:dlblFieldTableCache>
                        <c:ptCount val="1"/>
                        <c:pt idx="0">
                          <c:v>協会けんぽ（単月）
18.2万件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18.6万件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{D247E071-8B9B-4312-846F-7F7D5F278702}</c15:txfldGUID>
                      <c15:f>⑦査定件!$P$47</c15:f>
                      <c15:dlblFieldTableCache>
                        <c:ptCount val="1"/>
                        <c:pt idx="0">
                          <c:v>18.6万件
（+1.9％）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⑦査定件!$N$31:$O$31</c:f>
              <c:numCache>
                <c:formatCode>#,##0.0;[Red]\-#,##0.0</c:formatCode>
                <c:ptCount val="2"/>
                <c:pt idx="0">
                  <c:v>18.249300000000002</c:v>
                </c:pt>
                <c:pt idx="1">
                  <c:v>18.595099999999999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6376183317E-2"/>
                  <c:y val="-2.7031282584714489E-2"/>
                </c:manualLayout>
              </c:layout>
              <c:tx>
                <c:strRef>
                  <c:f>⑦査定件!$N$46</c:f>
                  <c:strCache>
                    <c:ptCount val="1"/>
                    <c:pt idx="0">
                      <c:v>全管掌
66.3万件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{1F1FC746-3A34-4CE9-9CE3-8CAA48801A98}</c15:txfldGUID>
                      <c15:f>⑦査定件!$N$46</c15:f>
                      <c15:dlblFieldTableCache>
                        <c:ptCount val="1"/>
                        <c:pt idx="0">
                          <c:v>全管掌
66.3万件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5597039134E-2"/>
                  <c:y val="-2.6801550513152212E-2"/>
                </c:manualLayout>
              </c:layout>
              <c:tx>
                <c:strRef>
                  <c:f>⑦査定件!$P$46</c:f>
                  <c:strCache>
                    <c:ptCount val="1"/>
                    <c:pt idx="0">
                      <c:v>66.5万件
（+0.3％）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{20607785-5D24-4238-9C71-61DA2A8712B1}</c15:txfldGUID>
                      <c15:f>⑦査定件!$P$46</c15:f>
                      <c15:dlblFieldTableCache>
                        <c:ptCount val="1"/>
                        <c:pt idx="0">
                          <c:v>66.5万件
（+0.3％）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66.344200000000001</c:v>
                </c:pt>
                <c:pt idx="1">
                  <c:v>66.520300000000006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max val="75"/>
          <c:min val="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{030A2F7C-3430-4334-A22E-484C55780130}</c15:txfldGUID>
                      <c15:f>⑧査定点!$N$58</c15:f>
                      <c15:dlblFieldTableCache>
                        <c:ptCount val="1"/>
                        <c:pt idx="0">
                          <c:v>その他（縦覧）
6.8百万点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6.5百万点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{82284214-5955-4C75-96F7-8BC201FC536F}</c15:txfldGUID>
                      <c15:f>⑧査定点!$P$58</c15:f>
                      <c15:dlblFieldTableCache>
                        <c:ptCount val="1"/>
                        <c:pt idx="0">
                          <c:v>6.5百万点
（▲3.8％）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6.7624149999999998</c:v>
                </c:pt>
                <c:pt idx="1">
                  <c:v>6.5041189999999993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48935404079504"/>
                  <c:y val="-3.0584324994209815E-2"/>
                </c:manualLayout>
              </c:layout>
              <c:tx>
                <c:strRef>
                  <c:f>⑧査定点!$N$57</c:f>
                  <c:strCache>
                    <c:ptCount val="1"/>
                    <c:pt idx="0">
                      <c:v>その他（突合）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{DE1F8F16-A6B6-456E-ACCF-3140EA33BA44}</c15:txfldGUID>
                      <c15:f>⑧査定点!$N$57</c15:f>
                      <c15:dlblFieldTableCache>
                        <c:ptCount val="1"/>
                        <c:pt idx="0">
                          <c:v>その他（突合）
9.8百万点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5858155319901476"/>
                  <c:y val="-3.4573584776063267E-2"/>
                </c:manualLayout>
              </c:layout>
              <c:tx>
                <c:strRef>
                  <c:f>⑧査定点!$P$57</c:f>
                  <c:strCache>
                    <c:ptCount val="1"/>
                    <c:pt idx="0">
                      <c:v>8.5百万点
（▲13.1％）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{3546B86C-EF2D-4525-AC69-DC59F2FDAACC}</c15:txfldGUID>
                      <c15:f>⑧査定点!$P$57</c15:f>
                      <c15:dlblFieldTableCache>
                        <c:ptCount val="1"/>
                        <c:pt idx="0">
                          <c:v>8.5百万点
（▲13.1％）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9.7795330000000007</c:v>
                </c:pt>
                <c:pt idx="1">
                  <c:v>8.4984649999999995</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{B591E0C0-B851-4496-95B2-C2F14D01B2F2}</c15:txfldGUID>
                      <c15:f>⑧査定点!$N$56</c15:f>
                      <c15:dlblFieldTableCache>
                        <c:ptCount val="1"/>
                        <c:pt idx="0">
                          <c:v>その他（単月）
63.9百万点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90.5百万点
（+41.6％）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{6D0566CC-CEC8-47C2-A8C5-4FA55D3CA180}</c15:txfldGUID>
                      <c15:f>⑧査定点!$P$56</c15:f>
                      <c15:dlblFieldTableCache>
                        <c:ptCount val="1"/>
                        <c:pt idx="0">
                          <c:v>90.5百万点
（+41.6％）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⑧査定点!$N$40:$O$40</c:f>
              <c:numCache>
                <c:formatCode>#,##0.0;[Red]\-#,##0.0</c:formatCode>
                <c:ptCount val="2"/>
                <c:pt idx="0">
                  <c:v>63.929752999999998</c:v>
                </c:pt>
                <c:pt idx="1">
                  <c:v>90.492857999999998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{DF72D162-C350-4B00-A483-EEB3BE4FB0BC}</c15:txfldGUID>
                      <c15:f>⑧査定点!$N$55</c15:f>
                      <c15:dlblFieldTableCache>
                        <c:ptCount val="1"/>
                        <c:pt idx="0">
                          <c:v>健保組合（縦覧）
6.8百万点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6.2百万点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{DAF6954E-2D9D-49F3-918D-EA52E7F6F9E5}</c15:txfldGUID>
                      <c15:f>⑧査定点!$P$55</c15:f>
                      <c15:dlblFieldTableCache>
                        <c:ptCount val="1"/>
                        <c:pt idx="0">
                          <c:v>6.2百万点
（▲8.2％）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6.772723</c:v>
                </c:pt>
                <c:pt idx="1">
                  <c:v>6.2189329999999998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{B032A21E-E5E6-4D48-88AF-6226B3EC4EB3}</c15:txfldGUID>
                      <c15:f>⑧査定点!$N$54</c15:f>
                      <c15:dlblFieldTableCache>
                        <c:ptCount val="1"/>
                        <c:pt idx="0">
                          <c:v>健保組合（突合）
7.0百万点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6.3百万点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{5A54BC0B-4E1E-4121-9AB6-6DED858B4092}</c15:txfldGUID>
                      <c15:f>⑧査定点!$P$54</c15:f>
                      <c15:dlblFieldTableCache>
                        <c:ptCount val="1"/>
                        <c:pt idx="0">
                          <c:v>6.3百万点
（▲10.1％）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7.0216919999999998</c:v>
                </c:pt>
                <c:pt idx="1">
                  <c:v>6.3102290000000005</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{4BD900E7-AD90-4B57-A630-4961BD9B61FD}</c15:txfldGUID>
                      <c15:f>⑧査定点!$N$53</c15:f>
                      <c15:dlblFieldTableCache>
                        <c:ptCount val="1"/>
                        <c:pt idx="0">
                          <c:v>健保組合（単月）
57.3百万点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69.0百万点
（+20.5％）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{CEB1BB9F-8A11-448E-B615-1455BB924376}</c15:txfldGUID>
                      <c15:f>⑧査定点!$P$53</c15:f>
                      <c15:dlblFieldTableCache>
                        <c:ptCount val="1"/>
                        <c:pt idx="0">
                          <c:v>69.0百万点
（+20.5％）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⑧査定点!$N$37:$O$37</c:f>
              <c:numCache>
                <c:formatCode>#,##0.0;[Red]\-#,##0.0</c:formatCode>
                <c:ptCount val="2"/>
                <c:pt idx="0">
                  <c:v>57.273386000000002</c:v>
                </c:pt>
                <c:pt idx="1">
                  <c:v>68.996932999999999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{7E04B973-F45C-4055-AB44-C4890DC190B1}</c15:txfldGUID>
                      <c15:f>⑧査定点!$N$52</c15:f>
                      <c15:dlblFieldTableCache>
                        <c:ptCount val="1"/>
                        <c:pt idx="0">
                          <c:v>共済組合（縦覧）
1.9百万点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2.0百万点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{A3F756FE-926C-4E67-9772-3568E38A4B78}</c15:txfldGUID>
                      <c15:f>⑧査定点!$P$52</c15:f>
                      <c15:dlblFieldTableCache>
                        <c:ptCount val="1"/>
                        <c:pt idx="0">
                          <c:v>2.0百万点
（+5.1％）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1.89157</c:v>
                </c:pt>
                <c:pt idx="1">
                  <c:v>1.987741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{CEF718FF-428C-4FF7-A4C2-8869B8E2D4D7}</c15:txfldGUID>
                      <c15:f>⑧査定点!$N$51</c15:f>
                      <c15:dlblFieldTableCache>
                        <c:ptCount val="1"/>
                        <c:pt idx="0">
                          <c:v>共済組合（突合）
2.1百万点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（▲17.3％）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{F0A94C82-6604-4901-A1EB-C60EADB01716}</c15:txfldGUID>
                      <c15:f>⑧査定点!$P$51</c15:f>
                      <c15:dlblFieldTableCache>
                        <c:ptCount val="1"/>
                        <c:pt idx="0">
                          <c:v>1.7百万点
（▲17.3％）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2.1131329999999999</c:v>
                </c:pt>
                <c:pt idx="1">
                  <c:v>1.7477159999999998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{1ACED34F-6F70-40CB-8BDD-C61CCF9FA9AF}</c15:txfldGUID>
                      <c15:f>⑧査定点!$N$50</c15:f>
                      <c15:dlblFieldTableCache>
                        <c:ptCount val="1"/>
                        <c:pt idx="0">
                          <c:v>共済組合（単月）
17.1百万点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17.9百万点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{8306FD1C-1655-4E55-A5E4-A47B0C466B2A}</c15:txfldGUID>
                      <c15:f>⑧査定点!$P$50</c15:f>
                      <c15:dlblFieldTableCache>
                        <c:ptCount val="1"/>
                        <c:pt idx="0">
                          <c:v>17.9百万点
（+4.9％）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⑧査定点!$N$34:$O$34</c:f>
              <c:numCache>
                <c:formatCode>#,##0.0;[Red]\-#,##0.0</c:formatCode>
                <c:ptCount val="2"/>
                <c:pt idx="0">
                  <c:v>17.061669000000002</c:v>
                </c:pt>
                <c:pt idx="1">
                  <c:v>17.897960999999999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596942956522344"/>
                  <c:y val="-4.0670555828486539E-3"/>
                </c:manualLayout>
              </c:layout>
              <c:tx>
                <c:strRef>
                  <c:f>⑧査定点!$N$49</c:f>
                  <c:strCache>
                    <c:ptCount val="1"/>
                    <c:pt idx="0">
                      <c:v>協会けんぽ（縦覧）
10.5百万点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{D05ECBAE-8B75-4EA5-8B28-8701EFF2FCA2}</c15:txfldGUID>
                      <c15:f>⑧査定点!$N$49</c15:f>
                      <c15:dlblFieldTableCache>
                        <c:ptCount val="1"/>
                        <c:pt idx="0">
                          <c:v>協会けんぽ（縦覧）
10.5百万点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10.7百万点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{73E32CA2-5306-4B4A-8CAA-C0DAB1AB19C5}</c15:txfldGUID>
                      <c15:f>⑧査定点!$P$49</c15:f>
                      <c15:dlblFieldTableCache>
                        <c:ptCount val="1"/>
                        <c:pt idx="0">
                          <c:v>10.7百万点
（+1.3％）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10.534173000000001</c:v>
                </c:pt>
                <c:pt idx="1">
                  <c:v>10.669003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{72882857-F81B-4316-9AD9-4CB2F9AAE120}</c15:txfldGUID>
                      <c15:f>⑧査定点!$N$48</c15:f>
                      <c15:dlblFieldTableCache>
                        <c:ptCount val="1"/>
                        <c:pt idx="0">
                          <c:v>協会けんぽ（突合）
12.1百万点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10.6百万点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{6A5768E4-9088-48E8-8B8B-C84F99DC4469}</c15:txfldGUID>
                      <c15:f>⑧査定点!$P$48</c15:f>
                      <c15:dlblFieldTableCache>
                        <c:ptCount val="1"/>
                        <c:pt idx="0">
                          <c:v>10.6百万点
（▲12.6％）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12.108252</c:v>
                </c:pt>
                <c:pt idx="1">
                  <c:v>10.579226</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{42E17CF7-5A85-4A7C-8986-AE29AD4BB021}</c15:txfldGUID>
                      <c15:f>⑧査定点!$N$47</c15:f>
                      <c15:dlblFieldTableCache>
                        <c:ptCount val="1"/>
                        <c:pt idx="0">
                          <c:v>協会けんぽ（単月）
102.2百万点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112.6百万点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{238817E1-9C90-41BD-9AA3-DA3B4571D6CA}</c15:txfldGUID>
                      <c15:f>⑧査定点!$P$47</c15:f>
                      <c15:dlblFieldTableCache>
                        <c:ptCount val="1"/>
                        <c:pt idx="0">
                          <c:v>112.6百万点
（+10.2％）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⑧査定点!$N$31:$O$31</c:f>
              <c:numCache>
                <c:formatCode>#,##0.0;[Red]\-#,##0.0</c:formatCode>
                <c:ptCount val="2"/>
                <c:pt idx="0">
                  <c:v>102.236429</c:v>
                </c:pt>
                <c:pt idx="1">
                  <c:v>112.64061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297.5百万点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{8341F0CF-40A0-4BBB-936A-8D1F32616B50}</c15:txfldGUID>
                      <c15:f>⑧査定点!$N$46</c15:f>
                      <c15:dlblFieldTableCache>
                        <c:ptCount val="1"/>
                        <c:pt idx="0">
                          <c:v>全管掌
297.5百万点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342.5百万点
（+15.1％）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{CF8799D7-A8F4-4AE5-B98B-2DE312CE7A48}</c15:txfldGUID>
                      <c15:f>⑧査定点!$P$46</c15:f>
                      <c15:dlblFieldTableCache>
                        <c:ptCount val="1"/>
                        <c:pt idx="0">
                          <c:v>342.5百万点
（+15.1％）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297.48472800000002</c:v>
                </c:pt>
                <c:pt idx="1">
                  <c:v>342.54379399999999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6948420121517961E-4"/>
                  <c:y val="-1.5151515151515152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{39DFD811-5285-4A8E-B955-E40686FAFE03}</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4.0527254535172056E-3"/>
                  <c:y val="-3.4556087187666133E-4"/>
                </c:manualLayout>
              </c:layout>
              <c:tx>
                <c:strRef>
                  <c:f>⑨再審件!$P$58</c:f>
                  <c:strCache>
                    <c:ptCount val="1"/>
                    <c:pt idx="0">
                      <c:v>0.6万件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{572F32AF-4CB8-4776-8D0E-99D982849EF5}</c15:txfldGUID>
                      <c15:f>⑨再審件!$P$58</c15:f>
                      <c15:dlblFieldTableCache>
                        <c:ptCount val="1"/>
                        <c:pt idx="0">
                          <c:v>0.6万件
（+5.2％）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0.61470000000000002</c:v>
                </c:pt>
                <c:pt idx="1">
                  <c:v>0.64670000000000005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2.2026942764751091E-3"/>
                  <c:y val="-4.7846889952143364E-4"/>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{5043F56B-CB41-446E-A610-60FC895F02BB}</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3.7368947666072128E-4"/>
                  <c:y val="-6.1137692716649826E-4"/>
                </c:manualLayout>
              </c:layout>
              <c:tx>
                <c:strRef>
                  <c:f>⑨再審件!$P$57</c:f>
                  <c:strCache>
                    <c:ptCount val="1"/>
                    <c:pt idx="0">
                      <c:v>0.6万件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{D6B9C291-C413-43EA-BFDF-E1E16C9F63D3}</c15:txfldGUID>
                      <c15:f>⑨再審件!$P$57</c15:f>
                      <c15:dlblFieldTableCache>
                        <c:ptCount val="1"/>
                        <c:pt idx="0">
                          <c:v>0.6万件
（▲8.7％）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0.68330000000000002</c:v>
                </c:pt>
                <c:pt idx="1">
                  <c:v>0.62380000000000002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{62C29FDA-11DF-4AD1-B3C8-98053B9BD5C3}</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5545E-3"/>
                  <c:y val="1.6214779372675085E-3"/>
                </c:manualLayout>
              </c:layout>
              <c:tx>
                <c:strRef>
                  <c:f>⑨再審件!$P$56</c:f>
                  <c:strCache>
                    <c:ptCount val="1"/>
                    <c:pt idx="0">
                      <c:v>1.1万件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{4E1F7A95-1B1E-454E-945E-F8AF52FEF6F3}</c15:txfldGUID>
                      <c15:f>⑨再審件!$P$56</c15:f>
                      <c15:dlblFieldTableCache>
                        <c:ptCount val="1"/>
                        <c:pt idx="0">
                          <c:v>1.1万件
（▲5.2％）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令和2年11月審査分</c:v>
                </c:pt>
                <c:pt idx="1">
                  <c:v>令和3年11月審査分</c:v>
                </c:pt>
              </c:strCache>
            </c:strRef>
          </c:cat>
          <c:val>
            <c:numRef>
              <c:f>⑨再審件!$N$40:$O$40</c:f>
              <c:numCache>
                <c:formatCode>#,##0.0;[Red]\-#,##0.0</c:formatCode>
                <c:ptCount val="2"/>
                <c:pt idx="0">
                  <c:v>1.1454</c:v>
                </c:pt>
                <c:pt idx="1">
                  <c:v>1.0860000000000001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{884A4A52-5A56-4864-B82C-194C77345945}</c15:txfldGUID>
                      <c15:f>⑨再審件!$N$55</c15:f>
                      <c15:dlblFieldTableCache>
                        <c:ptCount val="1"/>
                        <c:pt idx="0">
                          <c:v>健保組合（縦覧）
1.4万件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1.7万件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{EA466BE3-6E37-4302-8E1E-F062D05C69A9}</c15:txfldGUID>
                      <c15:f>⑨再審件!$P$55</c15:f>
                      <c15:dlblFieldTableCache>
                        <c:ptCount val="1"/>
                        <c:pt idx="0">
                          <c:v>1.7万件
（+16.5％）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1.4365000000000001</c:v>
                </c:pt>
                <c:pt idx="1">
                  <c:v>1.6737</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{0244CA97-86AA-4D2D-8D61-18D32C962B23}</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{4C30B7AC-8828-4A3B-9521-015CBF23A44D}</c15:txfldGUID>
                      <c15:f>⑨再審件!$P$54</c15:f>
                      <c15:dlblFieldTableCache>
                        <c:ptCount val="1"/>
                        <c:pt idx="0">
                          <c:v>1.2万件
（▲4.8％）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1.2884</c:v>
                </c:pt>
                <c:pt idx="1">
                  <c:v>1.2270000000000001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{CE714D03-F623-443C-A6B8-48C06D035DFB}</c15:txfldGUID>
                      <c15:f>⑨再審件!$N$53</c15:f>
                      <c15:dlblFieldTableCache>
                        <c:ptCount val="1"/>
                        <c:pt idx="0">
                          <c:v>健保組合（単月）
2.8万件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3.3万件
（+17.1％）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{DFE02012-A37E-476C-BA35-A5619FFC2909}</c15:txfldGUID>
                      <c15:f>⑨再審件!$P$53</c15:f>
                      <c15:dlblFieldTableCache>
                        <c:ptCount val="1"/>
                        <c:pt idx="0">
                          <c:v>3.3万件
（+17.1％）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令和2年11月審査分</c:v>
                </c:pt>
                <c:pt idx="1">
                  <c:v>令和3年11月審査分</c:v>
                </c:pt>
              </c:strCache>
            </c:strRef>
          </c:cat>
          <c:val>
            <c:numRef>
              <c:f>⑨再審件!$N$37:$O$37</c:f>
              <c:numCache>
                <c:formatCode>#,##0.0;[Red]\-#,##0.0</c:formatCode>
                <c:ptCount val="2"/>
                <c:pt idx="0">
                  <c:v>2.8422999999999998</c:v>
                </c:pt>
                <c:pt idx="1">
                  <c:v>3.3271000000000002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{3908C155-835B-42C1-ADBC-A1FB19B75D28}</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{453A9BBC-ACCA-48BF-B2CC-EEE105F1ACC3}</c15:txfldGUID>
                      <c15:f>⑨再審件!$P$52</c15:f>
                      <c15:dlblFieldTableCache>
                        <c:ptCount val="1"/>
                        <c:pt idx="0">
                          <c:v>0.3万件
（+8.2％）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0.30730000000000002</c:v>
                </c:pt>
                <c:pt idx="1">
                  <c:v>0.33239999999999997</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{A02E1AC9-28F5-48D9-970E-73722EAF1745}</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{2B9725B7-DD9C-4A11-8852-E149FCEA96B2}</c15:txfldGUID>
                      <c15:f>⑨再審件!$P$51</c15:f>
                      <c15:dlblFieldTableCache>
                        <c:ptCount val="1"/>
                        <c:pt idx="0">
                          <c:v>0.3万件
（▲7.0％）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0.30170000000000002</c:v>
                </c:pt>
                <c:pt idx="1">
                  <c:v>0.28060000000000002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2.2153101028117342E-3"/>
                  <c:y val="-6.9112174375332265E-4"/>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{32CDE8DE-0175-41E7-966D-C377139AA1E4}</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2.1942837255840256E-3"/>
                  <c:y val="-7.4428495481127063E-4"/>
                </c:manualLayout>
              </c:layout>
              <c:tx>
                <c:strRef>
                  <c:f>⑨再審件!$P$50</c:f>
                  <c:strCache>
                    <c:ptCount val="1"/>
                    <c:pt idx="0">
                      <c:v>0.8万件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{ED7A0631-647C-488C-8E8F-B7ED59A79841}</c15:txfldGUID>
                      <c15:f>⑨再審件!$P$50</c15:f>
                      <c15:dlblFieldTableCache>
                        <c:ptCount val="1"/>
                        <c:pt idx="0">
                          <c:v>0.8万件
（+4.5％）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令和2年11月審査分</c:v>
                </c:pt>
                <c:pt idx="1">
                  <c:v>令和3年11月審査分</c:v>
                </c:pt>
              </c:strCache>
            </c:strRef>
          </c:cat>
          <c:val>
            <c:numRef>
              <c:f>⑨再審件!$N$34:$O$34</c:f>
              <c:numCache>
                <c:formatCode>#,##0.0;[Red]\-#,##0.0</c:formatCode>
                <c:ptCount val="2"/>
                <c:pt idx="0">
                  <c:v>0.78090000000000004</c:v>
                </c:pt>
                <c:pt idx="1">
                  <c:v>0.81640000000000001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{85E7DCE8-CCE3-45E7-AF8B-7D2E8BBD7D67}</c15:txfldGUID>
                      <c15:f>⑨再審件!$N$49</c15:f>
                      <c15:dlblFieldTableCache>
                        <c:ptCount val="1"/>
                        <c:pt idx="0">
                          <c:v>協会けんぽ（縦覧）
1.7万件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{4B75929D-70BB-47DF-9240-C4A6FB31E9A5}</c15:txfldGUID>
                      <c15:f>⑨再審件!$P$49</c15:f>
                      <c15:dlblFieldTableCache>
                        <c:ptCount val="1"/>
                        <c:pt idx="0">
                          <c:v>1.8万件
（+8.8％）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1.6863999999999999</c:v>
                </c:pt>
                <c:pt idx="1">
                  <c:v>1.8340000000000001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{29F9C620-3C4B-4235-ABA5-146FD6FA0F06}</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1.5万件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{4DBBF51D-F1D9-4125-A2B4-E7E3E242DB4F}</c15:txfldGUID>
                      <c15:f>⑨再審件!$P$48</c15:f>
                      <c15:dlblFieldTableCache>
                        <c:ptCount val="1"/>
                        <c:pt idx="0">
                          <c:v>1.5万件
（▲13.6％）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1.7794000000000001</c:v>
                </c:pt>
                <c:pt idx="1">
                  <c:v>1.5381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{88D3CEEE-14BB-429E-97F6-A99BA3354D70}</c15:txfldGUID>
                      <c15:f>⑨再審件!$N$47</c15:f>
                      <c15:dlblFieldTableCache>
                        <c:ptCount val="1"/>
                        <c:pt idx="0">
                          <c:v>協会けんぽ（単月）
2.7万件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2.9万件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{543D8DBA-ADD8-4B22-B165-846F230F74FE}</c15:txfldGUID>
                      <c15:f>⑨再審件!$P$47</c15:f>
                      <c15:dlblFieldTableCache>
                        <c:ptCount val="1"/>
                        <c:pt idx="0">
                          <c:v>2.9万件
（+8.8％）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令和2年11月審査分</c:v>
                </c:pt>
                <c:pt idx="1">
                  <c:v>令和3年11月審査分</c:v>
                </c:pt>
              </c:strCache>
            </c:strRef>
          </c:cat>
          <c:val>
            <c:numRef>
              <c:f>⑨再審件!$N$31:$O$31</c:f>
              <c:numCache>
                <c:formatCode>#,##0.0;[Red]\-#,##0.0</c:formatCode>
                <c:ptCount val="2"/>
                <c:pt idx="0">
                  <c:v>2.6669999999999998</c:v>
                </c:pt>
                <c:pt idx="1">
                  <c:v>2.9022000000000001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{60037940-4F32-4316-9174-23724E0A3C00}</c15:txfldGUID>
                      <c15:f>⑨再審件!$N$46</c15:f>
                      <c15:dlblFieldTableCache>
                        <c:ptCount val="1"/>
                        <c:pt idx="0">
                          <c:v>全管掌
15.5万件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16.3万件
（+4.9％）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{EC844AD9-FA66-4F68-92E9-1CEC7D923017}</c15:txfldGUID>
                      <c15:f>⑨再審件!$P$46</c15:f>
                      <c15:dlblFieldTableCache>
                        <c:ptCount val="1"/>
                        <c:pt idx="0">
                          <c:v>16.3万件
（+4.9％）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15.533300000000001</c:v>
                </c:pt>
                <c:pt idx="1">
                  <c:v>16.288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{D7C9A2B1-3A98-4393-9A53-4DF05C2F2A5B}</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1.4百万点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{74AF0AD1-C9C2-4F54-AA38-6F632C68151F}</c15:txfldGUID>
                      <c15:f>⑩再審点!$P$58</c15:f>
                      <c15:dlblFieldTableCache>
                        <c:ptCount val="1"/>
                        <c:pt idx="0">
                          <c:v>1.4百万点
（▲16.4％）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1.62307</c:v>
                </c:pt>
                <c:pt idx="1">
                  <c:v>1.3563290000000001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{C4E95103-EBD7-4A98-AB86-89CECDD193E3}</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1.4百万点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{A563C718-A419-4083-981F-BC55838010A2}</c15:txfldGUID>
                      <c15:f>⑩再審点!$P$57</c15:f>
                      <c15:dlblFieldTableCache>
                        <c:ptCount val="1"/>
                        <c:pt idx="0">
                          <c:v>1.4百万点
（▲8.2％）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1.5252650000000001</c:v>
                </c:pt>
                <c:pt idx="1">
                  <c:v>1.400593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{5D7FB72D-EEA7-47F4-9E48-634DC49B65B5}</c15:txfldGUID>
                      <c15:f>⑩再審点!$N$56</c15:f>
                      <c15:dlblFieldTableCache>
                        <c:ptCount val="1"/>
                        <c:pt idx="0">
                          <c:v>その他（単月）
3.3百万点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5948963317364878E-4"/>
                </c:manualLayout>
              </c:layout>
              <c:tx>
                <c:strRef>
                  <c:f>⑩再審点!$P$56</c:f>
                  <c:strCache>
                    <c:ptCount val="1"/>
                    <c:pt idx="0">
                      <c:v>3.0百万点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{4F9A1D58-D472-4FD9-9981-023FB1B1E11E}</c15:txfldGUID>
                      <c15:f>⑩再審点!$P$56</c15:f>
                      <c15:dlblFieldTableCache>
                        <c:ptCount val="1"/>
                        <c:pt idx="0">
                          <c:v>3.0百万点
（▲10.2％）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令和2年11月審査分</c:v>
                </c:pt>
                <c:pt idx="1">
                  <c:v>令和3年11月審査分</c:v>
                </c:pt>
              </c:strCache>
            </c:strRef>
          </c:cat>
          <c:val>
            <c:numRef>
              <c:f>⑩再審点!$N$40:$O$40</c:f>
              <c:numCache>
                <c:formatCode>#,##0.0;[Red]\-#,##0.0</c:formatCode>
                <c:ptCount val="2"/>
                <c:pt idx="0">
                  <c:v>3.3224430000000003</c:v>
                </c:pt>
                <c:pt idx="1">
                  <c:v>2.9825780000000002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{10EF6A16-C387-43B8-A123-7A490C407EFC}</c15:txfldGUID>
                      <c15:f>⑩再審点!$N$55</c15:f>
                      <c15:dlblFieldTableCache>
                        <c:ptCount val="1"/>
                        <c:pt idx="0">
                          <c:v>健保組合（縦覧）
3.4百万点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5948963317394117E-4"/>
                </c:manualLayout>
              </c:layout>
              <c:tx>
                <c:strRef>
                  <c:f>⑩再審点!$P$55</c:f>
                  <c:strCache>
                    <c:ptCount val="1"/>
                    <c:pt idx="0">
                      <c:v>3.8百万点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{D4DE4AF7-E938-472A-8113-A7DB7A908F04}</c15:txfldGUID>
                      <c15:f>⑩再審点!$P$55</c15:f>
                      <c15:dlblFieldTableCache>
                        <c:ptCount val="1"/>
                        <c:pt idx="0">
                          <c:v>3.8百万点
（+11.7％）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3.439711</c:v>
                </c:pt>
                <c:pt idx="1">
                  <c:v>3.8425349999999998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4619883040935672E-3"/>
                </c:manualLayout>
              </c:layout>
              <c:tx>
                <c:strRef>
                  <c:f>⑩再審点!$N$54</c:f>
                  <c:strCache>
                    <c:ptCount val="1"/>
                    <c:pt idx="0">
                      <c:v>健保組合（突合）
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{455A4222-D03A-496E-B9E1-98DE315DE1DD}</c15:txfldGUID>
                      <c15:f>⑩再審点!$N$54</c15:f>
                      <c15:dlblFieldTableCache>
                        <c:ptCount val="1"/>
                        <c:pt idx="0">
                          <c:v>健保組合（突合）
3.1百万点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2.9239766081881093E-4"/>
                </c:manualLayout>
              </c:layout>
              <c:tx>
                <c:strRef>
                  <c:f>⑩再審点!$P$54</c:f>
                  <c:strCache>
                    <c:ptCount val="1"/>
                    <c:pt idx="0">
                      <c:v>2.7百万点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{51EA6CCB-1722-4EF5-8F86-9D9E3AA0CA8B}</c15:txfldGUID>
                      <c15:f>⑩再審点!$P$54</c15:f>
                      <c15:dlblFieldTableCache>
                        <c:ptCount val="1"/>
                        <c:pt idx="0">
                          <c:v>2.7百万点
（▲13.4％）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3.101607</c:v>
                </c:pt>
                <c:pt idx="1">
                  <c:v>2.6874119999999997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{740AD671-2452-42B7-83BB-4A073D7E10CD}</c15:txfldGUID>
                      <c15:f>⑩再審点!$N$53</c15:f>
                      <c15:dlblFieldTableCache>
                        <c:ptCount val="1"/>
                        <c:pt idx="0">
                          <c:v>健保組合（単月）
9.9百万点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6.8580542264752792E-3"/>
                </c:manualLayout>
              </c:layout>
              <c:tx>
                <c:strRef>
                  <c:f>⑩再審点!$P$53</c:f>
                  <c:strCache>
                    <c:ptCount val="1"/>
                    <c:pt idx="0">
                      <c:v>10.2百万点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{369AFC36-3ABA-48DC-B5BC-309AD4F254AD}</c15:txfldGUID>
                      <c15:f>⑩再審点!$P$53</c15:f>
                      <c15:dlblFieldTableCache>
                        <c:ptCount val="1"/>
                        <c:pt idx="0">
                          <c:v>10.2百万点
（+2.6％）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令和2年11月審査分</c:v>
                </c:pt>
                <c:pt idx="1">
                  <c:v>令和3年11月審査分</c:v>
                </c:pt>
              </c:strCache>
            </c:strRef>
          </c:cat>
          <c:val>
            <c:numRef>
              <c:f>⑩再審点!$N$37:$O$37</c:f>
              <c:numCache>
                <c:formatCode>#,##0.0;[Red]\-#,##0.0</c:formatCode>
                <c:ptCount val="2"/>
                <c:pt idx="0">
                  <c:v>9.901097</c:v>
                </c:pt>
                <c:pt idx="1">
                  <c:v>10.154123</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{C986E103-BDA2-40CA-BC8C-DCF419C955EE}</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{4794F682-8D04-4892-B419-8641AF4A170B}</c15:txfldGUID>
                      <c15:f>⑩再審点!$P$52</c15:f>
                      <c15:dlblFieldTableCache>
                        <c:ptCount val="1"/>
                        <c:pt idx="0">
                          <c:v>0.7百万点
（▲1.6％）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0.70518199999999998</c:v>
                </c:pt>
                <c:pt idx="1">
                  <c:v>0.69376800000000005</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{9CB56A58-FAA6-4A1B-BF38-711BA11F8F20}</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{76B3AD4D-A0B8-433F-842A-BF5914E1C1D0}</c15:txfldGUID>
                      <c15:f>⑩再審点!$P$51</c15:f>
                      <c15:dlblFieldTableCache>
                        <c:ptCount val="1"/>
                        <c:pt idx="0">
                          <c:v>0.6百万点
（▲10.8％）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0.67046299999999992</c:v>
                </c:pt>
                <c:pt idx="1">
                  <c:v>0.59827900000000001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2.2068995519206845E-3"/>
                  <c:y val="6.645401382242513E-4"/>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{3D640B6E-C2D2-4B62-A233-F0C23C709035}</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3.7789475210626294E-4"/>
                  <c:y val="-5.5821371610845292E-4"/>
                </c:manualLayout>
              </c:layout>
              <c:tx>
                <c:strRef>
                  <c:f>⑩再審点!$P$50</c:f>
                  <c:strCache>
                    <c:ptCount val="1"/>
                    <c:pt idx="0">
                      <c:v>2.0百万点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{96B72DCB-1C6C-4A81-8F27-D8CEC0DBD8DE}</c15:txfldGUID>
                      <c15:f>⑩再審点!$P$50</c15:f>
                      <c15:dlblFieldTableCache>
                        <c:ptCount val="1"/>
                        <c:pt idx="0">
                          <c:v>2.0百万点
（▲2.5％）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令和2年11月審査分</c:v>
                </c:pt>
                <c:pt idx="1">
                  <c:v>令和3年11月審査分</c:v>
                </c:pt>
              </c:strCache>
            </c:strRef>
          </c:cat>
          <c:val>
            <c:numRef>
              <c:f>⑩再審点!$N$34:$O$34</c:f>
              <c:numCache>
                <c:formatCode>#,##0.0;[Red]\-#,##0.0</c:formatCode>
                <c:ptCount val="2"/>
                <c:pt idx="0">
                  <c:v>2.028375</c:v>
                </c:pt>
                <c:pt idx="1">
                  <c:v>1.9769459999999999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{DC3ADDD5-693B-47BF-A2A6-E75219AA8EBD}</c15:txfldGUID>
                      <c15:f>⑩再審点!$N$49</c15:f>
                      <c15:dlblFieldTableCache>
                        <c:ptCount val="1"/>
                        <c:pt idx="0">
                          <c:v>協会けんぽ（縦覧）
11.1百万点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13.9百万点
（+25.4％）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{770D0954-E24D-4A85-87D8-44DE4614C7ED}</c15:txfldGUID>
                      <c15:f>⑩再審点!$P$49</c15:f>
                      <c15:dlblFieldTableCache>
                        <c:ptCount val="1"/>
                        <c:pt idx="0">
                          <c:v>13.9百万点
（+25.4％）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11.124911000000001</c:v>
                </c:pt>
                <c:pt idx="1">
                  <c:v>13.946477000000002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{BEC2FA64-B201-4278-BD43-5D2F972AA70C}</c15:txfldGUID>
                      <c15:f>⑩再審点!$N$48</c15:f>
                      <c15:dlblFieldTableCache>
                        <c:ptCount val="1"/>
                        <c:pt idx="0">
                          <c:v>協会けんぽ（突合）
7.1百万点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7.1百万点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{E5096F1B-0521-459A-8F22-8EC7BEEC137B}</c15:txfldGUID>
                      <c15:f>⑩再審点!$P$48</c15:f>
                      <c15:dlblFieldTableCache>
                        <c:ptCount val="1"/>
                        <c:pt idx="0">
                          <c:v>7.1百万点
（▲0.3％）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7.1431610000000001</c:v>
                </c:pt>
                <c:pt idx="1">
                  <c:v>7.1203779999999997</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{2A20CAF3-811A-4966-B43A-0F2CA1A7165A}</c15:txfldGUID>
                      <c15:f>⑩再審点!$N$47</c15:f>
                      <c15:dlblFieldTableCache>
                        <c:ptCount val="1"/>
                        <c:pt idx="0">
                          <c:v>協会けんぽ（単月）
19.1百万点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21.2百万点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{503C6857-49A7-4B32-BF00-F7807AE9B612}</c15:txfldGUID>
                      <c15:f>⑩再審点!$P$47</c15:f>
                      <c15:dlblFieldTableCache>
                        <c:ptCount val="1"/>
                        <c:pt idx="0">
                          <c:v>21.2百万点
（+11.2％）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令和2年11月審査分</c:v>
                </c:pt>
                <c:pt idx="1">
                  <c:v>令和3年11月審査分</c:v>
                </c:pt>
              </c:strCache>
            </c:strRef>
          </c:cat>
          <c:val>
            <c:numRef>
              <c:f>⑩再審点!$N$31:$O$31</c:f>
              <c:numCache>
                <c:formatCode>#,##0.0;[Red]\-#,##0.0</c:formatCode>
                <c:ptCount val="2"/>
                <c:pt idx="0">
                  <c:v>19.058140999999999</c:v>
                </c:pt>
                <c:pt idx="1">
                  <c:v>21.185116999999998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63.6百万点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{72F54499-5581-4625-BD89-3410332A678F}</c15:txfldGUID>
                      <c15:f>⑩再審点!$N$46</c15:f>
                      <c15:dlblFieldTableCache>
                        <c:ptCount val="1"/>
                        <c:pt idx="0">
                          <c:v>全管掌
63.6百万点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67.9百万点
（+6.8％）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{C75484AA-F300-429E-AF80-EA1015639038}</c15:txfldGUID>
                      <c15:f>⑩再審点!$P$46</c15:f>
                      <c15:dlblFieldTableCache>
                        <c:ptCount val="1"/>
                        <c:pt idx="0">
                          <c:v>67.9百万点
（+6.8％）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63.643425999999991</c:v>
                </c:pt>
                <c:pt idx="1">
                  <c:v>67.944535000000002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max val="75"/>
          <c:min val="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4" t="s">
        <v>34</v>
      </c>
      <c r="F1" s="624"/>
      <c r="G1" s="624"/>
      <c r="H1" s="624"/>
      <c r="I1" s="624"/>
      <c r="J1" s="624"/>
      <c r="K1" s="624"/>
      <c r="L1" s="624"/>
      <c r="M1" s="624"/>
      <c r="N1" s="624"/>
      <c r="O1" s="624"/>
      <c r="P1" s="624"/>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528">
        <v>74356</v>
      </c>
      <c r="O7" s="527">
        <v>81317</v>
      </c>
      <c r="P7" s="133"/>
      <c r="Q7" s="133"/>
      <c r="R7" s="134"/>
    </row>
    <row r="8" spans="1:18">
      <c r="L8" s="132"/>
      <c r="M8" s="139" t="s">
        <v>141</v>
      </c>
      <c r="N8" s="512">
        <v>40528</v>
      </c>
      <c r="O8" s="144">
        <v>36695</v>
      </c>
      <c r="P8" s="133"/>
      <c r="Q8" s="133"/>
      <c r="R8" s="134"/>
    </row>
    <row r="9" spans="1:18">
      <c r="L9" s="132"/>
      <c r="M9" s="139" t="s">
        <v>142</v>
      </c>
      <c r="N9" s="512">
        <v>40449</v>
      </c>
      <c r="O9" s="144">
        <v>44868</v>
      </c>
      <c r="P9" s="133"/>
      <c r="Q9" s="133"/>
      <c r="R9" s="134"/>
    </row>
    <row r="10" spans="1:18">
      <c r="L10" s="132"/>
      <c r="M10" s="142" t="s">
        <v>144</v>
      </c>
      <c r="N10" s="512">
        <v>26670</v>
      </c>
      <c r="O10" s="144">
        <v>29022</v>
      </c>
      <c r="P10" s="133"/>
      <c r="Q10" s="133"/>
      <c r="R10" s="134"/>
    </row>
    <row r="11" spans="1:18">
      <c r="L11" s="132"/>
      <c r="M11" s="142" t="s">
        <v>145</v>
      </c>
      <c r="N11" s="512">
        <v>17794</v>
      </c>
      <c r="O11" s="144">
        <v>15381</v>
      </c>
      <c r="P11" s="133"/>
      <c r="Q11" s="133"/>
      <c r="R11" s="134"/>
    </row>
    <row r="12" spans="1:18">
      <c r="L12" s="132"/>
      <c r="M12" s="142" t="s">
        <v>146</v>
      </c>
      <c r="N12" s="512">
        <v>16864</v>
      </c>
      <c r="O12" s="144">
        <v>18340</v>
      </c>
      <c r="P12" s="133"/>
      <c r="Q12" s="133"/>
      <c r="R12" s="134"/>
    </row>
    <row r="13" spans="1:18">
      <c r="L13" s="132"/>
      <c r="M13" s="142" t="s">
        <v>147</v>
      </c>
      <c r="N13" s="512">
        <v>213</v>
      </c>
      <c r="O13" s="144">
        <v>168</v>
      </c>
      <c r="P13" s="133"/>
      <c r="Q13" s="133"/>
      <c r="R13" s="134"/>
    </row>
    <row r="14" spans="1:18">
      <c r="L14" s="132"/>
      <c r="M14" s="142" t="s">
        <v>148</v>
      </c>
      <c r="N14" s="512">
        <v>83</v>
      </c>
      <c r="O14" s="144">
        <v>63</v>
      </c>
      <c r="P14" s="133"/>
      <c r="Q14" s="133"/>
      <c r="R14" s="134"/>
    </row>
    <row r="15" spans="1:18">
      <c r="L15" s="132"/>
      <c r="M15" s="142" t="s">
        <v>149</v>
      </c>
      <c r="N15" s="512">
        <v>97</v>
      </c>
      <c r="O15" s="144">
        <v>60</v>
      </c>
      <c r="P15" s="133"/>
      <c r="Q15" s="133"/>
      <c r="R15" s="134"/>
    </row>
    <row r="16" spans="1:18">
      <c r="L16" s="132"/>
      <c r="M16" s="142" t="s">
        <v>150</v>
      </c>
      <c r="N16" s="512">
        <v>7809</v>
      </c>
      <c r="O16" s="144">
        <v>8164</v>
      </c>
      <c r="P16" s="133"/>
      <c r="Q16" s="133"/>
      <c r="R16" s="134"/>
    </row>
    <row r="17" spans="2:28">
      <c r="L17" s="132"/>
      <c r="M17" s="142" t="s">
        <v>151</v>
      </c>
      <c r="N17" s="512">
        <v>3017</v>
      </c>
      <c r="O17" s="144">
        <v>2806</v>
      </c>
      <c r="P17" s="133"/>
      <c r="Q17" s="133"/>
      <c r="R17" s="134"/>
    </row>
    <row r="18" spans="2:28">
      <c r="L18" s="132"/>
      <c r="M18" s="142" t="s">
        <v>152</v>
      </c>
      <c r="N18" s="512">
        <v>3073</v>
      </c>
      <c r="O18" s="144">
        <v>3324</v>
      </c>
      <c r="P18" s="133"/>
      <c r="Q18" s="133"/>
      <c r="R18" s="134"/>
    </row>
    <row r="19" spans="2:28">
      <c r="L19" s="132"/>
      <c r="M19" s="142" t="s">
        <v>153</v>
      </c>
      <c r="N19" s="512">
        <v>28423</v>
      </c>
      <c r="O19" s="144">
        <v>33271</v>
      </c>
      <c r="P19" s="133"/>
      <c r="Q19" s="133"/>
      <c r="R19" s="134"/>
    </row>
    <row r="20" spans="2:28">
      <c r="L20" s="132"/>
      <c r="M20" s="142" t="s">
        <v>154</v>
      </c>
      <c r="N20" s="512">
        <v>12884</v>
      </c>
      <c r="O20" s="144">
        <v>12270</v>
      </c>
      <c r="P20" s="133"/>
      <c r="Q20" s="133"/>
      <c r="R20" s="134"/>
    </row>
    <row r="21" spans="2:28">
      <c r="L21" s="132"/>
      <c r="M21" s="142" t="s">
        <v>155</v>
      </c>
      <c r="N21" s="512">
        <v>14365</v>
      </c>
      <c r="O21" s="144">
        <v>16737</v>
      </c>
      <c r="P21" s="133"/>
      <c r="Q21" s="133"/>
      <c r="R21" s="134"/>
    </row>
    <row r="22" spans="2:28">
      <c r="L22" s="132"/>
      <c r="M22" s="368" t="s">
        <v>156</v>
      </c>
      <c r="N22" s="512">
        <v>11241</v>
      </c>
      <c r="O22" s="144">
        <v>10692</v>
      </c>
      <c r="P22" s="133"/>
      <c r="Q22" s="133"/>
      <c r="R22" s="134"/>
    </row>
    <row r="23" spans="2:28">
      <c r="L23" s="132"/>
      <c r="M23" s="368" t="s">
        <v>157</v>
      </c>
      <c r="N23" s="512">
        <v>6750</v>
      </c>
      <c r="O23" s="144">
        <v>6175</v>
      </c>
      <c r="P23" s="133"/>
      <c r="Q23" s="133"/>
      <c r="R23" s="134"/>
    </row>
    <row r="24" spans="2:28" ht="14.25" thickBot="1">
      <c r="L24" s="132"/>
      <c r="M24" s="145" t="s">
        <v>158</v>
      </c>
      <c r="N24" s="529">
        <v>6050</v>
      </c>
      <c r="O24" s="147">
        <v>6407</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7" t="str">
        <f>N5</f>
        <v>令和2年11月審査分</v>
      </c>
      <c r="O27" s="801" t="str">
        <f>O5</f>
        <v>令和3年11月審査分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196</v>
      </c>
      <c r="Q29" s="152"/>
      <c r="R29" s="134"/>
    </row>
    <row r="30" spans="2:28">
      <c r="L30" s="132"/>
      <c r="M30" s="142" t="s">
        <v>111</v>
      </c>
      <c r="N30" s="521">
        <v>15.533300000000001</v>
      </c>
      <c r="O30" s="156">
        <v>16.288</v>
      </c>
      <c r="P30" s="482">
        <v>4.8585941171547518</v>
      </c>
      <c r="Q30" s="157"/>
      <c r="R30" s="134"/>
    </row>
    <row r="31" spans="2:28">
      <c r="L31" s="132"/>
      <c r="M31" s="142" t="s">
        <v>143</v>
      </c>
      <c r="N31" s="521">
        <v>2.6669999999999998</v>
      </c>
      <c r="O31" s="156">
        <v>2.9022000000000001</v>
      </c>
      <c r="P31" s="482">
        <v>8.8188976377952883</v>
      </c>
      <c r="Q31" s="157"/>
      <c r="R31" s="134"/>
    </row>
    <row r="32" spans="2:28">
      <c r="L32" s="132"/>
      <c r="M32" s="142" t="s">
        <v>145</v>
      </c>
      <c r="N32" s="521">
        <v>1.7794000000000001</v>
      </c>
      <c r="O32" s="156">
        <v>1.5381</v>
      </c>
      <c r="P32" s="482">
        <v>-13.56075081488143</v>
      </c>
      <c r="Q32" s="157"/>
      <c r="R32" s="134"/>
    </row>
    <row r="33" spans="12:18" ht="13.5" customHeight="1">
      <c r="L33" s="132"/>
      <c r="M33" s="142" t="s">
        <v>146</v>
      </c>
      <c r="N33" s="521">
        <v>1.6863999999999999</v>
      </c>
      <c r="O33" s="156">
        <v>1.8340000000000001</v>
      </c>
      <c r="P33" s="482">
        <v>8.752371916508551</v>
      </c>
      <c r="Q33" s="157"/>
      <c r="R33" s="134"/>
    </row>
    <row r="34" spans="12:18">
      <c r="L34" s="132"/>
      <c r="M34" s="142" t="s">
        <v>150</v>
      </c>
      <c r="N34" s="521">
        <v>0.78090000000000004</v>
      </c>
      <c r="O34" s="156">
        <v>0.81640000000000001</v>
      </c>
      <c r="P34" s="482">
        <v>4.5460366244077335</v>
      </c>
      <c r="Q34" s="157"/>
      <c r="R34" s="134"/>
    </row>
    <row r="35" spans="12:18">
      <c r="L35" s="132"/>
      <c r="M35" s="142" t="s">
        <v>151</v>
      </c>
      <c r="N35" s="521">
        <v>0.30170000000000002</v>
      </c>
      <c r="O35" s="156">
        <v>0.28060000000000002</v>
      </c>
      <c r="P35" s="482">
        <v>-6.9937023533311162</v>
      </c>
      <c r="Q35" s="157"/>
      <c r="R35" s="134"/>
    </row>
    <row r="36" spans="12:18">
      <c r="L36" s="132"/>
      <c r="M36" s="142" t="s">
        <v>152</v>
      </c>
      <c r="N36" s="521">
        <v>0.30730000000000002</v>
      </c>
      <c r="O36" s="156">
        <v>0.33239999999999997</v>
      </c>
      <c r="P36" s="482">
        <v>8.1679140904653309</v>
      </c>
      <c r="Q36" s="157"/>
      <c r="R36" s="134"/>
    </row>
    <row r="37" spans="12:18">
      <c r="L37" s="132"/>
      <c r="M37" s="142" t="s">
        <v>153</v>
      </c>
      <c r="N37" s="521">
        <v>2.8422999999999998</v>
      </c>
      <c r="O37" s="156">
        <v>3.3271000000000002</v>
      </c>
      <c r="P37" s="482">
        <v>17.056609084192402</v>
      </c>
      <c r="Q37" s="157"/>
      <c r="R37" s="134"/>
    </row>
    <row r="38" spans="12:18">
      <c r="L38" s="132"/>
      <c r="M38" s="368" t="s">
        <v>154</v>
      </c>
      <c r="N38" s="521">
        <v>1.2884</v>
      </c>
      <c r="O38" s="156">
        <v>1.2270000000000001</v>
      </c>
      <c r="P38" s="482">
        <v>-4.7656007451102056</v>
      </c>
      <c r="Q38" s="157"/>
      <c r="R38" s="134"/>
    </row>
    <row r="39" spans="12:18">
      <c r="L39" s="132"/>
      <c r="M39" s="368" t="s">
        <v>155</v>
      </c>
      <c r="N39" s="521">
        <v>1.4365000000000001</v>
      </c>
      <c r="O39" s="156">
        <v>1.6737</v>
      </c>
      <c r="P39" s="482">
        <v>16.512356421858669</v>
      </c>
      <c r="Q39" s="157"/>
      <c r="R39" s="134"/>
    </row>
    <row r="40" spans="12:18">
      <c r="L40" s="132"/>
      <c r="M40" s="368" t="s">
        <v>156</v>
      </c>
      <c r="N40" s="530">
        <v>1.1454</v>
      </c>
      <c r="O40" s="370">
        <v>1.0860000000000001</v>
      </c>
      <c r="P40" s="482">
        <v>-5.1859612362493408</v>
      </c>
      <c r="Q40" s="157"/>
      <c r="R40" s="134"/>
    </row>
    <row r="41" spans="12:18">
      <c r="L41" s="132"/>
      <c r="M41" s="368" t="s">
        <v>157</v>
      </c>
      <c r="N41" s="530">
        <v>0.68330000000000002</v>
      </c>
      <c r="O41" s="370">
        <v>0.62380000000000002</v>
      </c>
      <c r="P41" s="482">
        <v>-8.7077418410654133</v>
      </c>
      <c r="Q41" s="157"/>
      <c r="R41" s="134"/>
    </row>
    <row r="42" spans="12:18" ht="14.25" thickBot="1">
      <c r="L42" s="132"/>
      <c r="M42" s="145" t="s">
        <v>158</v>
      </c>
      <c r="N42" s="523">
        <v>0.61470000000000002</v>
      </c>
      <c r="O42" s="159">
        <v>0.64670000000000005</v>
      </c>
      <c r="P42" s="517">
        <v>5.2057914429803276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528">
        <v>34310.055999999997</v>
      </c>
      <c r="O7" s="527">
        <v>36298.764000000003</v>
      </c>
      <c r="P7" s="133"/>
      <c r="Q7" s="133"/>
      <c r="R7" s="134"/>
    </row>
    <row r="8" spans="1:18">
      <c r="L8" s="132"/>
      <c r="M8" s="139" t="s">
        <v>141</v>
      </c>
      <c r="N8" s="512">
        <v>12440.495999999999</v>
      </c>
      <c r="O8" s="144">
        <v>11806.662</v>
      </c>
      <c r="P8" s="133"/>
      <c r="Q8" s="133"/>
      <c r="R8" s="134"/>
    </row>
    <row r="9" spans="1:18">
      <c r="L9" s="132"/>
      <c r="M9" s="139" t="s">
        <v>142</v>
      </c>
      <c r="N9" s="512">
        <v>16892.874</v>
      </c>
      <c r="O9" s="144">
        <v>19839.109</v>
      </c>
      <c r="P9" s="133"/>
      <c r="Q9" s="133"/>
      <c r="R9" s="134"/>
    </row>
    <row r="10" spans="1:18">
      <c r="L10" s="132"/>
      <c r="M10" s="142" t="s">
        <v>143</v>
      </c>
      <c r="N10" s="512">
        <v>19058.141</v>
      </c>
      <c r="O10" s="144">
        <v>21185.116999999998</v>
      </c>
      <c r="P10" s="133"/>
      <c r="Q10" s="133"/>
      <c r="R10" s="134"/>
    </row>
    <row r="11" spans="1:18">
      <c r="L11" s="132"/>
      <c r="M11" s="142" t="s">
        <v>145</v>
      </c>
      <c r="N11" s="512">
        <v>7143.1610000000001</v>
      </c>
      <c r="O11" s="144">
        <v>7120.3779999999997</v>
      </c>
      <c r="P11" s="133"/>
      <c r="Q11" s="133"/>
      <c r="R11" s="134"/>
    </row>
    <row r="12" spans="1:18">
      <c r="L12" s="132"/>
      <c r="M12" s="142" t="s">
        <v>146</v>
      </c>
      <c r="N12" s="512">
        <v>11124.911</v>
      </c>
      <c r="O12" s="144">
        <v>13946.477000000001</v>
      </c>
      <c r="P12" s="133"/>
      <c r="Q12" s="133"/>
      <c r="R12" s="134"/>
    </row>
    <row r="13" spans="1:18">
      <c r="L13" s="132"/>
      <c r="M13" s="142" t="s">
        <v>147</v>
      </c>
      <c r="N13" s="512">
        <v>53.942</v>
      </c>
      <c r="O13" s="144">
        <v>50.975000000000001</v>
      </c>
      <c r="P13" s="133"/>
      <c r="Q13" s="133"/>
      <c r="R13" s="134"/>
    </row>
    <row r="14" spans="1:18">
      <c r="L14" s="132"/>
      <c r="M14" s="142" t="s">
        <v>148</v>
      </c>
      <c r="N14" s="512">
        <v>12.71</v>
      </c>
      <c r="O14" s="144">
        <v>10.694000000000001</v>
      </c>
      <c r="P14" s="133"/>
      <c r="Q14" s="133"/>
      <c r="R14" s="134"/>
    </row>
    <row r="15" spans="1:18">
      <c r="L15" s="132"/>
      <c r="M15" s="142" t="s">
        <v>149</v>
      </c>
      <c r="N15" s="512">
        <v>16.594999999999999</v>
      </c>
      <c r="O15" s="144">
        <v>21.103999999999999</v>
      </c>
      <c r="P15" s="133"/>
      <c r="Q15" s="133"/>
      <c r="R15" s="134"/>
    </row>
    <row r="16" spans="1:18">
      <c r="L16" s="132"/>
      <c r="M16" s="142" t="s">
        <v>150</v>
      </c>
      <c r="N16" s="512">
        <v>2028.375</v>
      </c>
      <c r="O16" s="144">
        <v>1976.9459999999999</v>
      </c>
      <c r="P16" s="133"/>
      <c r="Q16" s="133"/>
      <c r="R16" s="134"/>
    </row>
    <row r="17" spans="2:28">
      <c r="L17" s="132"/>
      <c r="M17" s="142" t="s">
        <v>151</v>
      </c>
      <c r="N17" s="512">
        <v>670.46299999999997</v>
      </c>
      <c r="O17" s="144">
        <v>598.279</v>
      </c>
      <c r="P17" s="133"/>
      <c r="Q17" s="133"/>
      <c r="R17" s="134"/>
    </row>
    <row r="18" spans="2:28">
      <c r="L18" s="132"/>
      <c r="M18" s="142" t="s">
        <v>152</v>
      </c>
      <c r="N18" s="512">
        <v>705.18200000000002</v>
      </c>
      <c r="O18" s="144">
        <v>693.76800000000003</v>
      </c>
      <c r="P18" s="133"/>
      <c r="Q18" s="133"/>
      <c r="R18" s="134"/>
    </row>
    <row r="19" spans="2:28">
      <c r="L19" s="132"/>
      <c r="M19" s="142" t="s">
        <v>153</v>
      </c>
      <c r="N19" s="512">
        <v>9901.0969999999998</v>
      </c>
      <c r="O19" s="144">
        <v>10154.123</v>
      </c>
      <c r="P19" s="133"/>
      <c r="Q19" s="133"/>
      <c r="R19" s="134"/>
    </row>
    <row r="20" spans="2:28">
      <c r="L20" s="132"/>
      <c r="M20" s="368" t="s">
        <v>154</v>
      </c>
      <c r="N20" s="512">
        <v>3101.607</v>
      </c>
      <c r="O20" s="144">
        <v>2687.4119999999998</v>
      </c>
      <c r="P20" s="133"/>
      <c r="Q20" s="133"/>
      <c r="R20" s="134"/>
    </row>
    <row r="21" spans="2:28">
      <c r="L21" s="132"/>
      <c r="M21" s="368" t="s">
        <v>155</v>
      </c>
      <c r="N21" s="512">
        <v>3439.7109999999998</v>
      </c>
      <c r="O21" s="144">
        <v>3842.5349999999999</v>
      </c>
      <c r="P21" s="133"/>
      <c r="Q21" s="133"/>
      <c r="R21" s="134"/>
    </row>
    <row r="22" spans="2:28">
      <c r="L22" s="132"/>
      <c r="M22" s="368" t="s">
        <v>156</v>
      </c>
      <c r="N22" s="512">
        <v>3268.5010000000002</v>
      </c>
      <c r="O22" s="144">
        <v>2931.6030000000001</v>
      </c>
      <c r="P22" s="133"/>
      <c r="Q22" s="133"/>
      <c r="R22" s="134"/>
    </row>
    <row r="23" spans="2:28">
      <c r="L23" s="132"/>
      <c r="M23" s="368" t="s">
        <v>157</v>
      </c>
      <c r="N23" s="512">
        <v>1512.5550000000001</v>
      </c>
      <c r="O23" s="144">
        <v>1389.8990000000001</v>
      </c>
      <c r="P23" s="133"/>
      <c r="Q23" s="133"/>
      <c r="R23" s="134"/>
    </row>
    <row r="24" spans="2:28" ht="14.25" thickBot="1">
      <c r="L24" s="132"/>
      <c r="M24" s="145" t="s">
        <v>158</v>
      </c>
      <c r="N24" s="529">
        <v>1606.4749999999999</v>
      </c>
      <c r="O24" s="147">
        <v>1335.2250000000001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7" t="str">
        <f>N5</f>
        <v>令和2年11月審査分</v>
      </c>
      <c r="O27" s="801" t="str">
        <f>O5</f>
        <v>令和3年11月審査分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18</v>
      </c>
      <c r="Q29" s="152"/>
      <c r="R29" s="134"/>
    </row>
    <row r="30" spans="2:28">
      <c r="L30" s="132"/>
      <c r="M30" s="142" t="s">
        <v>111</v>
      </c>
      <c r="N30" s="521">
        <v>63.643425999999991</v>
      </c>
      <c r="O30" s="156">
        <v>67.944535000000002</v>
      </c>
      <c r="P30" s="516">
        <v>6.7581355535448466</v>
      </c>
      <c r="Q30" s="157"/>
      <c r="R30" s="134"/>
    </row>
    <row r="31" spans="2:28">
      <c r="L31" s="132"/>
      <c r="M31" s="142" t="s">
        <v>143</v>
      </c>
      <c r="N31" s="521">
        <v>19.058140999999999</v>
      </c>
      <c r="O31" s="156">
        <v>21.185116999999998</v>
      </c>
      <c r="P31" s="516">
        <v>11.160458934583389</v>
      </c>
      <c r="Q31" s="157"/>
      <c r="R31" s="134"/>
    </row>
    <row r="32" spans="2:28">
      <c r="L32" s="132"/>
      <c r="M32" s="142" t="s">
        <v>145</v>
      </c>
      <c r="N32" s="521">
        <v>7.1431610000000001</v>
      </c>
      <c r="O32" s="156">
        <v>7.1203779999999997</v>
      </c>
      <c r="P32" s="516">
        <v>-0.31894843193370548</v>
      </c>
      <c r="Q32" s="157"/>
      <c r="R32" s="134"/>
    </row>
    <row r="33" spans="12:18" ht="13.5" customHeight="1">
      <c r="L33" s="132"/>
      <c r="M33" s="142" t="s">
        <v>146</v>
      </c>
      <c r="N33" s="521">
        <v>11.124911000000001</v>
      </c>
      <c r="O33" s="156">
        <v>13.946477000000002</v>
      </c>
      <c r="P33" s="516">
        <v>25.362593911987247</v>
      </c>
      <c r="Q33" s="157"/>
      <c r="R33" s="134"/>
    </row>
    <row r="34" spans="12:18">
      <c r="L34" s="132"/>
      <c r="M34" s="142" t="s">
        <v>150</v>
      </c>
      <c r="N34" s="522">
        <v>2.028375</v>
      </c>
      <c r="O34" s="156">
        <v>1.9769459999999999</v>
      </c>
      <c r="P34" s="516">
        <v>-2.5354779071917335</v>
      </c>
      <c r="Q34" s="157"/>
      <c r="R34" s="134"/>
    </row>
    <row r="35" spans="12:18">
      <c r="L35" s="132"/>
      <c r="M35" s="142" t="s">
        <v>151</v>
      </c>
      <c r="N35" s="522">
        <v>0.67046299999999992</v>
      </c>
      <c r="O35" s="156">
        <v>0.59827900000000001</v>
      </c>
      <c r="P35" s="516">
        <v>-10.766291353885293</v>
      </c>
      <c r="Q35" s="157"/>
      <c r="R35" s="134"/>
    </row>
    <row r="36" spans="12:18">
      <c r="L36" s="132"/>
      <c r="M36" s="142" t="s">
        <v>152</v>
      </c>
      <c r="N36" s="522">
        <v>0.70518199999999998</v>
      </c>
      <c r="O36" s="156">
        <v>0.69376800000000005</v>
      </c>
      <c r="P36" s="516">
        <v>-1.6185892436278806</v>
      </c>
      <c r="Q36" s="157"/>
      <c r="R36" s="134"/>
    </row>
    <row r="37" spans="12:18">
      <c r="L37" s="132"/>
      <c r="M37" s="142" t="s">
        <v>153</v>
      </c>
      <c r="N37" s="522">
        <v>9.901097</v>
      </c>
      <c r="O37" s="156">
        <v>10.154123</v>
      </c>
      <c r="P37" s="516">
        <v>2.5555350078885226</v>
      </c>
      <c r="Q37" s="157"/>
      <c r="R37" s="134"/>
    </row>
    <row r="38" spans="12:18">
      <c r="L38" s="132"/>
      <c r="M38" s="368" t="s">
        <v>154</v>
      </c>
      <c r="N38" s="522">
        <v>3.101607</v>
      </c>
      <c r="O38" s="156">
        <v>2.6874119999999997</v>
      </c>
      <c r="P38" s="516">
        <v>-13.354206383980966</v>
      </c>
      <c r="Q38" s="157"/>
      <c r="R38" s="134"/>
    </row>
    <row r="39" spans="12:18">
      <c r="L39" s="132"/>
      <c r="M39" s="368" t="s">
        <v>155</v>
      </c>
      <c r="N39" s="522">
        <v>3.439711</v>
      </c>
      <c r="O39" s="156">
        <v>3.8425349999999998</v>
      </c>
      <c r="P39" s="516">
        <v>11.710983858818366</v>
      </c>
      <c r="Q39" s="157"/>
      <c r="R39" s="134"/>
    </row>
    <row r="40" spans="12:18">
      <c r="L40" s="132"/>
      <c r="M40" s="368" t="s">
        <v>156</v>
      </c>
      <c r="N40" s="518">
        <v>3.3224430000000003</v>
      </c>
      <c r="O40" s="156">
        <v>2.9825780000000002</v>
      </c>
      <c r="P40" s="516">
        <v>-10.229370375955284</v>
      </c>
      <c r="Q40" s="157"/>
      <c r="R40" s="134"/>
    </row>
    <row r="41" spans="12:18">
      <c r="L41" s="132"/>
      <c r="M41" s="368" t="s">
        <v>157</v>
      </c>
      <c r="N41" s="518">
        <v>1.5252650000000001</v>
      </c>
      <c r="O41" s="156">
        <v>1.400593</v>
      </c>
      <c r="P41" s="516">
        <v>-8.1737927507679018</v>
      </c>
      <c r="Q41" s="157"/>
      <c r="R41" s="134"/>
    </row>
    <row r="42" spans="12:18" ht="14.25" thickBot="1">
      <c r="L42" s="132"/>
      <c r="M42" s="145" t="s">
        <v>158</v>
      </c>
      <c r="N42" s="519">
        <v>1.62307</v>
      </c>
      <c r="O42" s="159">
        <v>1.3563290000000001</v>
      </c>
      <c r="P42" s="517">
        <v>-16.434349719975103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0" t="s">
        <v>0</v>
      </c>
      <c r="B5" s="651"/>
      <c r="C5" s="651"/>
      <c r="D5" s="651"/>
      <c r="E5" s="652"/>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3"/>
      <c r="B6" s="643"/>
      <c r="C6" s="643"/>
      <c r="D6" s="643"/>
      <c r="E6" s="644"/>
      <c r="F6" s="671" t="s">
        <v>13</v>
      </c>
      <c r="G6" s="667" t="s">
        <v>132</v>
      </c>
      <c r="H6" s="669" t="s">
        <v>14</v>
      </c>
      <c r="I6" s="663" t="s">
        <v>131</v>
      </c>
      <c r="J6" s="396" t="s">
        <v>129</v>
      </c>
      <c r="K6" s="397"/>
      <c r="L6" s="397"/>
      <c r="M6" s="398"/>
      <c r="O6" s="665" t="s">
        <v>13</v>
      </c>
      <c r="P6" s="667" t="s">
        <v>132</v>
      </c>
      <c r="Q6" s="669" t="s">
        <v>14</v>
      </c>
      <c r="R6" s="663" t="s">
        <v>131</v>
      </c>
      <c r="S6" s="396" t="s">
        <v>129</v>
      </c>
      <c r="T6" s="397"/>
      <c r="U6" s="397"/>
      <c r="V6" s="398"/>
      <c r="X6" s="665" t="s">
        <v>13</v>
      </c>
      <c r="Y6" s="667" t="s">
        <v>132</v>
      </c>
      <c r="Z6" s="669" t="s">
        <v>14</v>
      </c>
      <c r="AA6" s="663" t="s">
        <v>131</v>
      </c>
      <c r="AB6" s="396" t="s">
        <v>129</v>
      </c>
      <c r="AC6" s="397"/>
      <c r="AD6" s="397"/>
      <c r="AE6" s="398"/>
    </row>
    <row r="7" spans="1:62" ht="31.5" customHeight="1" thickBot="1">
      <c r="A7" s="654"/>
      <c r="B7" s="655"/>
      <c r="C7" s="655"/>
      <c r="D7" s="655"/>
      <c r="E7" s="656"/>
      <c r="F7" s="672"/>
      <c r="G7" s="668"/>
      <c r="H7" s="670"/>
      <c r="I7" s="664"/>
      <c r="J7" s="399" t="s">
        <v>13</v>
      </c>
      <c r="K7" s="400" t="s">
        <v>132</v>
      </c>
      <c r="L7" s="401" t="s">
        <v>14</v>
      </c>
      <c r="M7" s="402" t="s">
        <v>133</v>
      </c>
      <c r="O7" s="666"/>
      <c r="P7" s="668"/>
      <c r="Q7" s="670"/>
      <c r="R7" s="664"/>
      <c r="S7" s="399" t="s">
        <v>13</v>
      </c>
      <c r="T7" s="400" t="s">
        <v>132</v>
      </c>
      <c r="U7" s="401" t="s">
        <v>14</v>
      </c>
      <c r="V7" s="402" t="s">
        <v>133</v>
      </c>
      <c r="X7" s="666"/>
      <c r="Y7" s="668"/>
      <c r="Z7" s="670"/>
      <c r="AA7" s="664"/>
      <c r="AB7" s="399" t="s">
        <v>13</v>
      </c>
      <c r="AC7" s="400" t="s">
        <v>132</v>
      </c>
      <c r="AD7" s="401" t="s">
        <v>14</v>
      </c>
      <c r="AE7" s="402" t="s">
        <v>133</v>
      </c>
    </row>
    <row r="8" spans="1:62" ht="12" customHeight="1" thickTop="1">
      <c r="A8" s="657"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35"/>
      <c r="B9" s="627" t="s">
        <v>2</v>
      </c>
      <c r="C9" s="659"/>
      <c r="D9" s="659"/>
      <c r="E9" s="628"/>
      <c r="F9" s="441">
        <v>50580569</v>
      </c>
      <c r="G9" s="112" t="s">
        <v>22</v>
      </c>
      <c r="H9" s="443">
        <v>117617992.51800001</v>
      </c>
      <c r="I9" s="406" t="s">
        <v>22</v>
      </c>
      <c r="J9" s="372">
        <v>2.0353174191632917</v>
      </c>
      <c r="K9" s="533" t="s">
        <v>205</v>
      </c>
      <c r="L9" s="372">
        <v>6.0954125185526493</v>
      </c>
      <c r="M9" s="534" t="s">
        <v>205</v>
      </c>
      <c r="O9" s="460">
        <v>21127102</v>
      </c>
      <c r="P9" s="112" t="s">
        <v>22</v>
      </c>
      <c r="Q9" s="443">
        <v>45698572.623999998</v>
      </c>
      <c r="R9" s="406" t="s">
        <v>22</v>
      </c>
      <c r="S9" s="372">
        <v>0.89928736133042264</v>
      </c>
      <c r="T9" s="533" t="s">
        <v>205</v>
      </c>
      <c r="U9" s="372">
        <v>4.5416554860801597</v>
      </c>
      <c r="V9" s="534" t="s">
        <v>205</v>
      </c>
      <c r="X9" s="460">
        <v>55451</v>
      </c>
      <c r="Y9" s="112" t="s">
        <v>22</v>
      </c>
      <c r="Z9" s="443">
        <v>147046.02900000001</v>
      </c>
      <c r="AA9" s="406" t="s">
        <v>22</v>
      </c>
      <c r="AB9" s="372">
        <v>-3.8477544650598219</v>
      </c>
      <c r="AC9" s="533" t="s">
        <v>205</v>
      </c>
      <c r="AD9" s="372">
        <v>1.151253417910965</v>
      </c>
      <c r="AE9" s="534" t="s">
        <v>205</v>
      </c>
    </row>
    <row r="10" spans="1:62" ht="45" customHeight="1">
      <c r="A10" s="635"/>
      <c r="B10" s="642" t="s">
        <v>3</v>
      </c>
      <c r="C10" s="643"/>
      <c r="D10" s="643"/>
      <c r="E10" s="644"/>
      <c r="F10" s="445">
        <v>665203</v>
      </c>
      <c r="G10" s="446">
        <v>131.513546239466</v>
      </c>
      <c r="H10" s="447">
        <v>342543.79399999999</v>
      </c>
      <c r="I10" s="448">
        <v>29.123417826365113</v>
      </c>
      <c r="J10" s="378">
        <v>0.26543390379265475</v>
      </c>
      <c r="K10" s="383">
        <v>-1.7345793203150492</v>
      </c>
      <c r="L10" s="378">
        <v>15.146682084466519</v>
      </c>
      <c r="M10" s="388">
        <v>8.5312544162369903</v>
      </c>
      <c r="O10" s="461">
        <v>272003</v>
      </c>
      <c r="P10" s="446">
        <v>128.74600595954902</v>
      </c>
      <c r="Q10" s="447">
        <v>133888.83900000001</v>
      </c>
      <c r="R10" s="448">
        <v>29.298254039926881</v>
      </c>
      <c r="S10" s="378">
        <v>-0.69693916294284008</v>
      </c>
      <c r="T10" s="383">
        <v>-1.5819998000154385</v>
      </c>
      <c r="U10" s="378">
        <v>7.2149805282486028</v>
      </c>
      <c r="V10" s="388">
        <v>2.5571864437562652</v>
      </c>
      <c r="X10" s="461">
        <v>743</v>
      </c>
      <c r="Y10" s="446">
        <v>133.99217327009433</v>
      </c>
      <c r="Z10" s="447">
        <v>307.346</v>
      </c>
      <c r="AA10" s="448">
        <v>20.90134647566715</v>
      </c>
      <c r="AB10" s="378">
        <v>-5.1085568326947595</v>
      </c>
      <c r="AC10" s="383">
        <v>-1.3112562900850548</v>
      </c>
      <c r="AD10" s="378">
        <v>-41.656937950724291</v>
      </c>
      <c r="AE10" s="388">
        <v>-42.32096975780545</v>
      </c>
    </row>
    <row r="11" spans="1:62" ht="49.5" customHeight="1">
      <c r="A11" s="635"/>
      <c r="B11" s="463"/>
      <c r="C11" s="632" t="s">
        <v>7</v>
      </c>
      <c r="D11" s="658"/>
      <c r="E11" s="633"/>
      <c r="F11" s="449">
        <v>453804</v>
      </c>
      <c r="G11" s="433">
        <v>89.719038154750692</v>
      </c>
      <c r="H11" s="434">
        <v>290028.36200000002</v>
      </c>
      <c r="I11" s="435">
        <v>24.658502988444958</v>
      </c>
      <c r="J11" s="375">
        <v>3.3752707938959503</v>
      </c>
      <c r="K11" s="376">
        <v>1.3132250760078392</v>
      </c>
      <c r="L11" s="375">
        <v>20.593293247801483</v>
      </c>
      <c r="M11" s="377">
        <v>13.664945905850146</v>
      </c>
      <c r="O11" s="432">
        <v>185951</v>
      </c>
      <c r="P11" s="433">
        <v>88.015384220703808</v>
      </c>
      <c r="Q11" s="434">
        <v>112640.61</v>
      </c>
      <c r="R11" s="435">
        <v>24.648605751165924</v>
      </c>
      <c r="S11" s="375">
        <v>1.894867200385761</v>
      </c>
      <c r="T11" s="376">
        <v>0.98670651209860694</v>
      </c>
      <c r="U11" s="375">
        <v>10.176588816497102</v>
      </c>
      <c r="V11" s="377">
        <v>5.3901321001820435</v>
      </c>
      <c r="X11" s="432">
        <v>513</v>
      </c>
      <c r="Y11" s="433">
        <v>92.514111557952063</v>
      </c>
      <c r="Z11" s="434">
        <v>250.79400000000001</v>
      </c>
      <c r="AA11" s="435">
        <v>17.055475874156386</v>
      </c>
      <c r="AB11" s="375">
        <v>-8.718861209964416</v>
      </c>
      <c r="AC11" s="376">
        <v>-5.0660353461370846</v>
      </c>
      <c r="AD11" s="375">
        <v>-46.890544893175012</v>
      </c>
      <c r="AE11" s="377">
        <v>-47.495010380740531</v>
      </c>
    </row>
    <row r="12" spans="1:62" ht="49.5" customHeight="1">
      <c r="A12" s="635"/>
      <c r="B12" s="463"/>
      <c r="C12" s="640" t="s">
        <v>126</v>
      </c>
      <c r="D12" s="641"/>
      <c r="E12" s="634"/>
      <c r="F12" s="449">
        <v>121404</v>
      </c>
      <c r="G12" s="433">
        <v>24.002102467451486</v>
      </c>
      <c r="H12" s="434">
        <v>27135.635999999999</v>
      </c>
      <c r="I12" s="435">
        <v>2.3070990601924461</v>
      </c>
      <c r="J12" s="375">
        <v>-9.2537224182264026</v>
      </c>
      <c r="K12" s="376">
        <v>-11.06385526397105</v>
      </c>
      <c r="L12" s="375">
        <v>-12.529487364215981</v>
      </c>
      <c r="M12" s="377">
        <v>-17.554858820603343</v>
      </c>
      <c r="O12" s="432">
        <v>49579</v>
      </c>
      <c r="P12" s="433">
        <v>23.467014075096529</v>
      </c>
      <c r="Q12" s="434">
        <v>10579.226000000001</v>
      </c>
      <c r="R12" s="435">
        <v>2.3150014086969528</v>
      </c>
      <c r="S12" s="375">
        <v>-10.047716675435893</v>
      </c>
      <c r="T12" s="376">
        <v>-10.84943642620982</v>
      </c>
      <c r="U12" s="375">
        <v>-12.627966448005864</v>
      </c>
      <c r="V12" s="377">
        <v>-16.42371345111539</v>
      </c>
      <c r="X12" s="432">
        <v>126</v>
      </c>
      <c r="Y12" s="433">
        <v>22.722764242304017</v>
      </c>
      <c r="Z12" s="434">
        <v>34.225000000000001</v>
      </c>
      <c r="AA12" s="435">
        <v>2.3275024992344404</v>
      </c>
      <c r="AB12" s="375">
        <v>-4.5454545454545467</v>
      </c>
      <c r="AC12" s="376">
        <v>-0.72562016260056339</v>
      </c>
      <c r="AD12" s="375">
        <v>21.827501512832399</v>
      </c>
      <c r="AE12" s="377">
        <v>20.440921289918748</v>
      </c>
    </row>
    <row r="13" spans="1:62" ht="49.5" customHeight="1" thickBot="1">
      <c r="A13" s="636"/>
      <c r="B13" s="242"/>
      <c r="C13" s="630" t="s">
        <v>8</v>
      </c>
      <c r="D13" s="639"/>
      <c r="E13" s="631"/>
      <c r="F13" s="450">
        <v>89995</v>
      </c>
      <c r="G13" s="410">
        <v>17.792405617263817</v>
      </c>
      <c r="H13" s="431">
        <v>25379.795999999998</v>
      </c>
      <c r="I13" s="411">
        <v>2.1578157777277087</v>
      </c>
      <c r="J13" s="379">
        <v>-0.74555260226533449</v>
      </c>
      <c r="K13" s="380">
        <v>-2.7253994908495542</v>
      </c>
      <c r="L13" s="379">
        <v>-2.2383100172910275</v>
      </c>
      <c r="M13" s="381">
        <v>-7.8549320258181581</v>
      </c>
      <c r="O13" s="429">
        <v>36473</v>
      </c>
      <c r="P13" s="410">
        <v>17.263607663748679</v>
      </c>
      <c r="Q13" s="431">
        <v>10669.003000000001</v>
      </c>
      <c r="R13" s="411">
        <v>2.3346468800640063</v>
      </c>
      <c r="S13" s="379">
        <v>0.47104842708390038</v>
      </c>
      <c r="T13" s="380">
        <v>-0.42442215940823758</v>
      </c>
      <c r="U13" s="379">
        <v>1.2799296157372879</v>
      </c>
      <c r="V13" s="381">
        <v>-3.1200250801243499</v>
      </c>
      <c r="X13" s="429">
        <v>104</v>
      </c>
      <c r="Y13" s="410">
        <v>18.755297469838233</v>
      </c>
      <c r="Z13" s="431">
        <v>22.327000000000002</v>
      </c>
      <c r="AA13" s="411">
        <v>1.5183681022763287</v>
      </c>
      <c r="AB13" s="379">
        <v>16.853932584269657</v>
      </c>
      <c r="AC13" s="380">
        <v>21.530112930963028</v>
      </c>
      <c r="AD13" s="379">
        <v>-15.673981191222566</v>
      </c>
      <c r="AE13" s="381">
        <v>-16.633738130381147</v>
      </c>
    </row>
    <row r="14" spans="1:62" ht="45.75" customHeight="1">
      <c r="A14" s="635" t="s">
        <v>30</v>
      </c>
      <c r="B14" s="625" t="s">
        <v>4</v>
      </c>
      <c r="C14" s="648" t="s">
        <v>5</v>
      </c>
      <c r="D14" s="642" t="s">
        <v>6</v>
      </c>
      <c r="E14" s="628"/>
      <c r="F14" s="451">
        <v>618108</v>
      </c>
      <c r="G14" s="295">
        <v>126.11341184799866</v>
      </c>
      <c r="H14" s="423" t="s">
        <v>22</v>
      </c>
      <c r="I14" s="406" t="s">
        <v>22</v>
      </c>
      <c r="J14" s="372">
        <v>24.960173377216748</v>
      </c>
      <c r="K14" s="295">
        <v>1.7316572290605023</v>
      </c>
      <c r="L14" s="533" t="s">
        <v>205</v>
      </c>
      <c r="M14" s="534" t="s">
        <v>205</v>
      </c>
      <c r="O14" s="430">
        <v>104035</v>
      </c>
      <c r="P14" s="295">
        <v>50.830208829334545</v>
      </c>
      <c r="Q14" s="423" t="s">
        <v>22</v>
      </c>
      <c r="R14" s="406" t="s">
        <v>22</v>
      </c>
      <c r="S14" s="372">
        <v>7.3954021327332242</v>
      </c>
      <c r="T14" s="295">
        <v>-7.9364526807306817</v>
      </c>
      <c r="U14" s="533" t="s">
        <v>205</v>
      </c>
      <c r="V14" s="534" t="s">
        <v>205</v>
      </c>
      <c r="X14" s="430">
        <v>2081</v>
      </c>
      <c r="Y14" s="295">
        <v>380.86813287374559</v>
      </c>
      <c r="Z14" s="423" t="s">
        <v>22</v>
      </c>
      <c r="AA14" s="406" t="s">
        <v>22</v>
      </c>
      <c r="AB14" s="372">
        <v>28.377544725478117</v>
      </c>
      <c r="AC14" s="295">
        <v>17.162180417947724</v>
      </c>
      <c r="AD14" s="533" t="s">
        <v>205</v>
      </c>
      <c r="AE14" s="534" t="s">
        <v>205</v>
      </c>
    </row>
    <row r="15" spans="1:62" ht="45.75" customHeight="1">
      <c r="A15" s="635"/>
      <c r="B15" s="625"/>
      <c r="C15" s="648"/>
      <c r="D15" s="113"/>
      <c r="E15" s="241" t="s">
        <v>7</v>
      </c>
      <c r="F15" s="451">
        <v>339706</v>
      </c>
      <c r="G15" s="295">
        <v>69.310674971422841</v>
      </c>
      <c r="H15" s="423" t="s">
        <v>22</v>
      </c>
      <c r="I15" s="406" t="s">
        <v>22</v>
      </c>
      <c r="J15" s="372">
        <v>24.833625476340089</v>
      </c>
      <c r="K15" s="295">
        <v>1.628632982797825</v>
      </c>
      <c r="L15" s="533" t="s">
        <v>205</v>
      </c>
      <c r="M15" s="534" t="s">
        <v>205</v>
      </c>
      <c r="O15" s="430">
        <v>55786</v>
      </c>
      <c r="P15" s="295">
        <v>27.256346707870016</v>
      </c>
      <c r="Q15" s="423" t="s">
        <v>22</v>
      </c>
      <c r="R15" s="406" t="s">
        <v>22</v>
      </c>
      <c r="S15" s="372">
        <v>9.7868655658984949</v>
      </c>
      <c r="T15" s="295">
        <v>-5.8863965091507993</v>
      </c>
      <c r="U15" s="533" t="s">
        <v>205</v>
      </c>
      <c r="V15" s="534" t="s">
        <v>205</v>
      </c>
      <c r="X15" s="430">
        <v>1022</v>
      </c>
      <c r="Y15" s="295">
        <v>187.04816520757711</v>
      </c>
      <c r="Z15" s="423" t="s">
        <v>22</v>
      </c>
      <c r="AA15" s="406" t="s">
        <v>22</v>
      </c>
      <c r="AB15" s="372">
        <v>20.376914016489977</v>
      </c>
      <c r="AC15" s="295">
        <v>9.8605036286906227</v>
      </c>
      <c r="AD15" s="533" t="s">
        <v>205</v>
      </c>
      <c r="AE15" s="534" t="s">
        <v>205</v>
      </c>
    </row>
    <row r="16" spans="1:62" ht="45.75" customHeight="1">
      <c r="A16" s="635"/>
      <c r="B16" s="625"/>
      <c r="C16" s="648"/>
      <c r="D16" s="113"/>
      <c r="E16" s="241" t="s">
        <v>126</v>
      </c>
      <c r="F16" s="451">
        <v>134241</v>
      </c>
      <c r="G16" s="295">
        <v>27.389372924937369</v>
      </c>
      <c r="H16" s="423" t="s">
        <v>22</v>
      </c>
      <c r="I16" s="406" t="s">
        <v>22</v>
      </c>
      <c r="J16" s="372">
        <v>12.773446688396788</v>
      </c>
      <c r="K16" s="295">
        <v>-8.189711065690247</v>
      </c>
      <c r="L16" s="533" t="s">
        <v>205</v>
      </c>
      <c r="M16" s="534" t="s">
        <v>205</v>
      </c>
      <c r="O16" s="430">
        <v>23270</v>
      </c>
      <c r="P16" s="295">
        <v>11.369432974081942</v>
      </c>
      <c r="Q16" s="423" t="s">
        <v>22</v>
      </c>
      <c r="R16" s="406" t="s">
        <v>22</v>
      </c>
      <c r="S16" s="372">
        <v>1.0421189752496787</v>
      </c>
      <c r="T16" s="295">
        <v>-13.382735975790183</v>
      </c>
      <c r="U16" s="533" t="s">
        <v>205</v>
      </c>
      <c r="V16" s="534" t="s">
        <v>205</v>
      </c>
      <c r="X16" s="430">
        <v>636</v>
      </c>
      <c r="Y16" s="295">
        <v>116.4017936125431</v>
      </c>
      <c r="Z16" s="423" t="s">
        <v>22</v>
      </c>
      <c r="AA16" s="406" t="s">
        <v>22</v>
      </c>
      <c r="AB16" s="372">
        <v>57.81637717121589</v>
      </c>
      <c r="AC16" s="295">
        <v>44.029167208175238</v>
      </c>
      <c r="AD16" s="533" t="s">
        <v>205</v>
      </c>
      <c r="AE16" s="534" t="s">
        <v>205</v>
      </c>
    </row>
    <row r="17" spans="1:44" ht="45.75" customHeight="1">
      <c r="A17" s="635"/>
      <c r="B17" s="625"/>
      <c r="C17" s="648"/>
      <c r="D17" s="8"/>
      <c r="E17" s="241" t="s">
        <v>8</v>
      </c>
      <c r="F17" s="451">
        <v>144161</v>
      </c>
      <c r="G17" s="295">
        <v>29.413363951638445</v>
      </c>
      <c r="H17" s="423" t="s">
        <v>22</v>
      </c>
      <c r="I17" s="406" t="s">
        <v>22</v>
      </c>
      <c r="J17" s="372">
        <v>39.311564441781599</v>
      </c>
      <c r="K17" s="295">
        <v>13.415306163615398</v>
      </c>
      <c r="L17" s="533" t="s">
        <v>205</v>
      </c>
      <c r="M17" s="534" t="s">
        <v>205</v>
      </c>
      <c r="O17" s="430">
        <v>24979</v>
      </c>
      <c r="P17" s="295">
        <v>12.204429147382589</v>
      </c>
      <c r="Q17" s="423" t="s">
        <v>22</v>
      </c>
      <c r="R17" s="406" t="s">
        <v>22</v>
      </c>
      <c r="S17" s="372">
        <v>8.4722945978808326</v>
      </c>
      <c r="T17" s="295">
        <v>-7.0132982583435108</v>
      </c>
      <c r="U17" s="533" t="s">
        <v>205</v>
      </c>
      <c r="V17" s="534" t="s">
        <v>205</v>
      </c>
      <c r="X17" s="430">
        <v>423</v>
      </c>
      <c r="Y17" s="295">
        <v>77.418174053625364</v>
      </c>
      <c r="Z17" s="423" t="s">
        <v>22</v>
      </c>
      <c r="AA17" s="406" t="s">
        <v>22</v>
      </c>
      <c r="AB17" s="372">
        <v>14.634146341463406</v>
      </c>
      <c r="AC17" s="295">
        <v>4.6194376472636662</v>
      </c>
      <c r="AD17" s="533" t="s">
        <v>205</v>
      </c>
      <c r="AE17" s="534" t="s">
        <v>205</v>
      </c>
    </row>
    <row r="18" spans="1:44" ht="45.75" customHeight="1">
      <c r="A18" s="635"/>
      <c r="B18" s="625"/>
      <c r="C18" s="648"/>
      <c r="D18" s="632" t="s">
        <v>3</v>
      </c>
      <c r="E18" s="633"/>
      <c r="F18" s="451">
        <v>162880</v>
      </c>
      <c r="G18" s="295">
        <v>33.232626857769226</v>
      </c>
      <c r="H18" s="451">
        <v>67944.535000000003</v>
      </c>
      <c r="I18" s="412">
        <v>6.1118048184271556</v>
      </c>
      <c r="J18" s="372">
        <v>4.858594117154766</v>
      </c>
      <c r="K18" s="295">
        <v>-14.633292624796411</v>
      </c>
      <c r="L18" s="295">
        <v>6.7581355535448466</v>
      </c>
      <c r="M18" s="377">
        <v>-10.975319504998382</v>
      </c>
      <c r="O18" s="430">
        <v>62743</v>
      </c>
      <c r="P18" s="295">
        <v>30.655450498187509</v>
      </c>
      <c r="Q18" s="451">
        <v>42251.972000000002</v>
      </c>
      <c r="R18" s="412">
        <v>9.7472139484116411</v>
      </c>
      <c r="S18" s="372">
        <v>2.3072658492042848</v>
      </c>
      <c r="T18" s="295">
        <v>-12.298202496859773</v>
      </c>
      <c r="U18" s="295">
        <v>13.196514203034738</v>
      </c>
      <c r="V18" s="377">
        <v>-3.4125517925162256</v>
      </c>
      <c r="X18" s="430">
        <v>291</v>
      </c>
      <c r="Y18" s="295">
        <v>53.259311228380568</v>
      </c>
      <c r="Z18" s="451">
        <v>82.772999999999996</v>
      </c>
      <c r="AA18" s="412">
        <v>6.0106740531900007</v>
      </c>
      <c r="AB18" s="372">
        <v>-25.954198473282446</v>
      </c>
      <c r="AC18" s="295">
        <v>-32.423013882870293</v>
      </c>
      <c r="AD18" s="295">
        <v>-0.56938988792390433</v>
      </c>
      <c r="AE18" s="377">
        <v>-7.4002558083254115</v>
      </c>
    </row>
    <row r="19" spans="1:44" ht="45.75" customHeight="1">
      <c r="A19" s="635"/>
      <c r="B19" s="625"/>
      <c r="C19" s="648"/>
      <c r="D19" s="114"/>
      <c r="E19" s="241" t="s">
        <v>7</v>
      </c>
      <c r="F19" s="451">
        <v>81317</v>
      </c>
      <c r="G19" s="295">
        <v>16.591217572404346</v>
      </c>
      <c r="H19" s="451">
        <v>36298.764000000003</v>
      </c>
      <c r="I19" s="412">
        <v>3.2651774085752474</v>
      </c>
      <c r="J19" s="372">
        <v>9.3617192963580464</v>
      </c>
      <c r="K19" s="295">
        <v>-10.967241475784604</v>
      </c>
      <c r="L19" s="295">
        <v>5.7962831654952964</v>
      </c>
      <c r="M19" s="296">
        <v>-11.777399843751766</v>
      </c>
      <c r="O19" s="430">
        <v>29022</v>
      </c>
      <c r="P19" s="295">
        <v>14.179788731147664</v>
      </c>
      <c r="Q19" s="451">
        <v>21185.116999999998</v>
      </c>
      <c r="R19" s="412">
        <v>4.8872480536797802</v>
      </c>
      <c r="S19" s="372">
        <v>8.8188976377952883</v>
      </c>
      <c r="T19" s="295">
        <v>-6.716176549848683</v>
      </c>
      <c r="U19" s="295">
        <v>11.160458934583374</v>
      </c>
      <c r="V19" s="296">
        <v>-5.1498613216452185</v>
      </c>
      <c r="X19" s="430">
        <v>168</v>
      </c>
      <c r="Y19" s="295">
        <v>30.7476435957661</v>
      </c>
      <c r="Z19" s="451">
        <v>50.975000000000001</v>
      </c>
      <c r="AA19" s="412">
        <v>3.7016190045227351</v>
      </c>
      <c r="AB19" s="372">
        <v>-21.126760563380287</v>
      </c>
      <c r="AC19" s="295">
        <v>-28.01731230502925</v>
      </c>
      <c r="AD19" s="295">
        <v>-5.5003522301731493</v>
      </c>
      <c r="AE19" s="296">
        <v>-11.992461880443273</v>
      </c>
    </row>
    <row r="20" spans="1:44" ht="45.75" customHeight="1">
      <c r="A20" s="635"/>
      <c r="B20" s="625"/>
      <c r="C20" s="648"/>
      <c r="D20" s="114"/>
      <c r="E20" s="241" t="s">
        <v>126</v>
      </c>
      <c r="F20" s="451">
        <v>36695</v>
      </c>
      <c r="G20" s="295">
        <v>7.4869305166124871</v>
      </c>
      <c r="H20" s="451">
        <v>11806.662</v>
      </c>
      <c r="I20" s="412">
        <v>1.0620429398941476</v>
      </c>
      <c r="J20" s="372">
        <v>-9.457658902487168</v>
      </c>
      <c r="K20" s="295">
        <v>-26.288335232669851</v>
      </c>
      <c r="L20" s="295">
        <v>-5.0949254756401956</v>
      </c>
      <c r="M20" s="296">
        <v>-20.859483981453735</v>
      </c>
      <c r="O20" s="430">
        <v>15381</v>
      </c>
      <c r="P20" s="295">
        <v>7.5149655597058169</v>
      </c>
      <c r="Q20" s="451">
        <v>7120.3779999999997</v>
      </c>
      <c r="R20" s="412">
        <v>1.6426179530641405</v>
      </c>
      <c r="S20" s="372">
        <v>-13.560750814881416</v>
      </c>
      <c r="T20" s="295">
        <v>-25.900888217161636</v>
      </c>
      <c r="U20" s="295">
        <v>-0.31894843193370548</v>
      </c>
      <c r="V20" s="296">
        <v>-14.944921463491468</v>
      </c>
      <c r="X20" s="430">
        <v>63</v>
      </c>
      <c r="Y20" s="295">
        <v>11.530366348412286</v>
      </c>
      <c r="Z20" s="451">
        <v>10.694000000000001</v>
      </c>
      <c r="AA20" s="412">
        <v>0.776559365068487</v>
      </c>
      <c r="AB20" s="372">
        <v>-24.096385542168676</v>
      </c>
      <c r="AC20" s="295">
        <v>-30.727503859809786</v>
      </c>
      <c r="AD20" s="295">
        <v>-15.861526357199054</v>
      </c>
      <c r="AE20" s="296">
        <v>-21.641825115834607</v>
      </c>
    </row>
    <row r="21" spans="1:44" ht="45.75" customHeight="1">
      <c r="A21" s="635"/>
      <c r="B21" s="625"/>
      <c r="C21" s="648"/>
      <c r="D21" s="114"/>
      <c r="E21" s="241" t="s">
        <v>8</v>
      </c>
      <c r="F21" s="451">
        <v>44868</v>
      </c>
      <c r="G21" s="295">
        <v>9.1544787687523925</v>
      </c>
      <c r="H21" s="451">
        <v>19839.109</v>
      </c>
      <c r="I21" s="412">
        <v>1.7845844699577611</v>
      </c>
      <c r="J21" s="372">
        <v>10.924868352740489</v>
      </c>
      <c r="K21" s="295">
        <v>-9.6946620634482485</v>
      </c>
      <c r="L21" s="295">
        <v>17.440697183913173</v>
      </c>
      <c r="M21" s="296">
        <v>-2.0672242944491046</v>
      </c>
      <c r="O21" s="430">
        <v>18340</v>
      </c>
      <c r="P21" s="295">
        <v>8.9606962073340277</v>
      </c>
      <c r="Q21" s="451">
        <v>13946.477000000001</v>
      </c>
      <c r="R21" s="412">
        <v>3.21734794166772</v>
      </c>
      <c r="S21" s="372">
        <v>8.7523719165085225</v>
      </c>
      <c r="T21" s="295">
        <v>-6.7732050051456838</v>
      </c>
      <c r="U21" s="295">
        <v>25.362593911987247</v>
      </c>
      <c r="V21" s="296">
        <v>6.9684268272747687</v>
      </c>
      <c r="X21" s="430">
        <v>60</v>
      </c>
      <c r="Y21" s="295">
        <v>10.981301284202178</v>
      </c>
      <c r="Z21" s="451">
        <v>21.103999999999999</v>
      </c>
      <c r="AA21" s="412">
        <v>1.5324956835987795</v>
      </c>
      <c r="AB21" s="372">
        <v>-38.144329896907216</v>
      </c>
      <c r="AC21" s="295">
        <v>-43.548186748789504</v>
      </c>
      <c r="AD21" s="295">
        <v>27.170834588731552</v>
      </c>
      <c r="AE21" s="296">
        <v>18.434219988036446</v>
      </c>
    </row>
    <row r="22" spans="1:44" ht="45.75" customHeight="1">
      <c r="A22" s="635"/>
      <c r="B22" s="625"/>
      <c r="C22" s="648"/>
      <c r="D22" s="632" t="s">
        <v>20</v>
      </c>
      <c r="E22" s="634"/>
      <c r="F22" s="451">
        <v>2901</v>
      </c>
      <c r="G22" s="295">
        <v>0.59189495649796497</v>
      </c>
      <c r="H22" s="451">
        <v>51791.055999999997</v>
      </c>
      <c r="I22" s="412">
        <v>4.6587532847524917</v>
      </c>
      <c r="J22" s="372">
        <v>5.5676855895196553</v>
      </c>
      <c r="K22" s="295">
        <v>-14.056012290902203</v>
      </c>
      <c r="L22" s="295">
        <v>8.8330635292226845</v>
      </c>
      <c r="M22" s="296">
        <v>-9.2450551169301463</v>
      </c>
      <c r="O22" s="430">
        <v>860</v>
      </c>
      <c r="P22" s="295">
        <v>0.42018531833736444</v>
      </c>
      <c r="Q22" s="451">
        <v>25899.921999999999</v>
      </c>
      <c r="R22" s="412">
        <v>5.9749183063259981</v>
      </c>
      <c r="S22" s="372">
        <v>-4.7619047619047734</v>
      </c>
      <c r="T22" s="295">
        <v>-18.35817257136506</v>
      </c>
      <c r="U22" s="295">
        <v>20.40743394946638</v>
      </c>
      <c r="V22" s="296">
        <v>2.7403261687922083</v>
      </c>
      <c r="X22" s="617" t="s">
        <v>22</v>
      </c>
      <c r="Y22" s="618" t="s">
        <v>22</v>
      </c>
      <c r="Z22" s="619" t="s">
        <v>22</v>
      </c>
      <c r="AA22" s="620" t="s">
        <v>22</v>
      </c>
      <c r="AB22" s="621" t="s">
        <v>22</v>
      </c>
      <c r="AC22" s="618" t="s">
        <v>22</v>
      </c>
      <c r="AD22" s="618" t="s">
        <v>22</v>
      </c>
      <c r="AE22" s="622" t="s">
        <v>22</v>
      </c>
    </row>
    <row r="23" spans="1:44" ht="45.75" customHeight="1">
      <c r="A23" s="635"/>
      <c r="B23" s="625"/>
      <c r="C23" s="648"/>
      <c r="D23" s="113"/>
      <c r="E23" s="241" t="s">
        <v>7</v>
      </c>
      <c r="F23" s="451">
        <v>879</v>
      </c>
      <c r="G23" s="295">
        <v>0.17934355972482291</v>
      </c>
      <c r="H23" s="451">
        <v>24442.946</v>
      </c>
      <c r="I23" s="412">
        <v>2.1987127462032783</v>
      </c>
      <c r="J23" s="372">
        <v>-12.362911266201394</v>
      </c>
      <c r="K23" s="295">
        <v>-28.653537917985432</v>
      </c>
      <c r="L23" s="295">
        <v>14.254264094198859</v>
      </c>
      <c r="M23" s="296">
        <v>-4.7243631275663489</v>
      </c>
      <c r="O23" s="430">
        <v>364</v>
      </c>
      <c r="P23" s="295">
        <v>0.1778458789241868</v>
      </c>
      <c r="Q23" s="451">
        <v>15617.085999999999</v>
      </c>
      <c r="R23" s="412">
        <v>3.6027449438985752</v>
      </c>
      <c r="S23" s="372">
        <v>4.5977011494252764</v>
      </c>
      <c r="T23" s="295">
        <v>-10.334751599930257</v>
      </c>
      <c r="U23" s="295">
        <v>42.946716325968339</v>
      </c>
      <c r="V23" s="296">
        <v>21.972471120441895</v>
      </c>
      <c r="X23" s="617" t="s">
        <v>22</v>
      </c>
      <c r="Y23" s="618" t="s">
        <v>22</v>
      </c>
      <c r="Z23" s="619" t="s">
        <v>22</v>
      </c>
      <c r="AA23" s="620" t="s">
        <v>22</v>
      </c>
      <c r="AB23" s="621" t="s">
        <v>22</v>
      </c>
      <c r="AC23" s="618" t="s">
        <v>22</v>
      </c>
      <c r="AD23" s="618" t="s">
        <v>22</v>
      </c>
      <c r="AE23" s="622" t="s">
        <v>22</v>
      </c>
    </row>
    <row r="24" spans="1:44" ht="45.75" customHeight="1">
      <c r="A24" s="635"/>
      <c r="B24" s="625"/>
      <c r="C24" s="648"/>
      <c r="D24" s="113"/>
      <c r="E24" s="241" t="s">
        <v>126</v>
      </c>
      <c r="F24" s="451">
        <v>206</v>
      </c>
      <c r="G24" s="295">
        <v>4.2030458820606957E-2</v>
      </c>
      <c r="H24" s="451">
        <v>600.601</v>
      </c>
      <c r="I24" s="412">
        <v>5.402577390149433E-2</v>
      </c>
      <c r="J24" s="372">
        <v>-25.362318840579718</v>
      </c>
      <c r="K24" s="295">
        <v>-39.236519997767203</v>
      </c>
      <c r="L24" s="295">
        <v>-21.675178141073133</v>
      </c>
      <c r="M24" s="296">
        <v>-34.685612439141607</v>
      </c>
      <c r="O24" s="430">
        <v>72</v>
      </c>
      <c r="P24" s="295">
        <v>3.5178305721267719E-2</v>
      </c>
      <c r="Q24" s="451">
        <v>110.971</v>
      </c>
      <c r="R24" s="412">
        <v>2.5600179775495172E-2</v>
      </c>
      <c r="S24" s="372">
        <v>100</v>
      </c>
      <c r="T24" s="295">
        <v>71.447837600133397</v>
      </c>
      <c r="U24" s="295">
        <v>-17.825433380478813</v>
      </c>
      <c r="V24" s="296">
        <v>-29.8827198592071</v>
      </c>
      <c r="X24" s="617" t="s">
        <v>22</v>
      </c>
      <c r="Y24" s="618" t="s">
        <v>22</v>
      </c>
      <c r="Z24" s="619" t="s">
        <v>22</v>
      </c>
      <c r="AA24" s="620" t="s">
        <v>22</v>
      </c>
      <c r="AB24" s="623" t="s">
        <v>22</v>
      </c>
      <c r="AC24" s="618" t="s">
        <v>22</v>
      </c>
      <c r="AD24" s="618" t="s">
        <v>22</v>
      </c>
      <c r="AE24" s="622" t="s">
        <v>22</v>
      </c>
    </row>
    <row r="25" spans="1:44" ht="45.75" customHeight="1">
      <c r="A25" s="635"/>
      <c r="B25" s="625"/>
      <c r="C25" s="648"/>
      <c r="D25" s="8"/>
      <c r="E25" s="16" t="s">
        <v>8</v>
      </c>
      <c r="F25" s="451">
        <v>1816</v>
      </c>
      <c r="G25" s="295">
        <v>0.3705209379525351</v>
      </c>
      <c r="H25" s="451">
        <v>26747.508999999998</v>
      </c>
      <c r="I25" s="412">
        <v>2.4060147646477188</v>
      </c>
      <c r="J25" s="372">
        <v>23.6215112321307</v>
      </c>
      <c r="K25" s="295">
        <v>0.64183544977795748</v>
      </c>
      <c r="L25" s="295">
        <v>5.1919314089452939</v>
      </c>
      <c r="M25" s="296">
        <v>-12.281363515976736</v>
      </c>
      <c r="O25" s="430">
        <v>424</v>
      </c>
      <c r="P25" s="295">
        <v>0.20716113369190992</v>
      </c>
      <c r="Q25" s="451">
        <v>10171.865</v>
      </c>
      <c r="R25" s="412">
        <v>2.3465731826519285</v>
      </c>
      <c r="S25" s="372">
        <v>-18.304431599229289</v>
      </c>
      <c r="T25" s="295">
        <v>-29.96735728087036</v>
      </c>
      <c r="U25" s="295">
        <v>-2.6623427452531132</v>
      </c>
      <c r="V25" s="296">
        <v>-16.944474881377374</v>
      </c>
      <c r="X25" s="617" t="s">
        <v>22</v>
      </c>
      <c r="Y25" s="618" t="s">
        <v>22</v>
      </c>
      <c r="Z25" s="619" t="s">
        <v>22</v>
      </c>
      <c r="AA25" s="620" t="s">
        <v>22</v>
      </c>
      <c r="AB25" s="621" t="s">
        <v>22</v>
      </c>
      <c r="AC25" s="618" t="s">
        <v>22</v>
      </c>
      <c r="AD25" s="618" t="s">
        <v>22</v>
      </c>
      <c r="AE25" s="622" t="s">
        <v>22</v>
      </c>
    </row>
    <row r="26" spans="1:44" ht="45.75" customHeight="1">
      <c r="A26" s="635"/>
      <c r="B26" s="625"/>
      <c r="C26" s="649"/>
      <c r="D26" s="627" t="s">
        <v>9</v>
      </c>
      <c r="E26" s="628"/>
      <c r="F26" s="451">
        <v>783889</v>
      </c>
      <c r="G26" s="295">
        <v>159.93793366226586</v>
      </c>
      <c r="H26" s="423" t="s">
        <v>22</v>
      </c>
      <c r="I26" s="406" t="s">
        <v>22</v>
      </c>
      <c r="J26" s="372">
        <v>20.094833199279933</v>
      </c>
      <c r="K26" s="295">
        <v>-2.2292777305166709</v>
      </c>
      <c r="L26" s="533" t="s">
        <v>205</v>
      </c>
      <c r="M26" s="534" t="s">
        <v>205</v>
      </c>
      <c r="O26" s="430">
        <v>167638</v>
      </c>
      <c r="P26" s="295">
        <v>81.905844645859418</v>
      </c>
      <c r="Q26" s="423" t="s">
        <v>22</v>
      </c>
      <c r="R26" s="406" t="s">
        <v>22</v>
      </c>
      <c r="S26" s="372">
        <v>5.3651116893565103</v>
      </c>
      <c r="T26" s="295">
        <v>-9.6768972118164385</v>
      </c>
      <c r="U26" s="533" t="s">
        <v>205</v>
      </c>
      <c r="V26" s="534" t="s">
        <v>205</v>
      </c>
      <c r="X26" s="430">
        <v>2372</v>
      </c>
      <c r="Y26" s="295">
        <v>434.12744410212616</v>
      </c>
      <c r="Z26" s="423" t="s">
        <v>22</v>
      </c>
      <c r="AA26" s="406" t="s">
        <v>22</v>
      </c>
      <c r="AB26" s="372">
        <v>17.425742574257413</v>
      </c>
      <c r="AC26" s="295">
        <v>7.1671534661015954</v>
      </c>
      <c r="AD26" s="533" t="s">
        <v>205</v>
      </c>
      <c r="AE26" s="534" t="s">
        <v>205</v>
      </c>
    </row>
    <row r="27" spans="1:44" ht="43.5" customHeight="1">
      <c r="A27" s="635"/>
      <c r="B27" s="625"/>
      <c r="C27" s="629" t="s">
        <v>10</v>
      </c>
      <c r="D27" s="627" t="s">
        <v>6</v>
      </c>
      <c r="E27" s="628"/>
      <c r="F27" s="451">
        <v>12163</v>
      </c>
      <c r="G27" s="295">
        <v>2.4816333525972936</v>
      </c>
      <c r="H27" s="423" t="s">
        <v>22</v>
      </c>
      <c r="I27" s="406" t="s">
        <v>22</v>
      </c>
      <c r="J27" s="372">
        <v>-2.5088169285027249</v>
      </c>
      <c r="K27" s="295">
        <v>-20.631195115695732</v>
      </c>
      <c r="L27" s="533" t="s">
        <v>205</v>
      </c>
      <c r="M27" s="534" t="s">
        <v>205</v>
      </c>
      <c r="O27" s="430">
        <v>6022</v>
      </c>
      <c r="P27" s="295">
        <v>2.9422744035204751</v>
      </c>
      <c r="Q27" s="423" t="s">
        <v>22</v>
      </c>
      <c r="R27" s="406" t="s">
        <v>22</v>
      </c>
      <c r="S27" s="372">
        <v>1.6199797502531226</v>
      </c>
      <c r="T27" s="295">
        <v>-12.887371074248804</v>
      </c>
      <c r="U27" s="533" t="s">
        <v>205</v>
      </c>
      <c r="V27" s="534" t="s">
        <v>205</v>
      </c>
      <c r="X27" s="430">
        <v>15</v>
      </c>
      <c r="Y27" s="295">
        <v>2.7453253210505446</v>
      </c>
      <c r="Z27" s="423" t="s">
        <v>22</v>
      </c>
      <c r="AA27" s="406" t="s">
        <v>22</v>
      </c>
      <c r="AB27" s="372">
        <v>-34.782608695652172</v>
      </c>
      <c r="AC27" s="295">
        <v>-40.480153419919375</v>
      </c>
      <c r="AD27" s="533" t="s">
        <v>205</v>
      </c>
      <c r="AE27" s="534" t="s">
        <v>205</v>
      </c>
      <c r="AR27" s="3"/>
    </row>
    <row r="28" spans="1:44" ht="45.75" customHeight="1">
      <c r="A28" s="635"/>
      <c r="B28" s="625"/>
      <c r="C28" s="625"/>
      <c r="D28" s="627" t="s">
        <v>3</v>
      </c>
      <c r="E28" s="628"/>
      <c r="F28" s="451">
        <v>5762</v>
      </c>
      <c r="G28" s="295">
        <v>1.1756286588560061</v>
      </c>
      <c r="H28" s="382">
        <v>-11629.334000000001</v>
      </c>
      <c r="I28" s="412">
        <v>-1.0460917802483858</v>
      </c>
      <c r="J28" s="372">
        <v>-9.6156862745097982</v>
      </c>
      <c r="K28" s="295">
        <v>-26.416987314440647</v>
      </c>
      <c r="L28" s="295">
        <v>-1.9988739758906746</v>
      </c>
      <c r="M28" s="296">
        <v>-18.277713569932914</v>
      </c>
      <c r="O28" s="430">
        <v>2959</v>
      </c>
      <c r="P28" s="295">
        <v>1.4457306476282108</v>
      </c>
      <c r="Q28" s="382">
        <v>-7026.3289999999997</v>
      </c>
      <c r="R28" s="412">
        <v>-1.6209215521332168</v>
      </c>
      <c r="S28" s="372">
        <v>6.0573476702509055</v>
      </c>
      <c r="T28" s="295">
        <v>-9.0834854016497104</v>
      </c>
      <c r="U28" s="295">
        <v>4.7408909803622095</v>
      </c>
      <c r="V28" s="296">
        <v>-10.627500731818301</v>
      </c>
      <c r="X28" s="430">
        <v>15</v>
      </c>
      <c r="Y28" s="295">
        <v>2.7453253210505446</v>
      </c>
      <c r="Z28" s="382">
        <v>-30.376000000000001</v>
      </c>
      <c r="AA28" s="412">
        <v>-2.2057945832541952</v>
      </c>
      <c r="AB28" s="372">
        <v>-16.666666666666657</v>
      </c>
      <c r="AC28" s="295">
        <v>-23.946862703230337</v>
      </c>
      <c r="AD28" s="295">
        <v>18.341904316658869</v>
      </c>
      <c r="AE28" s="296">
        <v>10.211835716648324</v>
      </c>
    </row>
    <row r="29" spans="1:44" ht="42.75" customHeight="1" thickBot="1">
      <c r="A29" s="635"/>
      <c r="B29" s="626"/>
      <c r="C29" s="626"/>
      <c r="D29" s="630" t="s">
        <v>9</v>
      </c>
      <c r="E29" s="631"/>
      <c r="F29" s="452">
        <v>17925</v>
      </c>
      <c r="G29" s="385">
        <v>3.6572620114532999</v>
      </c>
      <c r="H29" s="424" t="s">
        <v>22</v>
      </c>
      <c r="I29" s="407" t="s">
        <v>22</v>
      </c>
      <c r="J29" s="373">
        <v>-4.9122062490053509</v>
      </c>
      <c r="K29" s="380">
        <v>-22.587824751630095</v>
      </c>
      <c r="L29" s="535" t="s">
        <v>205</v>
      </c>
      <c r="M29" s="536" t="s">
        <v>205</v>
      </c>
      <c r="O29" s="436">
        <v>8981</v>
      </c>
      <c r="P29" s="385">
        <v>4.3880050511486868</v>
      </c>
      <c r="Q29" s="424" t="s">
        <v>22</v>
      </c>
      <c r="R29" s="407" t="s">
        <v>22</v>
      </c>
      <c r="S29" s="373">
        <v>3.0403854979348353</v>
      </c>
      <c r="T29" s="380">
        <v>-11.669743604474618</v>
      </c>
      <c r="U29" s="535" t="s">
        <v>205</v>
      </c>
      <c r="V29" s="536" t="s">
        <v>205</v>
      </c>
      <c r="X29" s="436">
        <v>30</v>
      </c>
      <c r="Y29" s="385">
        <v>5.4906506421010892</v>
      </c>
      <c r="Z29" s="424" t="s">
        <v>22</v>
      </c>
      <c r="AA29" s="407" t="s">
        <v>22</v>
      </c>
      <c r="AB29" s="373">
        <v>-26.829268292682926</v>
      </c>
      <c r="AC29" s="380">
        <v>-33.221635544299801</v>
      </c>
      <c r="AD29" s="535" t="s">
        <v>205</v>
      </c>
      <c r="AE29" s="536" t="s">
        <v>205</v>
      </c>
    </row>
    <row r="30" spans="1:44" ht="47.25" customHeight="1">
      <c r="A30" s="635"/>
      <c r="B30" s="638" t="s">
        <v>24</v>
      </c>
      <c r="C30" s="627" t="s">
        <v>11</v>
      </c>
      <c r="D30" s="659"/>
      <c r="E30" s="628"/>
      <c r="F30" s="441">
        <v>70121</v>
      </c>
      <c r="G30" s="442">
        <v>13.863228782578544</v>
      </c>
      <c r="H30" s="443">
        <v>272237.065</v>
      </c>
      <c r="I30" s="444">
        <v>23.145869026657415</v>
      </c>
      <c r="J30" s="372">
        <v>4.7707984699976151</v>
      </c>
      <c r="K30" s="295">
        <v>2.6809159024780769</v>
      </c>
      <c r="L30" s="295">
        <v>-1.0176127393421837</v>
      </c>
      <c r="M30" s="389">
        <v>-6.7043664650920078</v>
      </c>
      <c r="O30" s="460">
        <v>29778</v>
      </c>
      <c r="P30" s="442">
        <v>14.094692210980947</v>
      </c>
      <c r="Q30" s="443">
        <v>101531.026</v>
      </c>
      <c r="R30" s="444">
        <v>22.21754863885571</v>
      </c>
      <c r="S30" s="372">
        <v>-1.0303110874767327</v>
      </c>
      <c r="T30" s="295">
        <v>-1.9124004730549586</v>
      </c>
      <c r="U30" s="295">
        <v>-9.0419748634084556</v>
      </c>
      <c r="V30" s="389">
        <v>-12.993509894529367</v>
      </c>
      <c r="X30" s="460">
        <v>225</v>
      </c>
      <c r="Y30" s="442">
        <v>40.576364718400029</v>
      </c>
      <c r="Z30" s="443">
        <v>1185.518</v>
      </c>
      <c r="AA30" s="444">
        <v>80.622238360479628</v>
      </c>
      <c r="AB30" s="372">
        <v>1.8099547511312153</v>
      </c>
      <c r="AC30" s="295">
        <v>5.8841155343950078</v>
      </c>
      <c r="AD30" s="295">
        <v>56.828449082127662</v>
      </c>
      <c r="AE30" s="389">
        <v>55.043505426654349</v>
      </c>
    </row>
    <row r="31" spans="1:44" ht="50.25" customHeight="1">
      <c r="A31" s="635"/>
      <c r="B31" s="625"/>
      <c r="C31" s="627" t="s">
        <v>21</v>
      </c>
      <c r="D31" s="659"/>
      <c r="E31" s="628"/>
      <c r="F31" s="441">
        <v>8445</v>
      </c>
      <c r="G31" s="442">
        <v>1.6696134833912208</v>
      </c>
      <c r="H31" s="443">
        <v>57738.47</v>
      </c>
      <c r="I31" s="444">
        <v>4.9089827809434707</v>
      </c>
      <c r="J31" s="372">
        <v>-28.722147197839291</v>
      </c>
      <c r="K31" s="295">
        <v>-30.143939760240329</v>
      </c>
      <c r="L31" s="295">
        <v>-12.589808252624863</v>
      </c>
      <c r="M31" s="296">
        <v>-17.611714142597918</v>
      </c>
      <c r="O31" s="460">
        <v>3936</v>
      </c>
      <c r="P31" s="442">
        <v>1.8630098912761437</v>
      </c>
      <c r="Q31" s="443">
        <v>19357.883000000002</v>
      </c>
      <c r="R31" s="444">
        <v>4.2359929180443636</v>
      </c>
      <c r="S31" s="372">
        <v>-42.964787711925808</v>
      </c>
      <c r="T31" s="295">
        <v>-43.473126738917991</v>
      </c>
      <c r="U31" s="295">
        <v>-21.788085156070238</v>
      </c>
      <c r="V31" s="296">
        <v>-25.185884535429267</v>
      </c>
      <c r="X31" s="460">
        <v>2</v>
      </c>
      <c r="Y31" s="442">
        <v>0.36067879749688914</v>
      </c>
      <c r="Z31" s="443">
        <v>5.2060000000000004</v>
      </c>
      <c r="AA31" s="444">
        <v>0.3540388023671146</v>
      </c>
      <c r="AB31" s="621" t="s">
        <v>22</v>
      </c>
      <c r="AC31" s="618" t="s">
        <v>22</v>
      </c>
      <c r="AD31" s="618" t="s">
        <v>22</v>
      </c>
      <c r="AE31" s="622" t="s">
        <v>22</v>
      </c>
    </row>
    <row r="32" spans="1:44" ht="45" customHeight="1" thickBot="1">
      <c r="A32" s="636"/>
      <c r="B32" s="626"/>
      <c r="C32" s="645" t="s">
        <v>12</v>
      </c>
      <c r="D32" s="646"/>
      <c r="E32" s="647"/>
      <c r="F32" s="455">
        <v>40871</v>
      </c>
      <c r="G32" s="456">
        <v>8.0803756873514025</v>
      </c>
      <c r="H32" s="453">
        <v>678664.46100000001</v>
      </c>
      <c r="I32" s="454">
        <v>57.700734936122863</v>
      </c>
      <c r="J32" s="373">
        <v>-6.9188549044614973</v>
      </c>
      <c r="K32" s="295">
        <v>-8.7755617859655786</v>
      </c>
      <c r="L32" s="295">
        <v>-4.947472142706161</v>
      </c>
      <c r="M32" s="386">
        <v>-10.408446886737693</v>
      </c>
      <c r="O32" s="462">
        <v>15554</v>
      </c>
      <c r="P32" s="456">
        <v>7.3621076851903311</v>
      </c>
      <c r="Q32" s="453">
        <v>256331.55</v>
      </c>
      <c r="R32" s="454">
        <v>56.091806654236649</v>
      </c>
      <c r="S32" s="373">
        <v>-3.8560411311053144E-2</v>
      </c>
      <c r="T32" s="295">
        <v>-0.92948899557924847</v>
      </c>
      <c r="U32" s="295">
        <v>-8.7293199570034545</v>
      </c>
      <c r="V32" s="386">
        <v>-12.694437811777988</v>
      </c>
      <c r="X32" s="462">
        <v>83</v>
      </c>
      <c r="Y32" s="456">
        <v>14.968170096120899</v>
      </c>
      <c r="Z32" s="453">
        <v>839.04</v>
      </c>
      <c r="AA32" s="454">
        <v>57.059684352305759</v>
      </c>
      <c r="AB32" s="373">
        <v>3.7500000000000142</v>
      </c>
      <c r="AC32" s="295">
        <v>7.9017961804115373</v>
      </c>
      <c r="AD32" s="295">
        <v>-44.644093001407256</v>
      </c>
      <c r="AE32" s="386">
        <v>-45.274126490665104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0" t="s">
        <v>29</v>
      </c>
      <c r="B34" s="661"/>
      <c r="C34" s="661"/>
      <c r="D34" s="661"/>
      <c r="E34" s="662"/>
      <c r="F34" s="418" t="s">
        <v>22</v>
      </c>
      <c r="G34" s="180" t="s">
        <v>22</v>
      </c>
      <c r="H34" s="459">
        <v>1459290.047</v>
      </c>
      <c r="I34" s="407" t="s">
        <v>22</v>
      </c>
      <c r="J34" s="537" t="s">
        <v>205</v>
      </c>
      <c r="K34" s="535" t="s">
        <v>205</v>
      </c>
      <c r="L34" s="387">
        <v>0.50701295479215958</v>
      </c>
      <c r="M34" s="538" t="s">
        <v>205</v>
      </c>
      <c r="O34" s="420" t="s">
        <v>22</v>
      </c>
      <c r="P34" s="180" t="s">
        <v>22</v>
      </c>
      <c r="Q34" s="459">
        <v>572234.86300000001</v>
      </c>
      <c r="R34" s="407" t="s">
        <v>22</v>
      </c>
      <c r="S34" s="537" t="s">
        <v>205</v>
      </c>
      <c r="T34" s="535" t="s">
        <v>205</v>
      </c>
      <c r="U34" s="387">
        <v>-3.7013292802533186</v>
      </c>
      <c r="V34" s="538" t="s">
        <v>205</v>
      </c>
      <c r="X34" s="420" t="s">
        <v>22</v>
      </c>
      <c r="Y34" s="180" t="s">
        <v>22</v>
      </c>
      <c r="Z34" s="459">
        <v>2389.5070000000001</v>
      </c>
      <c r="AA34" s="407" t="s">
        <v>22</v>
      </c>
      <c r="AB34" s="537" t="s">
        <v>205</v>
      </c>
      <c r="AC34" s="535" t="s">
        <v>205</v>
      </c>
      <c r="AD34" s="387">
        <v>-16.678830347855708</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0" t="s">
        <v>0</v>
      </c>
      <c r="B43" s="651"/>
      <c r="C43" s="651"/>
      <c r="D43" s="651"/>
      <c r="E43" s="652"/>
      <c r="F43" s="416" t="s">
        <v>28</v>
      </c>
      <c r="G43" s="393"/>
      <c r="H43" s="421"/>
      <c r="I43" s="393"/>
      <c r="J43" s="393"/>
      <c r="K43" s="393"/>
      <c r="L43" s="393"/>
      <c r="M43" s="395"/>
      <c r="O43" s="674" t="s">
        <v>27</v>
      </c>
      <c r="P43" s="675"/>
      <c r="Q43" s="675"/>
      <c r="R43" s="675"/>
      <c r="S43" s="675"/>
      <c r="T43" s="675"/>
      <c r="U43" s="675"/>
      <c r="V43" s="676"/>
      <c r="X43" s="426" t="s">
        <v>124</v>
      </c>
      <c r="Y43" s="393"/>
      <c r="Z43" s="421"/>
      <c r="AA43" s="393"/>
      <c r="AB43" s="393"/>
      <c r="AC43" s="393"/>
      <c r="AD43" s="393"/>
      <c r="AE43" s="395"/>
    </row>
    <row r="44" spans="1:62" ht="21" customHeight="1">
      <c r="A44" s="653"/>
      <c r="B44" s="643"/>
      <c r="C44" s="643"/>
      <c r="D44" s="643"/>
      <c r="E44" s="644"/>
      <c r="F44" s="671" t="s">
        <v>13</v>
      </c>
      <c r="G44" s="667" t="s">
        <v>132</v>
      </c>
      <c r="H44" s="669" t="s">
        <v>14</v>
      </c>
      <c r="I44" s="663" t="s">
        <v>131</v>
      </c>
      <c r="J44" s="396" t="s">
        <v>129</v>
      </c>
      <c r="K44" s="397"/>
      <c r="L44" s="397"/>
      <c r="M44" s="398"/>
      <c r="O44" s="665" t="s">
        <v>13</v>
      </c>
      <c r="P44" s="667" t="s">
        <v>132</v>
      </c>
      <c r="Q44" s="669" t="s">
        <v>14</v>
      </c>
      <c r="R44" s="663" t="s">
        <v>131</v>
      </c>
      <c r="S44" s="677" t="s">
        <v>129</v>
      </c>
      <c r="T44" s="678"/>
      <c r="U44" s="678"/>
      <c r="V44" s="679"/>
      <c r="X44" s="665" t="s">
        <v>13</v>
      </c>
      <c r="Y44" s="667" t="s">
        <v>132</v>
      </c>
      <c r="Z44" s="669" t="s">
        <v>14</v>
      </c>
      <c r="AA44" s="663" t="s">
        <v>131</v>
      </c>
      <c r="AB44" s="396" t="s">
        <v>129</v>
      </c>
      <c r="AC44" s="397"/>
      <c r="AD44" s="397"/>
      <c r="AE44" s="398"/>
    </row>
    <row r="45" spans="1:62" ht="31.5" customHeight="1" thickBot="1">
      <c r="A45" s="654"/>
      <c r="B45" s="655"/>
      <c r="C45" s="655"/>
      <c r="D45" s="655"/>
      <c r="E45" s="656"/>
      <c r="F45" s="672"/>
      <c r="G45" s="668"/>
      <c r="H45" s="670"/>
      <c r="I45" s="664"/>
      <c r="J45" s="399" t="s">
        <v>13</v>
      </c>
      <c r="K45" s="400" t="s">
        <v>132</v>
      </c>
      <c r="L45" s="401" t="s">
        <v>14</v>
      </c>
      <c r="M45" s="402" t="s">
        <v>133</v>
      </c>
      <c r="O45" s="666"/>
      <c r="P45" s="673"/>
      <c r="Q45" s="670"/>
      <c r="R45" s="664"/>
      <c r="S45" s="399" t="s">
        <v>13</v>
      </c>
      <c r="T45" s="400" t="s">
        <v>132</v>
      </c>
      <c r="U45" s="401" t="s">
        <v>14</v>
      </c>
      <c r="V45" s="402" t="s">
        <v>133</v>
      </c>
      <c r="X45" s="666"/>
      <c r="Y45" s="668"/>
      <c r="Z45" s="670"/>
      <c r="AA45" s="664"/>
      <c r="AB45" s="399" t="s">
        <v>13</v>
      </c>
      <c r="AC45" s="400" t="s">
        <v>132</v>
      </c>
      <c r="AD45" s="401" t="s">
        <v>14</v>
      </c>
      <c r="AE45" s="402" t="s">
        <v>133</v>
      </c>
    </row>
    <row r="46" spans="1:62" ht="12" customHeight="1" thickTop="1">
      <c r="A46" s="657"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35"/>
      <c r="B47" s="4" t="s">
        <v>2</v>
      </c>
      <c r="C47" s="4"/>
      <c r="D47" s="5"/>
      <c r="E47" s="13"/>
      <c r="F47" s="441">
        <v>4464102</v>
      </c>
      <c r="G47" s="112" t="s">
        <v>22</v>
      </c>
      <c r="H47" s="443">
        <v>8103341.8229999999</v>
      </c>
      <c r="I47" s="406" t="s">
        <v>22</v>
      </c>
      <c r="J47" s="372">
        <v>0.53353169334999961</v>
      </c>
      <c r="K47" s="533" t="s">
        <v>205</v>
      </c>
      <c r="L47" s="372">
        <v>4.0337592128959017</v>
      </c>
      <c r="M47" s="534" t="s">
        <v>205</v>
      </c>
      <c r="O47" s="460">
        <v>14296477</v>
      </c>
      <c r="P47" s="112" t="s">
        <v>22</v>
      </c>
      <c r="Q47" s="443">
        <v>27609603.252</v>
      </c>
      <c r="R47" s="406" t="s">
        <v>22</v>
      </c>
      <c r="S47" s="372">
        <v>3.0338351685728071E-2</v>
      </c>
      <c r="T47" s="533" t="s">
        <v>205</v>
      </c>
      <c r="U47" s="372">
        <v>4.2068107846202025</v>
      </c>
      <c r="V47" s="534" t="s">
        <v>205</v>
      </c>
      <c r="X47" s="460">
        <v>2089407</v>
      </c>
      <c r="Y47" s="112" t="s">
        <v>22</v>
      </c>
      <c r="Z47" s="443">
        <v>11505153.736</v>
      </c>
      <c r="AA47" s="406" t="s">
        <v>22</v>
      </c>
      <c r="AB47" s="372">
        <v>-1.1340633508314113</v>
      </c>
      <c r="AC47" s="533" t="s">
        <v>205</v>
      </c>
      <c r="AD47" s="372">
        <v>-2.6707265526299153</v>
      </c>
      <c r="AE47" s="534" t="s">
        <v>205</v>
      </c>
    </row>
    <row r="48" spans="1:62" ht="49.5" customHeight="1">
      <c r="A48" s="635"/>
      <c r="B48" s="237" t="s">
        <v>3</v>
      </c>
      <c r="C48" s="237"/>
      <c r="D48" s="238"/>
      <c r="E48" s="239"/>
      <c r="F48" s="445">
        <v>47801</v>
      </c>
      <c r="G48" s="446">
        <v>107.07864650046079</v>
      </c>
      <c r="H48" s="447">
        <v>21633.418000000001</v>
      </c>
      <c r="I48" s="448">
        <v>26.696909093230044</v>
      </c>
      <c r="J48" s="378">
        <v>-1.8459958932238152</v>
      </c>
      <c r="K48" s="383">
        <v>-2.3668994279758664</v>
      </c>
      <c r="L48" s="378">
        <v>2.6917117005244222</v>
      </c>
      <c r="M48" s="388">
        <v>-1.2900115525241205</v>
      </c>
      <c r="O48" s="461">
        <v>172573</v>
      </c>
      <c r="P48" s="446">
        <v>120.71015817393335</v>
      </c>
      <c r="Q48" s="447">
        <v>81526.095000000001</v>
      </c>
      <c r="R48" s="448">
        <v>29.528166071743303</v>
      </c>
      <c r="S48" s="378">
        <v>0.10615464934160457</v>
      </c>
      <c r="T48" s="383">
        <v>7.5793303217011498E-2</v>
      </c>
      <c r="U48" s="378">
        <v>14.715938656945355</v>
      </c>
      <c r="V48" s="388">
        <v>10.084876212214141</v>
      </c>
      <c r="X48" s="461">
        <v>62133</v>
      </c>
      <c r="Y48" s="446">
        <v>297.37145515450078</v>
      </c>
      <c r="Z48" s="447">
        <v>34264.351000000002</v>
      </c>
      <c r="AA48" s="448">
        <v>29.781741110321484</v>
      </c>
      <c r="AB48" s="378">
        <v>-4.9925074161289302</v>
      </c>
      <c r="AC48" s="383">
        <v>-3.9027031918884347</v>
      </c>
      <c r="AD48" s="378">
        <v>-7.3638020681257217</v>
      </c>
      <c r="AE48" s="388">
        <v>-4.8218540519914086</v>
      </c>
    </row>
    <row r="49" spans="1:31" ht="49.5" customHeight="1">
      <c r="A49" s="635"/>
      <c r="B49" s="113"/>
      <c r="C49" s="632" t="s">
        <v>7</v>
      </c>
      <c r="D49" s="658"/>
      <c r="E49" s="633"/>
      <c r="F49" s="449">
        <v>32799</v>
      </c>
      <c r="G49" s="433">
        <v>73.472783551988741</v>
      </c>
      <c r="H49" s="434">
        <v>17897.960999999999</v>
      </c>
      <c r="I49" s="435">
        <v>22.087135642235392</v>
      </c>
      <c r="J49" s="375">
        <v>0.72165581623879405</v>
      </c>
      <c r="K49" s="376">
        <v>0.18712574771831214</v>
      </c>
      <c r="L49" s="375">
        <v>4.9015837782341123</v>
      </c>
      <c r="M49" s="377">
        <v>0.83417591741763886</v>
      </c>
      <c r="O49" s="432">
        <v>118292</v>
      </c>
      <c r="P49" s="433">
        <v>82.742062957188693</v>
      </c>
      <c r="Q49" s="434">
        <v>68996.933000000005</v>
      </c>
      <c r="R49" s="435">
        <v>24.990193582373177</v>
      </c>
      <c r="S49" s="375">
        <v>2.8089692334434204</v>
      </c>
      <c r="T49" s="376">
        <v>2.7777881466207077</v>
      </c>
      <c r="U49" s="375">
        <v>20.46944980693128</v>
      </c>
      <c r="V49" s="377">
        <v>15.60611912010576</v>
      </c>
      <c r="X49" s="432">
        <v>40896</v>
      </c>
      <c r="Y49" s="433">
        <v>195.73017607388124</v>
      </c>
      <c r="Z49" s="434">
        <v>28610.605</v>
      </c>
      <c r="AA49" s="435">
        <v>24.867642498749483</v>
      </c>
      <c r="AB49" s="375">
        <v>-4.0473006264517437</v>
      </c>
      <c r="AC49" s="376">
        <v>-2.9466542009895136</v>
      </c>
      <c r="AD49" s="375">
        <v>-6.7804134443977233</v>
      </c>
      <c r="AE49" s="377">
        <v>-4.2224571767609973</v>
      </c>
    </row>
    <row r="50" spans="1:31" ht="49.5" customHeight="1">
      <c r="A50" s="635"/>
      <c r="B50" s="463"/>
      <c r="C50" s="640" t="s">
        <v>126</v>
      </c>
      <c r="D50" s="641"/>
      <c r="E50" s="634"/>
      <c r="F50" s="449">
        <v>8532</v>
      </c>
      <c r="G50" s="433">
        <v>19.112466516222074</v>
      </c>
      <c r="H50" s="434">
        <v>1747.7159999999999</v>
      </c>
      <c r="I50" s="435">
        <v>2.1567842479992589</v>
      </c>
      <c r="J50" s="375">
        <v>-9.6569250317662068</v>
      </c>
      <c r="K50" s="376">
        <v>-10.136375946882509</v>
      </c>
      <c r="L50" s="375">
        <v>-17.292664493905491</v>
      </c>
      <c r="M50" s="377">
        <v>-20.499522335974376</v>
      </c>
      <c r="O50" s="432">
        <v>30803</v>
      </c>
      <c r="P50" s="433">
        <v>21.545867558839848</v>
      </c>
      <c r="Q50" s="434">
        <v>6310.2290000000003</v>
      </c>
      <c r="R50" s="435">
        <v>2.2855196224316972</v>
      </c>
      <c r="S50" s="375">
        <v>-8.1193139448172928</v>
      </c>
      <c r="T50" s="376">
        <v>-8.147180576207333</v>
      </c>
      <c r="U50" s="375">
        <v>-10.132358411619308</v>
      </c>
      <c r="V50" s="377">
        <v>-13.760299435587186</v>
      </c>
      <c r="X50" s="432">
        <v>12947</v>
      </c>
      <c r="Y50" s="433">
        <v>61.96494986376517</v>
      </c>
      <c r="Z50" s="434">
        <v>3245.1909999999998</v>
      </c>
      <c r="AA50" s="435">
        <v>2.820641144364453</v>
      </c>
      <c r="AB50" s="375">
        <v>-8.7146583938517921</v>
      </c>
      <c r="AC50" s="376">
        <v>-7.6675499165304757</v>
      </c>
      <c r="AD50" s="375">
        <v>-14.382204366224201</v>
      </c>
      <c r="AE50" s="377">
        <v>-12.032842123215019</v>
      </c>
    </row>
    <row r="51" spans="1:31" ht="49.5" customHeight="1" thickBot="1">
      <c r="A51" s="636"/>
      <c r="B51" s="464"/>
      <c r="C51" s="645" t="s">
        <v>8</v>
      </c>
      <c r="D51" s="646"/>
      <c r="E51" s="647"/>
      <c r="F51" s="450">
        <v>6470</v>
      </c>
      <c r="G51" s="410">
        <v>14.49339643224998</v>
      </c>
      <c r="H51" s="431">
        <v>1987.741</v>
      </c>
      <c r="I51" s="411">
        <v>2.4529892029953921</v>
      </c>
      <c r="J51" s="379">
        <v>-3.317393903167968</v>
      </c>
      <c r="K51" s="380">
        <v>-3.8304887251590429</v>
      </c>
      <c r="L51" s="379">
        <v>5.0841893242121756</v>
      </c>
      <c r="M51" s="381">
        <v>1.009701196288276</v>
      </c>
      <c r="O51" s="429">
        <v>23478</v>
      </c>
      <c r="P51" s="410">
        <v>16.422227657904813</v>
      </c>
      <c r="Q51" s="431">
        <v>6218.933</v>
      </c>
      <c r="R51" s="411">
        <v>2.2524528669384298</v>
      </c>
      <c r="S51" s="379">
        <v>-1.3736609955891623</v>
      </c>
      <c r="T51" s="380">
        <v>-1.4035735262023223</v>
      </c>
      <c r="U51" s="379">
        <v>-8.176770259170496</v>
      </c>
      <c r="V51" s="381">
        <v>-11.883658035927894</v>
      </c>
      <c r="X51" s="429">
        <v>8290</v>
      </c>
      <c r="Y51" s="410">
        <v>39.676329216854349</v>
      </c>
      <c r="Z51" s="431">
        <v>2408.5549999999998</v>
      </c>
      <c r="AA51" s="411">
        <v>2.0934574672075463</v>
      </c>
      <c r="AB51" s="379">
        <v>-3.537351640679546</v>
      </c>
      <c r="AC51" s="380">
        <v>-2.4308557338371628</v>
      </c>
      <c r="AD51" s="379">
        <v>-3.8935682982507274</v>
      </c>
      <c r="AE51" s="381">
        <v>-1.2563966649582028</v>
      </c>
    </row>
    <row r="52" spans="1:31" ht="49.5" customHeight="1">
      <c r="A52" s="635" t="s">
        <v>30</v>
      </c>
      <c r="B52" s="625" t="s">
        <v>4</v>
      </c>
      <c r="C52" s="625" t="s">
        <v>5</v>
      </c>
      <c r="D52" s="25" t="s">
        <v>6</v>
      </c>
      <c r="E52" s="240"/>
      <c r="F52" s="451">
        <v>83873</v>
      </c>
      <c r="G52" s="295">
        <v>198.83550930880563</v>
      </c>
      <c r="H52" s="423" t="s">
        <v>22</v>
      </c>
      <c r="I52" s="406" t="s">
        <v>22</v>
      </c>
      <c r="J52" s="372">
        <v>17.190163476316897</v>
      </c>
      <c r="K52" s="295">
        <v>-2.7666947943097711</v>
      </c>
      <c r="L52" s="533" t="s">
        <v>205</v>
      </c>
      <c r="M52" s="534" t="s">
        <v>205</v>
      </c>
      <c r="O52" s="430">
        <v>364311</v>
      </c>
      <c r="P52" s="295">
        <v>262.22754045983521</v>
      </c>
      <c r="Q52" s="423" t="s">
        <v>22</v>
      </c>
      <c r="R52" s="406" t="s">
        <v>22</v>
      </c>
      <c r="S52" s="372">
        <v>37.705531490259204</v>
      </c>
      <c r="T52" s="295">
        <v>12.961971601057314</v>
      </c>
      <c r="U52" s="533" t="s">
        <v>205</v>
      </c>
      <c r="V52" s="534" t="s">
        <v>205</v>
      </c>
      <c r="X52" s="430">
        <v>62018</v>
      </c>
      <c r="Y52" s="295">
        <v>302.67954709506279</v>
      </c>
      <c r="Z52" s="423" t="s">
        <v>22</v>
      </c>
      <c r="AA52" s="406" t="s">
        <v>22</v>
      </c>
      <c r="AB52" s="372">
        <v>7.1122625215889457</v>
      </c>
      <c r="AC52" s="295">
        <v>3.0494386987363669</v>
      </c>
      <c r="AD52" s="533" t="s">
        <v>205</v>
      </c>
      <c r="AE52" s="534" t="s">
        <v>205</v>
      </c>
    </row>
    <row r="53" spans="1:31" ht="49.5" customHeight="1">
      <c r="A53" s="635"/>
      <c r="B53" s="625"/>
      <c r="C53" s="625"/>
      <c r="D53" s="350"/>
      <c r="E53" s="16" t="s">
        <v>7</v>
      </c>
      <c r="F53" s="451">
        <v>44729</v>
      </c>
      <c r="G53" s="295">
        <v>106.03786076417401</v>
      </c>
      <c r="H53" s="423" t="s">
        <v>22</v>
      </c>
      <c r="I53" s="406" t="s">
        <v>22</v>
      </c>
      <c r="J53" s="372">
        <v>8.9781697690283693</v>
      </c>
      <c r="K53" s="295">
        <v>-9.5802298795249925</v>
      </c>
      <c r="L53" s="533" t="s">
        <v>205</v>
      </c>
      <c r="M53" s="534" t="s">
        <v>205</v>
      </c>
      <c r="O53" s="430">
        <v>207076</v>
      </c>
      <c r="P53" s="295">
        <v>149.05130552813623</v>
      </c>
      <c r="Q53" s="423" t="s">
        <v>22</v>
      </c>
      <c r="R53" s="406" t="s">
        <v>22</v>
      </c>
      <c r="S53" s="372">
        <v>39.338151183603145</v>
      </c>
      <c r="T53" s="295">
        <v>14.30123471880573</v>
      </c>
      <c r="U53" s="533" t="s">
        <v>205</v>
      </c>
      <c r="V53" s="534" t="s">
        <v>205</v>
      </c>
      <c r="X53" s="430">
        <v>30264</v>
      </c>
      <c r="Y53" s="295">
        <v>147.70379266156567</v>
      </c>
      <c r="Z53" s="423" t="s">
        <v>22</v>
      </c>
      <c r="AA53" s="406" t="s">
        <v>22</v>
      </c>
      <c r="AB53" s="372">
        <v>1.3122656668452066</v>
      </c>
      <c r="AC53" s="295">
        <v>-2.5305612589278041</v>
      </c>
      <c r="AD53" s="533" t="s">
        <v>205</v>
      </c>
      <c r="AE53" s="534" t="s">
        <v>205</v>
      </c>
    </row>
    <row r="54" spans="1:31" ht="49.5" customHeight="1">
      <c r="A54" s="635"/>
      <c r="B54" s="625"/>
      <c r="C54" s="625"/>
      <c r="D54" s="350"/>
      <c r="E54" s="16" t="s">
        <v>126</v>
      </c>
      <c r="F54" s="451">
        <v>19266</v>
      </c>
      <c r="G54" s="295">
        <v>45.673398141755378</v>
      </c>
      <c r="H54" s="423" t="s">
        <v>22</v>
      </c>
      <c r="I54" s="406" t="s">
        <v>22</v>
      </c>
      <c r="J54" s="372">
        <v>17.054499058265989</v>
      </c>
      <c r="K54" s="295">
        <v>-2.8792562873105112</v>
      </c>
      <c r="L54" s="533" t="s">
        <v>205</v>
      </c>
      <c r="M54" s="534" t="s">
        <v>205</v>
      </c>
      <c r="O54" s="430">
        <v>71280</v>
      </c>
      <c r="P54" s="295">
        <v>51.306655807749571</v>
      </c>
      <c r="Q54" s="423" t="s">
        <v>22</v>
      </c>
      <c r="R54" s="406" t="s">
        <v>22</v>
      </c>
      <c r="S54" s="372">
        <v>15.845928815212091</v>
      </c>
      <c r="T54" s="295">
        <v>-4.9697976595242039</v>
      </c>
      <c r="U54" s="533" t="s">
        <v>205</v>
      </c>
      <c r="V54" s="534" t="s">
        <v>205</v>
      </c>
      <c r="X54" s="430">
        <v>19155</v>
      </c>
      <c r="Y54" s="295">
        <v>93.486193114997718</v>
      </c>
      <c r="Z54" s="423" t="s">
        <v>22</v>
      </c>
      <c r="AA54" s="406" t="s">
        <v>22</v>
      </c>
      <c r="AB54" s="372">
        <v>14.673132183908038</v>
      </c>
      <c r="AC54" s="295">
        <v>10.323520642615108</v>
      </c>
      <c r="AD54" s="533" t="s">
        <v>205</v>
      </c>
      <c r="AE54" s="534" t="s">
        <v>205</v>
      </c>
    </row>
    <row r="55" spans="1:31" ht="49.5" customHeight="1">
      <c r="A55" s="635"/>
      <c r="B55" s="625"/>
      <c r="C55" s="625"/>
      <c r="D55" s="351"/>
      <c r="E55" s="16" t="s">
        <v>8</v>
      </c>
      <c r="F55" s="451">
        <v>19878</v>
      </c>
      <c r="G55" s="295">
        <v>47.124250402876228</v>
      </c>
      <c r="H55" s="423" t="s">
        <v>22</v>
      </c>
      <c r="I55" s="406" t="s">
        <v>22</v>
      </c>
      <c r="J55" s="372">
        <v>41.309447643420782</v>
      </c>
      <c r="K55" s="295">
        <v>17.245204235396145</v>
      </c>
      <c r="L55" s="533" t="s">
        <v>205</v>
      </c>
      <c r="M55" s="534" t="s">
        <v>205</v>
      </c>
      <c r="O55" s="430">
        <v>85955</v>
      </c>
      <c r="P55" s="295">
        <v>61.869579123949414</v>
      </c>
      <c r="Q55" s="423" t="s">
        <v>22</v>
      </c>
      <c r="R55" s="406" t="s">
        <v>22</v>
      </c>
      <c r="S55" s="372">
        <v>57.964861984048213</v>
      </c>
      <c r="T55" s="295">
        <v>29.581012907017566</v>
      </c>
      <c r="U55" s="533" t="s">
        <v>205</v>
      </c>
      <c r="V55" s="534" t="s">
        <v>205</v>
      </c>
      <c r="X55" s="430">
        <v>12599</v>
      </c>
      <c r="Y55" s="295">
        <v>61.489561318499405</v>
      </c>
      <c r="Z55" s="423" t="s">
        <v>22</v>
      </c>
      <c r="AA55" s="406" t="s">
        <v>22</v>
      </c>
      <c r="AB55" s="372">
        <v>11.25927234192865</v>
      </c>
      <c r="AC55" s="295">
        <v>7.039150279873212</v>
      </c>
      <c r="AD55" s="533" t="s">
        <v>205</v>
      </c>
      <c r="AE55" s="534" t="s">
        <v>205</v>
      </c>
    </row>
    <row r="56" spans="1:31" ht="49.5" customHeight="1">
      <c r="A56" s="635"/>
      <c r="B56" s="625"/>
      <c r="C56" s="625"/>
      <c r="D56" s="22" t="s">
        <v>3</v>
      </c>
      <c r="E56" s="15"/>
      <c r="F56" s="451">
        <v>14294</v>
      </c>
      <c r="G56" s="295">
        <v>33.886408856963122</v>
      </c>
      <c r="H56" s="451">
        <v>3268.9929999999999</v>
      </c>
      <c r="I56" s="412">
        <v>4.3533178498777687</v>
      </c>
      <c r="J56" s="372">
        <v>2.8419310741780066</v>
      </c>
      <c r="K56" s="295">
        <v>-14.671499932680319</v>
      </c>
      <c r="L56" s="295">
        <v>-3.9666923226068036</v>
      </c>
      <c r="M56" s="377">
        <v>-20.140977100523898</v>
      </c>
      <c r="O56" s="430">
        <v>62278</v>
      </c>
      <c r="P56" s="295">
        <v>44.827103120020034</v>
      </c>
      <c r="Q56" s="451">
        <v>16684.07</v>
      </c>
      <c r="R56" s="412">
        <v>6.3463707357526333</v>
      </c>
      <c r="S56" s="372">
        <v>11.865929012789195</v>
      </c>
      <c r="T56" s="295">
        <v>-8.2346528892889665</v>
      </c>
      <c r="U56" s="295">
        <v>1.4697050281239115</v>
      </c>
      <c r="V56" s="377">
        <v>-16.710350793157374</v>
      </c>
      <c r="X56" s="430">
        <v>22185</v>
      </c>
      <c r="Y56" s="295">
        <v>108.27414222167707</v>
      </c>
      <c r="Z56" s="451">
        <v>5503.0910000000003</v>
      </c>
      <c r="AA56" s="412">
        <v>4.8852139902527041</v>
      </c>
      <c r="AB56" s="372">
        <v>-2.8039430449069016</v>
      </c>
      <c r="AC56" s="295">
        <v>-6.4906400335443806</v>
      </c>
      <c r="AD56" s="295">
        <v>-10.950266149605284</v>
      </c>
      <c r="AE56" s="377">
        <v>-13.156338577843584</v>
      </c>
    </row>
    <row r="57" spans="1:31" ht="49.5" customHeight="1">
      <c r="A57" s="635"/>
      <c r="B57" s="625"/>
      <c r="C57" s="625"/>
      <c r="D57" s="23"/>
      <c r="E57" s="16" t="s">
        <v>7</v>
      </c>
      <c r="F57" s="451">
        <v>8164</v>
      </c>
      <c r="G57" s="295">
        <v>19.354179509461794</v>
      </c>
      <c r="H57" s="451">
        <v>1976.9459999999999</v>
      </c>
      <c r="I57" s="412">
        <v>2.6326989106567233</v>
      </c>
      <c r="J57" s="372">
        <v>4.5460366244077335</v>
      </c>
      <c r="K57" s="295">
        <v>-13.25759444647727</v>
      </c>
      <c r="L57" s="295">
        <v>-2.5354779071917193</v>
      </c>
      <c r="M57" s="296">
        <v>-18.950813109102839</v>
      </c>
      <c r="O57" s="430">
        <v>33271</v>
      </c>
      <c r="P57" s="295">
        <v>23.948144576033055</v>
      </c>
      <c r="Q57" s="451">
        <v>10154.123</v>
      </c>
      <c r="R57" s="412">
        <v>3.8624765452574068</v>
      </c>
      <c r="S57" s="372">
        <v>17.056609084192374</v>
      </c>
      <c r="T57" s="295">
        <v>-3.9766579600329948</v>
      </c>
      <c r="U57" s="295">
        <v>2.5555350078885226</v>
      </c>
      <c r="V57" s="296">
        <v>-15.819066068442737</v>
      </c>
      <c r="X57" s="430">
        <v>10211</v>
      </c>
      <c r="Y57" s="295">
        <v>49.834900438383791</v>
      </c>
      <c r="Z57" s="451">
        <v>2851.576</v>
      </c>
      <c r="AA57" s="412">
        <v>2.5314062532254771</v>
      </c>
      <c r="AB57" s="372">
        <v>-5.2519253966781179</v>
      </c>
      <c r="AC57" s="295">
        <v>-8.8457691416013802</v>
      </c>
      <c r="AD57" s="295">
        <v>-10.324358355886602</v>
      </c>
      <c r="AE57" s="296">
        <v>-12.545936702746332</v>
      </c>
    </row>
    <row r="58" spans="1:31" ht="49.5" customHeight="1">
      <c r="A58" s="635"/>
      <c r="B58" s="625"/>
      <c r="C58" s="625"/>
      <c r="D58" s="23"/>
      <c r="E58" s="16" t="s">
        <v>126</v>
      </c>
      <c r="F58" s="451">
        <v>2806</v>
      </c>
      <c r="G58" s="295">
        <v>6.6521102037665107</v>
      </c>
      <c r="H58" s="451">
        <v>598.279</v>
      </c>
      <c r="I58" s="412">
        <v>0.79672812083324174</v>
      </c>
      <c r="J58" s="372">
        <v>-6.9937023533311162</v>
      </c>
      <c r="K58" s="295">
        <v>-22.832177574721129</v>
      </c>
      <c r="L58" s="295">
        <v>-10.766291353885293</v>
      </c>
      <c r="M58" s="296">
        <v>-25.795362520322911</v>
      </c>
      <c r="O58" s="430">
        <v>12270</v>
      </c>
      <c r="P58" s="295">
        <v>8.8318275359299552</v>
      </c>
      <c r="Q58" s="451">
        <v>2687.4119999999998</v>
      </c>
      <c r="R58" s="412">
        <v>1.0222513374560558</v>
      </c>
      <c r="S58" s="372">
        <v>-4.7656007451102056</v>
      </c>
      <c r="T58" s="295">
        <v>-21.877753292462444</v>
      </c>
      <c r="U58" s="295">
        <v>-13.354206383980966</v>
      </c>
      <c r="V58" s="296">
        <v>-28.87830162188321</v>
      </c>
      <c r="X58" s="430">
        <v>5789</v>
      </c>
      <c r="Y58" s="295">
        <v>28.253279662893327</v>
      </c>
      <c r="Z58" s="451">
        <v>1335.124</v>
      </c>
      <c r="AA58" s="412">
        <v>1.1852187149952911</v>
      </c>
      <c r="AB58" s="372">
        <v>-5.6243886534072374</v>
      </c>
      <c r="AC58" s="295">
        <v>-9.2041046732974223</v>
      </c>
      <c r="AD58" s="295">
        <v>-5.5345927079478656</v>
      </c>
      <c r="AE58" s="296">
        <v>-7.8748302520533713</v>
      </c>
    </row>
    <row r="59" spans="1:31" ht="49.5" customHeight="1">
      <c r="A59" s="635"/>
      <c r="B59" s="625"/>
      <c r="C59" s="625"/>
      <c r="D59" s="24"/>
      <c r="E59" s="16" t="s">
        <v>8</v>
      </c>
      <c r="F59" s="451">
        <v>3324</v>
      </c>
      <c r="G59" s="295">
        <v>7.8801191437348113</v>
      </c>
      <c r="H59" s="451">
        <v>693.76800000000003</v>
      </c>
      <c r="I59" s="412">
        <v>0.92389081838780318</v>
      </c>
      <c r="J59" s="372">
        <v>8.1679140904653309</v>
      </c>
      <c r="K59" s="295">
        <v>-10.252503348144941</v>
      </c>
      <c r="L59" s="295">
        <v>-1.6185892436278948</v>
      </c>
      <c r="M59" s="296">
        <v>-18.188350224602488</v>
      </c>
      <c r="O59" s="430">
        <v>16737</v>
      </c>
      <c r="P59" s="295">
        <v>12.047131008057022</v>
      </c>
      <c r="Q59" s="451">
        <v>3842.5349999999999</v>
      </c>
      <c r="R59" s="412">
        <v>1.4616428530391714</v>
      </c>
      <c r="S59" s="372">
        <v>16.512356421858684</v>
      </c>
      <c r="T59" s="295">
        <v>-4.4231168140891839</v>
      </c>
      <c r="U59" s="295">
        <v>11.710983858818366</v>
      </c>
      <c r="V59" s="296">
        <v>-8.3039745156114293</v>
      </c>
      <c r="X59" s="430">
        <v>6185</v>
      </c>
      <c r="Y59" s="295">
        <v>30.185962120399939</v>
      </c>
      <c r="Z59" s="451">
        <v>1316.3910000000001</v>
      </c>
      <c r="AA59" s="412">
        <v>1.1685890220319357</v>
      </c>
      <c r="AB59" s="372">
        <v>4.5823469732837196</v>
      </c>
      <c r="AC59" s="295">
        <v>0.6154841629005432</v>
      </c>
      <c r="AD59" s="295">
        <v>-17.029125724046196</v>
      </c>
      <c r="AE59" s="296">
        <v>-19.084603603345869</v>
      </c>
    </row>
    <row r="60" spans="1:31" ht="49.5" customHeight="1">
      <c r="A60" s="635"/>
      <c r="B60" s="625"/>
      <c r="C60" s="625"/>
      <c r="D60" s="25" t="s">
        <v>20</v>
      </c>
      <c r="E60" s="15"/>
      <c r="F60" s="451">
        <v>154</v>
      </c>
      <c r="G60" s="295">
        <v>0.36508373890949486</v>
      </c>
      <c r="H60" s="451">
        <v>2552.7260000000001</v>
      </c>
      <c r="I60" s="412">
        <v>3.3994651140724605</v>
      </c>
      <c r="J60" s="372">
        <v>-13.483146067415731</v>
      </c>
      <c r="K60" s="295">
        <v>-28.216503720782498</v>
      </c>
      <c r="L60" s="295">
        <v>21.773223711357417</v>
      </c>
      <c r="M60" s="296">
        <v>1.2637270974429384</v>
      </c>
      <c r="O60" s="430">
        <v>1048</v>
      </c>
      <c r="P60" s="295">
        <v>0.75434028179744028</v>
      </c>
      <c r="Q60" s="451">
        <v>11893.205</v>
      </c>
      <c r="R60" s="412">
        <v>4.5239973319643774</v>
      </c>
      <c r="S60" s="372">
        <v>26.876513317191268</v>
      </c>
      <c r="T60" s="295">
        <v>4.0787609551584296</v>
      </c>
      <c r="U60" s="295">
        <v>-6.3534981519051854</v>
      </c>
      <c r="V60" s="296">
        <v>-23.13189157084939</v>
      </c>
      <c r="X60" s="430">
        <v>742</v>
      </c>
      <c r="Y60" s="295">
        <v>3.6213393521967263</v>
      </c>
      <c r="Z60" s="451">
        <v>9933.6540000000005</v>
      </c>
      <c r="AA60" s="412">
        <v>8.8183214660869194</v>
      </c>
      <c r="AB60" s="372">
        <v>-1.4608233731739659</v>
      </c>
      <c r="AC60" s="295">
        <v>-5.1984655894706862</v>
      </c>
      <c r="AD60" s="295">
        <v>-8.7096625374745429</v>
      </c>
      <c r="AE60" s="296">
        <v>-10.971242530279369</v>
      </c>
    </row>
    <row r="61" spans="1:31" ht="49.5" customHeight="1">
      <c r="A61" s="635"/>
      <c r="B61" s="625"/>
      <c r="C61" s="625"/>
      <c r="D61" s="25"/>
      <c r="E61" s="16" t="s">
        <v>7</v>
      </c>
      <c r="F61" s="451">
        <v>31</v>
      </c>
      <c r="G61" s="295">
        <v>7.349088250775547E-2</v>
      </c>
      <c r="H61" s="451">
        <v>1002.5359999999999</v>
      </c>
      <c r="I61" s="412">
        <v>1.3350771518767579</v>
      </c>
      <c r="J61" s="372">
        <v>-40.384615384615387</v>
      </c>
      <c r="K61" s="295">
        <v>-50.536796644764948</v>
      </c>
      <c r="L61" s="295">
        <v>7.4453468457750915</v>
      </c>
      <c r="M61" s="296">
        <v>-10.65099576676559</v>
      </c>
      <c r="O61" s="430">
        <v>282</v>
      </c>
      <c r="P61" s="295">
        <v>0.20298087735389139</v>
      </c>
      <c r="Q61" s="451">
        <v>4336.8159999999998</v>
      </c>
      <c r="R61" s="412">
        <v>1.6496599540006602</v>
      </c>
      <c r="S61" s="372">
        <v>-16.071428571428569</v>
      </c>
      <c r="T61" s="295">
        <v>-31.152098251752307</v>
      </c>
      <c r="U61" s="295">
        <v>-36.59630365767277</v>
      </c>
      <c r="V61" s="296">
        <v>-47.956174453193391</v>
      </c>
      <c r="X61" s="430">
        <v>117</v>
      </c>
      <c r="Y61" s="295">
        <v>0.57101981699058901</v>
      </c>
      <c r="Z61" s="451">
        <v>2404.7130000000002</v>
      </c>
      <c r="AA61" s="412">
        <v>2.1347162149676522</v>
      </c>
      <c r="AB61" s="372">
        <v>-39.37823834196891</v>
      </c>
      <c r="AC61" s="295">
        <v>-41.677653288954076</v>
      </c>
      <c r="AD61" s="295">
        <v>0.9611557548429488</v>
      </c>
      <c r="AE61" s="296">
        <v>-1.5400041296775271</v>
      </c>
    </row>
    <row r="62" spans="1:31" ht="49.5" customHeight="1">
      <c r="A62" s="635"/>
      <c r="B62" s="625"/>
      <c r="C62" s="625"/>
      <c r="D62" s="25"/>
      <c r="E62" s="16" t="s">
        <v>126</v>
      </c>
      <c r="F62" s="451">
        <v>6</v>
      </c>
      <c r="G62" s="295">
        <v>1.4224041775694606E-2</v>
      </c>
      <c r="H62" s="451">
        <v>195.119</v>
      </c>
      <c r="I62" s="412">
        <v>0.25983996464669706</v>
      </c>
      <c r="J62" s="372">
        <v>-73.913043478260875</v>
      </c>
      <c r="K62" s="295">
        <v>-78.355512697288447</v>
      </c>
      <c r="L62" s="618" t="s">
        <v>209</v>
      </c>
      <c r="M62" s="296">
        <v>473.62771878500519</v>
      </c>
      <c r="O62" s="430">
        <v>55</v>
      </c>
      <c r="P62" s="295">
        <v>3.9588468987461087E-2</v>
      </c>
      <c r="Q62" s="451">
        <v>86.757000000000005</v>
      </c>
      <c r="R62" s="412">
        <v>3.3001065442766139E-2</v>
      </c>
      <c r="S62" s="372">
        <v>-56.349206349206348</v>
      </c>
      <c r="T62" s="295">
        <v>-64.192580651029573</v>
      </c>
      <c r="U62" s="295">
        <v>-66.954498015525374</v>
      </c>
      <c r="V62" s="296">
        <v>-72.875172275428838</v>
      </c>
      <c r="X62" s="430">
        <v>72</v>
      </c>
      <c r="Y62" s="295">
        <v>0.351396810455747</v>
      </c>
      <c r="Z62" s="451">
        <v>207.398</v>
      </c>
      <c r="AA62" s="412">
        <v>0.18411173123439722</v>
      </c>
      <c r="AB62" s="372">
        <v>-19.101123595505626</v>
      </c>
      <c r="AC62" s="295">
        <v>-22.169660050255061</v>
      </c>
      <c r="AD62" s="295">
        <v>-34.053851241351239</v>
      </c>
      <c r="AE62" s="296">
        <v>-35.68756730353924</v>
      </c>
    </row>
    <row r="63" spans="1:31" ht="49.5" customHeight="1">
      <c r="A63" s="635"/>
      <c r="B63" s="625"/>
      <c r="C63" s="625"/>
      <c r="D63" s="25"/>
      <c r="E63" s="16" t="s">
        <v>8</v>
      </c>
      <c r="F63" s="451">
        <v>117</v>
      </c>
      <c r="G63" s="295">
        <v>0.27736881462604485</v>
      </c>
      <c r="H63" s="451">
        <v>1355.0709999999999</v>
      </c>
      <c r="I63" s="412">
        <v>1.8045479975490057</v>
      </c>
      <c r="J63" s="372">
        <v>13.592233009708735</v>
      </c>
      <c r="K63" s="295">
        <v>-5.7519169391637632</v>
      </c>
      <c r="L63" s="295">
        <v>19.395511492647643</v>
      </c>
      <c r="M63" s="296">
        <v>-0.71352203741118103</v>
      </c>
      <c r="O63" s="430">
        <v>711</v>
      </c>
      <c r="P63" s="295">
        <v>0.51177093545608787</v>
      </c>
      <c r="Q63" s="451">
        <v>7469.6319999999996</v>
      </c>
      <c r="R63" s="412">
        <v>2.841336312520951</v>
      </c>
      <c r="S63" s="372">
        <v>95.329670329670336</v>
      </c>
      <c r="T63" s="295">
        <v>60.231941548294969</v>
      </c>
      <c r="U63" s="295">
        <v>33.444357839295407</v>
      </c>
      <c r="V63" s="296">
        <v>9.5354889421106463</v>
      </c>
      <c r="X63" s="430">
        <v>553</v>
      </c>
      <c r="Y63" s="295">
        <v>2.6989227247503904</v>
      </c>
      <c r="Z63" s="451">
        <v>7321.5429999999997</v>
      </c>
      <c r="AA63" s="412">
        <v>6.4994935198848705</v>
      </c>
      <c r="AB63" s="372">
        <v>17.409766454352436</v>
      </c>
      <c r="AC63" s="295">
        <v>12.956352951952027</v>
      </c>
      <c r="AD63" s="295">
        <v>-10.550025839730154</v>
      </c>
      <c r="AE63" s="296">
        <v>-12.766013616101532</v>
      </c>
    </row>
    <row r="64" spans="1:31" ht="49.5" customHeight="1">
      <c r="A64" s="635"/>
      <c r="B64" s="625"/>
      <c r="C64" s="637"/>
      <c r="D64" s="6" t="s">
        <v>9</v>
      </c>
      <c r="E64" s="15"/>
      <c r="F64" s="451">
        <v>98321</v>
      </c>
      <c r="G64" s="295">
        <v>233.08700190467823</v>
      </c>
      <c r="H64" s="423" t="s">
        <v>22</v>
      </c>
      <c r="I64" s="406" t="s">
        <v>22</v>
      </c>
      <c r="J64" s="372">
        <v>14.797949723866566</v>
      </c>
      <c r="K64" s="295">
        <v>-4.7515273349372791</v>
      </c>
      <c r="L64" s="533" t="s">
        <v>205</v>
      </c>
      <c r="M64" s="534" t="s">
        <v>205</v>
      </c>
      <c r="O64" s="430">
        <v>427637</v>
      </c>
      <c r="P64" s="295">
        <v>307.80898386165268</v>
      </c>
      <c r="Q64" s="423" t="s">
        <v>22</v>
      </c>
      <c r="R64" s="406" t="s">
        <v>22</v>
      </c>
      <c r="S64" s="372">
        <v>33.197012359214597</v>
      </c>
      <c r="T64" s="295">
        <v>9.2635638135683251</v>
      </c>
      <c r="U64" s="533" t="s">
        <v>205</v>
      </c>
      <c r="V64" s="534" t="s">
        <v>205</v>
      </c>
      <c r="X64" s="430">
        <v>84945</v>
      </c>
      <c r="Y64" s="295">
        <v>414.57502866893657</v>
      </c>
      <c r="Z64" s="423" t="s">
        <v>22</v>
      </c>
      <c r="AA64" s="406" t="s">
        <v>22</v>
      </c>
      <c r="AB64" s="372">
        <v>4.2551363558261102</v>
      </c>
      <c r="AC64" s="295">
        <v>0.30068481433409033</v>
      </c>
      <c r="AD64" s="533" t="s">
        <v>205</v>
      </c>
      <c r="AE64" s="534" t="s">
        <v>205</v>
      </c>
    </row>
    <row r="65" spans="1:62" ht="49.5" customHeight="1">
      <c r="A65" s="635"/>
      <c r="B65" s="625"/>
      <c r="C65" s="629" t="s">
        <v>10</v>
      </c>
      <c r="D65" s="6" t="s">
        <v>6</v>
      </c>
      <c r="E65" s="15"/>
      <c r="F65" s="451">
        <v>1063</v>
      </c>
      <c r="G65" s="295">
        <v>2.5200260679272275</v>
      </c>
      <c r="H65" s="423" t="s">
        <v>22</v>
      </c>
      <c r="I65" s="406" t="s">
        <v>22</v>
      </c>
      <c r="J65" s="372">
        <v>0.85388994307400878</v>
      </c>
      <c r="K65" s="295">
        <v>-16.32098828842588</v>
      </c>
      <c r="L65" s="533" t="s">
        <v>205</v>
      </c>
      <c r="M65" s="534" t="s">
        <v>205</v>
      </c>
      <c r="O65" s="430">
        <v>3924</v>
      </c>
      <c r="P65" s="295">
        <v>2.8244573146690417</v>
      </c>
      <c r="Q65" s="423" t="s">
        <v>22</v>
      </c>
      <c r="R65" s="406" t="s">
        <v>22</v>
      </c>
      <c r="S65" s="372">
        <v>0.28111423460259743</v>
      </c>
      <c r="T65" s="295">
        <v>-17.737855148593937</v>
      </c>
      <c r="U65" s="533" t="s">
        <v>205</v>
      </c>
      <c r="V65" s="534" t="s">
        <v>205</v>
      </c>
      <c r="X65" s="430">
        <v>953</v>
      </c>
      <c r="Y65" s="295">
        <v>4.651127227282319</v>
      </c>
      <c r="Z65" s="423" t="s">
        <v>22</v>
      </c>
      <c r="AA65" s="406" t="s">
        <v>22</v>
      </c>
      <c r="AB65" s="372">
        <v>-33.169705469845724</v>
      </c>
      <c r="AC65" s="295">
        <v>-35.704613297515209</v>
      </c>
      <c r="AD65" s="533" t="s">
        <v>205</v>
      </c>
      <c r="AE65" s="534" t="s">
        <v>205</v>
      </c>
    </row>
    <row r="66" spans="1:62" ht="49.5" customHeight="1">
      <c r="A66" s="635"/>
      <c r="B66" s="625"/>
      <c r="C66" s="625"/>
      <c r="D66" s="6" t="s">
        <v>3</v>
      </c>
      <c r="E66" s="15"/>
      <c r="F66" s="451">
        <v>515</v>
      </c>
      <c r="G66" s="295">
        <v>1.2208969190804537</v>
      </c>
      <c r="H66" s="382">
        <v>-706.31399999999996</v>
      </c>
      <c r="I66" s="412">
        <v>-0.9405983260957016</v>
      </c>
      <c r="J66" s="372">
        <v>-9.9650349650349739</v>
      </c>
      <c r="K66" s="295">
        <v>-25.297508129190462</v>
      </c>
      <c r="L66" s="295">
        <v>-29.362101313320835</v>
      </c>
      <c r="M66" s="296">
        <v>-41.259197405336003</v>
      </c>
      <c r="O66" s="430">
        <v>1671</v>
      </c>
      <c r="P66" s="295">
        <v>1.2027696668735905</v>
      </c>
      <c r="Q66" s="382">
        <v>-2854.3339999999998</v>
      </c>
      <c r="R66" s="412">
        <v>-1.0857459701178285</v>
      </c>
      <c r="S66" s="372">
        <v>-22.45939675174013</v>
      </c>
      <c r="T66" s="295">
        <v>-36.39224708501726</v>
      </c>
      <c r="U66" s="295">
        <v>9.0229001510634674</v>
      </c>
      <c r="V66" s="296">
        <v>-10.510441450697925</v>
      </c>
      <c r="X66" s="430">
        <v>485</v>
      </c>
      <c r="Y66" s="295">
        <v>2.3670479593199629</v>
      </c>
      <c r="Z66" s="382">
        <v>-949.82799999999997</v>
      </c>
      <c r="AA66" s="412">
        <v>-0.84318304638861052</v>
      </c>
      <c r="AB66" s="372">
        <v>-35.246995994659542</v>
      </c>
      <c r="AC66" s="295">
        <v>-37.703111112395391</v>
      </c>
      <c r="AD66" s="295">
        <v>-32.723104023957745</v>
      </c>
      <c r="AE66" s="296">
        <v>-34.389787335101005</v>
      </c>
    </row>
    <row r="67" spans="1:62" ht="49.5" customHeight="1" thickBot="1">
      <c r="A67" s="635"/>
      <c r="B67" s="626"/>
      <c r="C67" s="626"/>
      <c r="D67" s="26" t="s">
        <v>9</v>
      </c>
      <c r="E67" s="18"/>
      <c r="F67" s="452">
        <v>1578</v>
      </c>
      <c r="G67" s="385">
        <v>3.7409229870076812</v>
      </c>
      <c r="H67" s="424" t="s">
        <v>22</v>
      </c>
      <c r="I67" s="407" t="s">
        <v>22</v>
      </c>
      <c r="J67" s="373">
        <v>-2.9520295202952127</v>
      </c>
      <c r="K67" s="380">
        <v>-19.478780015927327</v>
      </c>
      <c r="L67" s="535" t="s">
        <v>205</v>
      </c>
      <c r="M67" s="536" t="s">
        <v>205</v>
      </c>
      <c r="O67" s="436">
        <v>5595</v>
      </c>
      <c r="P67" s="385">
        <v>4.0272269815426327</v>
      </c>
      <c r="Q67" s="424" t="s">
        <v>22</v>
      </c>
      <c r="R67" s="407" t="s">
        <v>22</v>
      </c>
      <c r="S67" s="373">
        <v>-7.7949901120632887</v>
      </c>
      <c r="T67" s="380">
        <v>-24.36280811876405</v>
      </c>
      <c r="U67" s="535" t="s">
        <v>205</v>
      </c>
      <c r="V67" s="536" t="s">
        <v>205</v>
      </c>
      <c r="X67" s="436">
        <v>1438</v>
      </c>
      <c r="Y67" s="385">
        <v>7.0181751866022815</v>
      </c>
      <c r="Z67" s="424" t="s">
        <v>22</v>
      </c>
      <c r="AA67" s="407" t="s">
        <v>22</v>
      </c>
      <c r="AB67" s="373">
        <v>-33.885057471264375</v>
      </c>
      <c r="AC67" s="380">
        <v>-36.392831625490039</v>
      </c>
      <c r="AD67" s="535" t="s">
        <v>205</v>
      </c>
      <c r="AE67" s="536" t="s">
        <v>205</v>
      </c>
    </row>
    <row r="68" spans="1:62" ht="49.5" customHeight="1">
      <c r="A68" s="635"/>
      <c r="B68" s="638" t="s">
        <v>24</v>
      </c>
      <c r="C68" s="7" t="s">
        <v>11</v>
      </c>
      <c r="D68" s="21"/>
      <c r="E68" s="14"/>
      <c r="F68" s="441">
        <v>11191</v>
      </c>
      <c r="G68" s="442">
        <v>25.06887163420549</v>
      </c>
      <c r="H68" s="443">
        <v>24860.561000000002</v>
      </c>
      <c r="I68" s="444">
        <v>30.679393197307064</v>
      </c>
      <c r="J68" s="372">
        <v>2.5474205076514238</v>
      </c>
      <c r="K68" s="295">
        <v>2.0032011015431266</v>
      </c>
      <c r="L68" s="295">
        <v>-0.67546748996828399</v>
      </c>
      <c r="M68" s="389">
        <v>-4.5266332183836084</v>
      </c>
      <c r="O68" s="460">
        <v>15945</v>
      </c>
      <c r="P68" s="442">
        <v>11.153097367973942</v>
      </c>
      <c r="Q68" s="443">
        <v>59587.767</v>
      </c>
      <c r="R68" s="444">
        <v>21.582261235747222</v>
      </c>
      <c r="S68" s="372">
        <v>13.447171824973324</v>
      </c>
      <c r="T68" s="295">
        <v>13.412764261695116</v>
      </c>
      <c r="U68" s="295">
        <v>6.1119761388513041</v>
      </c>
      <c r="V68" s="389">
        <v>1.8282541610152663</v>
      </c>
      <c r="X68" s="460">
        <v>9845</v>
      </c>
      <c r="Y68" s="442">
        <v>47.1186322243584</v>
      </c>
      <c r="Z68" s="443">
        <v>64899.858999999997</v>
      </c>
      <c r="AA68" s="444">
        <v>56.409380082359291</v>
      </c>
      <c r="AB68" s="372">
        <v>10.444245007852814</v>
      </c>
      <c r="AC68" s="295">
        <v>11.711119877183322</v>
      </c>
      <c r="AD68" s="295">
        <v>-1.4838342817875088</v>
      </c>
      <c r="AE68" s="389">
        <v>1.2194607324220925</v>
      </c>
    </row>
    <row r="69" spans="1:62" ht="49.5" customHeight="1">
      <c r="A69" s="635"/>
      <c r="B69" s="625"/>
      <c r="C69" s="2" t="s">
        <v>21</v>
      </c>
      <c r="D69" s="6"/>
      <c r="E69" s="15"/>
      <c r="F69" s="441">
        <v>490</v>
      </c>
      <c r="G69" s="442">
        <v>1.097645170294048</v>
      </c>
      <c r="H69" s="443">
        <v>3471.7469999999998</v>
      </c>
      <c r="I69" s="444">
        <v>4.284339814156696</v>
      </c>
      <c r="J69" s="372">
        <v>-25.531914893617028</v>
      </c>
      <c r="K69" s="295">
        <v>-25.927117199535516</v>
      </c>
      <c r="L69" s="295">
        <v>-41.785663742099743</v>
      </c>
      <c r="M69" s="296">
        <v>-44.04284080634848</v>
      </c>
      <c r="O69" s="460">
        <v>2675</v>
      </c>
      <c r="P69" s="442">
        <v>1.871090339249313</v>
      </c>
      <c r="Q69" s="443">
        <v>16563.166000000001</v>
      </c>
      <c r="R69" s="444">
        <v>5.9990597651200179</v>
      </c>
      <c r="S69" s="372">
        <v>8.1682167408006308</v>
      </c>
      <c r="T69" s="295">
        <v>8.1354102397453119</v>
      </c>
      <c r="U69" s="295">
        <v>16.530399298531037</v>
      </c>
      <c r="V69" s="296">
        <v>11.826087394020576</v>
      </c>
      <c r="X69" s="460">
        <v>897</v>
      </c>
      <c r="Y69" s="442">
        <v>4.2930841142965441</v>
      </c>
      <c r="Z69" s="443">
        <v>14476.282999999999</v>
      </c>
      <c r="AA69" s="444">
        <v>12.582433344374392</v>
      </c>
      <c r="AB69" s="372">
        <v>-23.983050847457633</v>
      </c>
      <c r="AC69" s="295">
        <v>-23.111081805361493</v>
      </c>
      <c r="AD69" s="295">
        <v>-18.488355678870448</v>
      </c>
      <c r="AE69" s="296">
        <v>-16.251666704153251</v>
      </c>
    </row>
    <row r="70" spans="1:62" ht="49.5" customHeight="1" thickBot="1">
      <c r="A70" s="636"/>
      <c r="B70" s="626"/>
      <c r="C70" s="17" t="s">
        <v>12</v>
      </c>
      <c r="D70" s="26"/>
      <c r="E70" s="18"/>
      <c r="F70" s="455">
        <v>3095</v>
      </c>
      <c r="G70" s="456">
        <v>6.9330853103266898</v>
      </c>
      <c r="H70" s="453">
        <v>46381.694000000003</v>
      </c>
      <c r="I70" s="454">
        <v>57.23773600214323</v>
      </c>
      <c r="J70" s="373">
        <v>-21.266853218010681</v>
      </c>
      <c r="K70" s="295">
        <v>-21.684690216451173</v>
      </c>
      <c r="L70" s="295">
        <v>-5.6529476661084033</v>
      </c>
      <c r="M70" s="386">
        <v>-9.3111187678812115</v>
      </c>
      <c r="O70" s="462">
        <v>9338</v>
      </c>
      <c r="P70" s="456">
        <v>6.5316790982841439</v>
      </c>
      <c r="Q70" s="453">
        <v>135283.12400000001</v>
      </c>
      <c r="R70" s="454">
        <v>48.998575881455416</v>
      </c>
      <c r="S70" s="373">
        <v>-30.193615907901631</v>
      </c>
      <c r="T70" s="295">
        <v>-30.21478759106688</v>
      </c>
      <c r="U70" s="295">
        <v>-15.219108359497426</v>
      </c>
      <c r="V70" s="386">
        <v>-18.641698174861205</v>
      </c>
      <c r="X70" s="462">
        <v>2965</v>
      </c>
      <c r="Y70" s="456">
        <v>14.190629207234398</v>
      </c>
      <c r="Z70" s="453">
        <v>66354.714999999997</v>
      </c>
      <c r="AA70" s="454">
        <v>57.673905557970897</v>
      </c>
      <c r="AB70" s="373">
        <v>-0.26908846283215837</v>
      </c>
      <c r="AC70" s="295">
        <v>0.87489677164407453</v>
      </c>
      <c r="AD70" s="295">
        <v>13.95366030586527</v>
      </c>
      <c r="AE70" s="386">
        <v>17.080561962156906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101462.825</v>
      </c>
      <c r="I72" s="407" t="s">
        <v>22</v>
      </c>
      <c r="J72" s="537" t="s">
        <v>205</v>
      </c>
      <c r="K72" s="535" t="s">
        <v>205</v>
      </c>
      <c r="L72" s="387">
        <v>-4.0276231948655266</v>
      </c>
      <c r="M72" s="536" t="s">
        <v>205</v>
      </c>
      <c r="O72" s="428" t="s">
        <v>22</v>
      </c>
      <c r="P72" s="180" t="s">
        <v>22</v>
      </c>
      <c r="Q72" s="459">
        <v>318683.09299999999</v>
      </c>
      <c r="R72" s="407" t="s">
        <v>22</v>
      </c>
      <c r="S72" s="537" t="s">
        <v>205</v>
      </c>
      <c r="T72" s="535" t="s">
        <v>205</v>
      </c>
      <c r="U72" s="387">
        <v>-2.7008941334054128</v>
      </c>
      <c r="V72" s="536" t="s">
        <v>205</v>
      </c>
      <c r="X72" s="428" t="s">
        <v>22</v>
      </c>
      <c r="Y72" s="180" t="s">
        <v>22</v>
      </c>
      <c r="Z72" s="459">
        <v>194482.125</v>
      </c>
      <c r="AA72" s="407" t="s">
        <v>22</v>
      </c>
      <c r="AB72" s="537" t="s">
        <v>205</v>
      </c>
      <c r="AC72" s="535" t="s">
        <v>205</v>
      </c>
      <c r="AD72" s="387">
        <v>-1.1321095496441558E-2</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0" t="s">
        <v>83</v>
      </c>
    </row>
    <row r="5" spans="1:49" s="53" customFormat="1" ht="36.75" customHeight="1" thickBot="1">
      <c r="A5" s="681"/>
      <c r="B5" s="702" t="s">
        <v>86</v>
      </c>
      <c r="C5" s="714" t="s">
        <v>87</v>
      </c>
      <c r="D5" s="715"/>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1"/>
    </row>
    <row r="6" spans="1:49" s="53" customFormat="1" ht="36.75" customHeight="1" thickBot="1">
      <c r="A6" s="681"/>
      <c r="B6" s="703"/>
      <c r="C6" s="716"/>
      <c r="D6" s="717"/>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1"/>
    </row>
    <row r="7" spans="1:49" s="53" customFormat="1" ht="36.75" customHeight="1">
      <c r="A7" s="681"/>
      <c r="B7" s="703"/>
      <c r="C7" s="716"/>
      <c r="D7" s="717"/>
      <c r="E7" s="710" t="s">
        <v>98</v>
      </c>
      <c r="F7" s="710"/>
      <c r="G7" s="710" t="s">
        <v>125</v>
      </c>
      <c r="H7" s="710"/>
      <c r="I7" s="710" t="s">
        <v>99</v>
      </c>
      <c r="J7" s="712"/>
      <c r="K7" s="683" t="s">
        <v>92</v>
      </c>
      <c r="L7" s="688"/>
      <c r="M7" s="468"/>
      <c r="N7" s="468"/>
      <c r="O7" s="468"/>
      <c r="P7" s="468"/>
      <c r="Q7" s="468"/>
      <c r="R7" s="471"/>
      <c r="S7" s="705" t="s">
        <v>87</v>
      </c>
      <c r="T7" s="706"/>
      <c r="U7" s="251"/>
      <c r="V7" s="252"/>
      <c r="W7" s="252"/>
      <c r="X7" s="252"/>
      <c r="Y7" s="251"/>
      <c r="Z7" s="59"/>
      <c r="AA7" s="705" t="s">
        <v>93</v>
      </c>
      <c r="AB7" s="706"/>
      <c r="AC7" s="468"/>
      <c r="AD7" s="468"/>
      <c r="AE7" s="468"/>
      <c r="AF7" s="468"/>
      <c r="AG7" s="468"/>
      <c r="AH7" s="468"/>
      <c r="AI7" s="693" t="s">
        <v>94</v>
      </c>
      <c r="AJ7" s="694"/>
      <c r="AK7" s="683" t="s">
        <v>92</v>
      </c>
      <c r="AL7" s="684"/>
      <c r="AM7" s="687" t="s">
        <v>87</v>
      </c>
      <c r="AN7" s="688"/>
      <c r="AO7" s="683" t="s">
        <v>94</v>
      </c>
      <c r="AP7" s="691"/>
      <c r="AQ7" s="60" t="s">
        <v>95</v>
      </c>
      <c r="AR7" s="61"/>
      <c r="AS7" s="60" t="s">
        <v>96</v>
      </c>
      <c r="AT7" s="61"/>
      <c r="AU7" s="60" t="s">
        <v>97</v>
      </c>
      <c r="AV7" s="61"/>
      <c r="AW7" s="681"/>
    </row>
    <row r="8" spans="1:49" s="53" customFormat="1" ht="36.75" customHeight="1" thickBot="1">
      <c r="A8" s="682"/>
      <c r="B8" s="704"/>
      <c r="C8" s="718"/>
      <c r="D8" s="719"/>
      <c r="E8" s="711"/>
      <c r="F8" s="711"/>
      <c r="G8" s="711"/>
      <c r="H8" s="711"/>
      <c r="I8" s="711"/>
      <c r="J8" s="713"/>
      <c r="K8" s="685"/>
      <c r="L8" s="686"/>
      <c r="M8" s="697" t="s">
        <v>139</v>
      </c>
      <c r="N8" s="697"/>
      <c r="O8" s="697" t="s">
        <v>125</v>
      </c>
      <c r="P8" s="697"/>
      <c r="Q8" s="697" t="s">
        <v>99</v>
      </c>
      <c r="R8" s="697"/>
      <c r="S8" s="707"/>
      <c r="T8" s="709"/>
      <c r="U8" s="698" t="s">
        <v>98</v>
      </c>
      <c r="V8" s="699"/>
      <c r="W8" s="700" t="s">
        <v>125</v>
      </c>
      <c r="X8" s="701"/>
      <c r="Y8" s="62" t="s">
        <v>99</v>
      </c>
      <c r="Z8" s="63"/>
      <c r="AA8" s="707"/>
      <c r="AB8" s="708"/>
      <c r="AC8" s="697" t="s">
        <v>139</v>
      </c>
      <c r="AD8" s="697"/>
      <c r="AE8" s="697" t="s">
        <v>125</v>
      </c>
      <c r="AF8" s="697"/>
      <c r="AG8" s="697" t="s">
        <v>99</v>
      </c>
      <c r="AH8" s="697"/>
      <c r="AI8" s="695"/>
      <c r="AJ8" s="696"/>
      <c r="AK8" s="685"/>
      <c r="AL8" s="686"/>
      <c r="AM8" s="689"/>
      <c r="AN8" s="690"/>
      <c r="AO8" s="685"/>
      <c r="AP8" s="692"/>
      <c r="AQ8" s="469"/>
      <c r="AR8" s="470"/>
      <c r="AS8" s="469"/>
      <c r="AT8" s="470"/>
      <c r="AU8" s="469"/>
      <c r="AV8" s="470"/>
      <c r="AW8" s="68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50580569</v>
      </c>
      <c r="C10" s="71">
        <v>665203</v>
      </c>
      <c r="D10" s="490">
        <v>131.513546239466</v>
      </c>
      <c r="E10" s="229">
        <v>453804</v>
      </c>
      <c r="F10" s="490">
        <v>89.719038154750692</v>
      </c>
      <c r="G10" s="229">
        <v>121404</v>
      </c>
      <c r="H10" s="490">
        <v>24.002102467451486</v>
      </c>
      <c r="I10" s="229">
        <v>89995</v>
      </c>
      <c r="J10" s="491">
        <v>17.792405617263817</v>
      </c>
      <c r="K10" s="228">
        <v>618108</v>
      </c>
      <c r="L10" s="326">
        <v>126.11341184799866</v>
      </c>
      <c r="M10" s="352">
        <v>339706</v>
      </c>
      <c r="N10" s="326">
        <v>69.310674971422841</v>
      </c>
      <c r="O10" s="352">
        <v>134241</v>
      </c>
      <c r="P10" s="326">
        <v>27.389372924937369</v>
      </c>
      <c r="Q10" s="352">
        <v>144161</v>
      </c>
      <c r="R10" s="326">
        <v>29.413363951638445</v>
      </c>
      <c r="S10" s="73">
        <v>162880</v>
      </c>
      <c r="T10" s="326">
        <v>33.232626857769226</v>
      </c>
      <c r="U10" s="74">
        <v>81317</v>
      </c>
      <c r="V10" s="326">
        <v>16.591217572404346</v>
      </c>
      <c r="W10" s="352">
        <v>36695</v>
      </c>
      <c r="X10" s="326">
        <v>7.4869305166124871</v>
      </c>
      <c r="Y10" s="72">
        <v>44868</v>
      </c>
      <c r="Z10" s="326">
        <v>9.1544787687523925</v>
      </c>
      <c r="AA10" s="75">
        <v>2901</v>
      </c>
      <c r="AB10" s="326">
        <v>0.59189495649796497</v>
      </c>
      <c r="AC10" s="229">
        <v>879</v>
      </c>
      <c r="AD10" s="326">
        <v>0.17934355972482291</v>
      </c>
      <c r="AE10" s="229">
        <v>206</v>
      </c>
      <c r="AF10" s="326">
        <v>4.2030458820606957E-2</v>
      </c>
      <c r="AG10" s="229">
        <v>1816</v>
      </c>
      <c r="AH10" s="326">
        <v>0.3705209379525351</v>
      </c>
      <c r="AI10" s="70">
        <v>783889</v>
      </c>
      <c r="AJ10" s="319">
        <v>159.93793366226586</v>
      </c>
      <c r="AK10" s="495">
        <v>12163</v>
      </c>
      <c r="AL10" s="326">
        <v>2.4816333525972936</v>
      </c>
      <c r="AM10" s="74">
        <v>5762</v>
      </c>
      <c r="AN10" s="326">
        <v>1.1756286588560061</v>
      </c>
      <c r="AO10" s="70">
        <v>17925</v>
      </c>
      <c r="AP10" s="326">
        <v>3.6572620114532999</v>
      </c>
      <c r="AQ10" s="70">
        <v>70121</v>
      </c>
      <c r="AR10" s="491">
        <v>13.863228782578544</v>
      </c>
      <c r="AS10" s="74">
        <v>8445</v>
      </c>
      <c r="AT10" s="490">
        <v>1.6696134833912208</v>
      </c>
      <c r="AU10" s="70">
        <v>40871</v>
      </c>
      <c r="AV10" s="490">
        <v>8.0803756873514025</v>
      </c>
      <c r="AW10" s="466" t="s">
        <v>100</v>
      </c>
    </row>
    <row r="11" spans="1:49" s="82" customFormat="1" ht="36.75" customHeight="1">
      <c r="A11" s="77" t="s">
        <v>101</v>
      </c>
      <c r="B11" s="487">
        <v>2072994</v>
      </c>
      <c r="C11" s="79">
        <v>40768</v>
      </c>
      <c r="D11" s="327">
        <v>196.66241195102347</v>
      </c>
      <c r="E11" s="230">
        <v>25381</v>
      </c>
      <c r="F11" s="327">
        <v>122.43643734617659</v>
      </c>
      <c r="G11" s="230">
        <v>5578</v>
      </c>
      <c r="H11" s="327">
        <v>26.907940881642688</v>
      </c>
      <c r="I11" s="230">
        <v>9809</v>
      </c>
      <c r="J11" s="323">
        <v>47.318033723204216</v>
      </c>
      <c r="K11" s="492">
        <v>29597</v>
      </c>
      <c r="L11" s="327">
        <v>153.03618897128058</v>
      </c>
      <c r="M11" s="353">
        <v>14710</v>
      </c>
      <c r="N11" s="327">
        <v>76.060490582408264</v>
      </c>
      <c r="O11" s="353">
        <v>6962</v>
      </c>
      <c r="P11" s="327">
        <v>35.998173720919539</v>
      </c>
      <c r="Q11" s="353">
        <v>7925</v>
      </c>
      <c r="R11" s="327">
        <v>40.977524667952792</v>
      </c>
      <c r="S11" s="230">
        <v>7578</v>
      </c>
      <c r="T11" s="327">
        <v>39.183303714037379</v>
      </c>
      <c r="U11" s="81">
        <v>3574</v>
      </c>
      <c r="V11" s="327">
        <v>18.479958758771392</v>
      </c>
      <c r="W11" s="353">
        <v>1379</v>
      </c>
      <c r="X11" s="327">
        <v>7.1303478255024473</v>
      </c>
      <c r="Y11" s="353">
        <v>2625</v>
      </c>
      <c r="Z11" s="327">
        <v>13.572997129763541</v>
      </c>
      <c r="AA11" s="81">
        <v>210</v>
      </c>
      <c r="AB11" s="327">
        <v>1.0858397703810834</v>
      </c>
      <c r="AC11" s="230">
        <v>34</v>
      </c>
      <c r="AD11" s="327">
        <v>0.17580262949027065</v>
      </c>
      <c r="AE11" s="230">
        <v>95</v>
      </c>
      <c r="AF11" s="327">
        <v>0.49121322945810914</v>
      </c>
      <c r="AG11" s="230">
        <v>81</v>
      </c>
      <c r="AH11" s="327">
        <v>0.41882391143270359</v>
      </c>
      <c r="AI11" s="78">
        <v>37385</v>
      </c>
      <c r="AJ11" s="320">
        <v>193.30533245569904</v>
      </c>
      <c r="AK11" s="492">
        <v>644</v>
      </c>
      <c r="AL11" s="327">
        <v>3.3299086291686559</v>
      </c>
      <c r="AM11" s="80">
        <v>296</v>
      </c>
      <c r="AN11" s="327">
        <v>1.5305170096800034</v>
      </c>
      <c r="AO11" s="79">
        <v>940</v>
      </c>
      <c r="AP11" s="327">
        <v>4.8604256388486586</v>
      </c>
      <c r="AQ11" s="78">
        <v>2999</v>
      </c>
      <c r="AR11" s="323">
        <v>14.46699797490972</v>
      </c>
      <c r="AS11" s="80">
        <v>500</v>
      </c>
      <c r="AT11" s="327">
        <v>2.4119703192580393</v>
      </c>
      <c r="AU11" s="79">
        <v>1096</v>
      </c>
      <c r="AV11" s="327">
        <v>5.2870389398136215</v>
      </c>
      <c r="AW11" s="77" t="s">
        <v>101</v>
      </c>
    </row>
    <row r="12" spans="1:49" s="82" customFormat="1" ht="36.75" customHeight="1">
      <c r="A12" s="83" t="s">
        <v>37</v>
      </c>
      <c r="B12" s="488">
        <v>494085</v>
      </c>
      <c r="C12" s="85">
        <v>5095</v>
      </c>
      <c r="D12" s="328">
        <v>103.11990851776515</v>
      </c>
      <c r="E12" s="231">
        <v>3354</v>
      </c>
      <c r="F12" s="328">
        <v>67.883056559094086</v>
      </c>
      <c r="G12" s="231">
        <v>1198</v>
      </c>
      <c r="H12" s="328">
        <v>24.246840118603075</v>
      </c>
      <c r="I12" s="231">
        <v>543</v>
      </c>
      <c r="J12" s="324">
        <v>10.990011840068005</v>
      </c>
      <c r="K12" s="493">
        <v>5208</v>
      </c>
      <c r="L12" s="328">
        <v>109.09829809727373</v>
      </c>
      <c r="M12" s="354">
        <v>2919</v>
      </c>
      <c r="N12" s="328">
        <v>61.147836433552619</v>
      </c>
      <c r="O12" s="354">
        <v>1021</v>
      </c>
      <c r="P12" s="328">
        <v>21.388126412695179</v>
      </c>
      <c r="Q12" s="354">
        <v>1268</v>
      </c>
      <c r="R12" s="328">
        <v>26.562335251025942</v>
      </c>
      <c r="S12" s="231">
        <v>2113</v>
      </c>
      <c r="T12" s="328">
        <v>44.26357601373644</v>
      </c>
      <c r="U12" s="87">
        <v>1031</v>
      </c>
      <c r="V12" s="328">
        <v>21.597608551898851</v>
      </c>
      <c r="W12" s="354">
        <v>433</v>
      </c>
      <c r="X12" s="328">
        <v>9.0705766275191095</v>
      </c>
      <c r="Y12" s="354">
        <v>649</v>
      </c>
      <c r="Z12" s="328">
        <v>13.595390834318483</v>
      </c>
      <c r="AA12" s="87">
        <v>25</v>
      </c>
      <c r="AB12" s="328">
        <v>0.52370534800918656</v>
      </c>
      <c r="AC12" s="231">
        <v>25</v>
      </c>
      <c r="AD12" s="328">
        <v>0.52370534800918656</v>
      </c>
      <c r="AE12" s="231">
        <v>0</v>
      </c>
      <c r="AF12" s="328">
        <v>0</v>
      </c>
      <c r="AG12" s="231">
        <v>0</v>
      </c>
      <c r="AH12" s="328">
        <v>0</v>
      </c>
      <c r="AI12" s="84">
        <v>7346</v>
      </c>
      <c r="AJ12" s="321">
        <v>153.88557945901937</v>
      </c>
      <c r="AK12" s="493">
        <v>59</v>
      </c>
      <c r="AL12" s="328">
        <v>1.2359446213016803</v>
      </c>
      <c r="AM12" s="86">
        <v>28</v>
      </c>
      <c r="AN12" s="328">
        <v>0.58654998977028894</v>
      </c>
      <c r="AO12" s="85">
        <v>87</v>
      </c>
      <c r="AP12" s="328">
        <v>1.8224946110719691</v>
      </c>
      <c r="AQ12" s="84">
        <v>590</v>
      </c>
      <c r="AR12" s="324">
        <v>11.941265166924721</v>
      </c>
      <c r="AS12" s="86">
        <v>52</v>
      </c>
      <c r="AT12" s="328">
        <v>1.0524504892882802</v>
      </c>
      <c r="AU12" s="85">
        <v>305</v>
      </c>
      <c r="AV12" s="328">
        <v>6.1730269083254905</v>
      </c>
      <c r="AW12" s="83" t="s">
        <v>102</v>
      </c>
    </row>
    <row r="13" spans="1:49" s="82" customFormat="1" ht="36.75" customHeight="1">
      <c r="A13" s="83" t="s">
        <v>38</v>
      </c>
      <c r="B13" s="488">
        <v>391275</v>
      </c>
      <c r="C13" s="85">
        <v>4060</v>
      </c>
      <c r="D13" s="328">
        <v>103.763337805891</v>
      </c>
      <c r="E13" s="231">
        <v>2558</v>
      </c>
      <c r="F13" s="328">
        <v>65.376014312184523</v>
      </c>
      <c r="G13" s="231">
        <v>934</v>
      </c>
      <c r="H13" s="328">
        <v>23.870679189828127</v>
      </c>
      <c r="I13" s="231">
        <v>568</v>
      </c>
      <c r="J13" s="324">
        <v>14.516644303878346</v>
      </c>
      <c r="K13" s="493">
        <v>5066</v>
      </c>
      <c r="L13" s="328">
        <v>134.49402794481125</v>
      </c>
      <c r="M13" s="354">
        <v>2979</v>
      </c>
      <c r="N13" s="328">
        <v>79.087585718040401</v>
      </c>
      <c r="O13" s="354">
        <v>931</v>
      </c>
      <c r="P13" s="328">
        <v>24.716529809834043</v>
      </c>
      <c r="Q13" s="354">
        <v>1156</v>
      </c>
      <c r="R13" s="328">
        <v>30.689912416936789</v>
      </c>
      <c r="S13" s="231">
        <v>1872</v>
      </c>
      <c r="T13" s="328">
        <v>49.698543291094872</v>
      </c>
      <c r="U13" s="87">
        <v>853</v>
      </c>
      <c r="V13" s="328">
        <v>22.645757172705089</v>
      </c>
      <c r="W13" s="354">
        <v>571</v>
      </c>
      <c r="X13" s="328">
        <v>15.159117638469644</v>
      </c>
      <c r="Y13" s="354">
        <v>448</v>
      </c>
      <c r="Z13" s="328">
        <v>11.893668479920141</v>
      </c>
      <c r="AA13" s="87">
        <v>6</v>
      </c>
      <c r="AB13" s="328">
        <v>0.15929020285607332</v>
      </c>
      <c r="AC13" s="231">
        <v>4</v>
      </c>
      <c r="AD13" s="328">
        <v>0.10619346857071554</v>
      </c>
      <c r="AE13" s="231">
        <v>0</v>
      </c>
      <c r="AF13" s="328">
        <v>0</v>
      </c>
      <c r="AG13" s="231">
        <v>2</v>
      </c>
      <c r="AH13" s="328">
        <v>5.3096734285357772E-2</v>
      </c>
      <c r="AI13" s="84">
        <v>6944</v>
      </c>
      <c r="AJ13" s="321">
        <v>184.3518614387622</v>
      </c>
      <c r="AK13" s="493">
        <v>50</v>
      </c>
      <c r="AL13" s="328">
        <v>1.3274183571339442</v>
      </c>
      <c r="AM13" s="86">
        <v>39</v>
      </c>
      <c r="AN13" s="328">
        <v>1.0353863185644765</v>
      </c>
      <c r="AO13" s="85">
        <v>89</v>
      </c>
      <c r="AP13" s="328">
        <v>2.3628046756984209</v>
      </c>
      <c r="AQ13" s="84">
        <v>519</v>
      </c>
      <c r="AR13" s="324">
        <v>13.264328157945179</v>
      </c>
      <c r="AS13" s="86">
        <v>49</v>
      </c>
      <c r="AT13" s="328">
        <v>1.2523161459331673</v>
      </c>
      <c r="AU13" s="85">
        <v>444</v>
      </c>
      <c r="AV13" s="328">
        <v>11.347517730496454</v>
      </c>
      <c r="AW13" s="83" t="s">
        <v>38</v>
      </c>
    </row>
    <row r="14" spans="1:49" s="82" customFormat="1" ht="36.75" customHeight="1">
      <c r="A14" s="83" t="s">
        <v>39</v>
      </c>
      <c r="B14" s="488">
        <v>841692</v>
      </c>
      <c r="C14" s="85">
        <v>5289</v>
      </c>
      <c r="D14" s="328">
        <v>62.837712607462116</v>
      </c>
      <c r="E14" s="231">
        <v>3473</v>
      </c>
      <c r="F14" s="328">
        <v>41.262124387543189</v>
      </c>
      <c r="G14" s="231">
        <v>1389</v>
      </c>
      <c r="H14" s="328">
        <v>16.502473588913759</v>
      </c>
      <c r="I14" s="231">
        <v>427</v>
      </c>
      <c r="J14" s="324">
        <v>5.0731146310051658</v>
      </c>
      <c r="K14" s="493">
        <v>11333</v>
      </c>
      <c r="L14" s="328">
        <v>140.11169703333604</v>
      </c>
      <c r="M14" s="354">
        <v>6552</v>
      </c>
      <c r="N14" s="328">
        <v>81.003427068068262</v>
      </c>
      <c r="O14" s="354">
        <v>2291</v>
      </c>
      <c r="P14" s="328">
        <v>28.324000520901162</v>
      </c>
      <c r="Q14" s="354">
        <v>2490</v>
      </c>
      <c r="R14" s="328">
        <v>30.784269444366604</v>
      </c>
      <c r="S14" s="231">
        <v>2585</v>
      </c>
      <c r="T14" s="328">
        <v>31.958769684211916</v>
      </c>
      <c r="U14" s="87">
        <v>1273</v>
      </c>
      <c r="V14" s="328">
        <v>15.738303213927182</v>
      </c>
      <c r="W14" s="354">
        <v>689</v>
      </c>
      <c r="X14" s="328">
        <v>8.5182175289833708</v>
      </c>
      <c r="Y14" s="354">
        <v>623</v>
      </c>
      <c r="Z14" s="328">
        <v>7.7022489413013631</v>
      </c>
      <c r="AA14" s="87">
        <v>22</v>
      </c>
      <c r="AB14" s="328">
        <v>0.27198952922733544</v>
      </c>
      <c r="AC14" s="231">
        <v>10</v>
      </c>
      <c r="AD14" s="328">
        <v>0.12363160419424338</v>
      </c>
      <c r="AE14" s="231">
        <v>0</v>
      </c>
      <c r="AF14" s="328">
        <v>0</v>
      </c>
      <c r="AG14" s="231">
        <v>12</v>
      </c>
      <c r="AH14" s="328">
        <v>0.14835792503309206</v>
      </c>
      <c r="AI14" s="84">
        <v>13940</v>
      </c>
      <c r="AJ14" s="321">
        <v>172.34245624677527</v>
      </c>
      <c r="AK14" s="493">
        <v>73</v>
      </c>
      <c r="AL14" s="328">
        <v>0.90251071061797672</v>
      </c>
      <c r="AM14" s="86">
        <v>76</v>
      </c>
      <c r="AN14" s="328">
        <v>0.93960019187624977</v>
      </c>
      <c r="AO14" s="85">
        <v>149</v>
      </c>
      <c r="AP14" s="328">
        <v>1.8421109024942264</v>
      </c>
      <c r="AQ14" s="84">
        <v>1163</v>
      </c>
      <c r="AR14" s="324">
        <v>13.817405891941471</v>
      </c>
      <c r="AS14" s="86">
        <v>134</v>
      </c>
      <c r="AT14" s="328">
        <v>1.5920312893552511</v>
      </c>
      <c r="AU14" s="85">
        <v>740</v>
      </c>
      <c r="AV14" s="328">
        <v>8.7918145830066106</v>
      </c>
      <c r="AW14" s="83" t="s">
        <v>39</v>
      </c>
    </row>
    <row r="15" spans="1:49" s="82" customFormat="1" ht="36.75" customHeight="1">
      <c r="A15" s="83" t="s">
        <v>40</v>
      </c>
      <c r="B15" s="488">
        <v>380066</v>
      </c>
      <c r="C15" s="85">
        <v>1941</v>
      </c>
      <c r="D15" s="328">
        <v>51.070077302363273</v>
      </c>
      <c r="E15" s="231">
        <v>1186</v>
      </c>
      <c r="F15" s="328">
        <v>31.205106481505844</v>
      </c>
      <c r="G15" s="231">
        <v>527</v>
      </c>
      <c r="H15" s="328">
        <v>13.866012745154789</v>
      </c>
      <c r="I15" s="231">
        <v>228</v>
      </c>
      <c r="J15" s="324">
        <v>5.9989580757026415</v>
      </c>
      <c r="K15" s="493">
        <v>4060</v>
      </c>
      <c r="L15" s="328">
        <v>110.13096361880579</v>
      </c>
      <c r="M15" s="354">
        <v>2433</v>
      </c>
      <c r="N15" s="328">
        <v>65.997200611959229</v>
      </c>
      <c r="O15" s="354">
        <v>770</v>
      </c>
      <c r="P15" s="328">
        <v>20.886906893221791</v>
      </c>
      <c r="Q15" s="354">
        <v>857</v>
      </c>
      <c r="R15" s="328">
        <v>23.246856113624769</v>
      </c>
      <c r="S15" s="231">
        <v>509</v>
      </c>
      <c r="T15" s="328">
        <v>13.807059232012843</v>
      </c>
      <c r="U15" s="87">
        <v>245</v>
      </c>
      <c r="V15" s="328">
        <v>6.6458340114796606</v>
      </c>
      <c r="W15" s="354">
        <v>170</v>
      </c>
      <c r="X15" s="328">
        <v>4.6113950283736411</v>
      </c>
      <c r="Y15" s="354">
        <v>94</v>
      </c>
      <c r="Z15" s="328">
        <v>2.549830192159543</v>
      </c>
      <c r="AA15" s="87">
        <v>7</v>
      </c>
      <c r="AB15" s="328">
        <v>0.18988097175656171</v>
      </c>
      <c r="AC15" s="231">
        <v>1</v>
      </c>
      <c r="AD15" s="328">
        <v>2.7125853108080245E-2</v>
      </c>
      <c r="AE15" s="231">
        <v>0</v>
      </c>
      <c r="AF15" s="328">
        <v>0</v>
      </c>
      <c r="AG15" s="231">
        <v>6</v>
      </c>
      <c r="AH15" s="328">
        <v>0.16275511864848147</v>
      </c>
      <c r="AI15" s="84">
        <v>4576</v>
      </c>
      <c r="AJ15" s="321">
        <v>124.12790382257521</v>
      </c>
      <c r="AK15" s="493">
        <v>29</v>
      </c>
      <c r="AL15" s="328">
        <v>0.78664974013432709</v>
      </c>
      <c r="AM15" s="86">
        <v>22</v>
      </c>
      <c r="AN15" s="328">
        <v>0.59676876837776538</v>
      </c>
      <c r="AO15" s="85">
        <v>51</v>
      </c>
      <c r="AP15" s="328">
        <v>1.3834185085120925</v>
      </c>
      <c r="AQ15" s="84">
        <v>361</v>
      </c>
      <c r="AR15" s="324">
        <v>9.4983502865291811</v>
      </c>
      <c r="AS15" s="86">
        <v>83</v>
      </c>
      <c r="AT15" s="328">
        <v>2.1838312293128035</v>
      </c>
      <c r="AU15" s="85">
        <v>331</v>
      </c>
      <c r="AV15" s="328">
        <v>8.7090136976209394</v>
      </c>
      <c r="AW15" s="83" t="s">
        <v>40</v>
      </c>
    </row>
    <row r="16" spans="1:49" s="82" customFormat="1" ht="36.75" customHeight="1">
      <c r="A16" s="83" t="s">
        <v>41</v>
      </c>
      <c r="B16" s="488">
        <v>384196</v>
      </c>
      <c r="C16" s="85">
        <v>2167</v>
      </c>
      <c r="D16" s="328">
        <v>56.403502378994055</v>
      </c>
      <c r="E16" s="231">
        <v>1469</v>
      </c>
      <c r="F16" s="328">
        <v>38.235692198773542</v>
      </c>
      <c r="G16" s="231">
        <v>479</v>
      </c>
      <c r="H16" s="328">
        <v>12.467594665222959</v>
      </c>
      <c r="I16" s="231">
        <v>219</v>
      </c>
      <c r="J16" s="324">
        <v>5.7002155149975531</v>
      </c>
      <c r="K16" s="493">
        <v>3511</v>
      </c>
      <c r="L16" s="328">
        <v>93.792825868405089</v>
      </c>
      <c r="M16" s="354">
        <v>2106</v>
      </c>
      <c r="N16" s="328">
        <v>56.259667125850505</v>
      </c>
      <c r="O16" s="354">
        <v>598</v>
      </c>
      <c r="P16" s="328">
        <v>15.974967208574833</v>
      </c>
      <c r="Q16" s="354">
        <v>807</v>
      </c>
      <c r="R16" s="328">
        <v>21.558191533979752</v>
      </c>
      <c r="S16" s="231">
        <v>975</v>
      </c>
      <c r="T16" s="328">
        <v>26.04614218789375</v>
      </c>
      <c r="U16" s="87">
        <v>491</v>
      </c>
      <c r="V16" s="328">
        <v>13.116570065903417</v>
      </c>
      <c r="W16" s="354">
        <v>261</v>
      </c>
      <c r="X16" s="328">
        <v>6.9723519087592498</v>
      </c>
      <c r="Y16" s="354">
        <v>223</v>
      </c>
      <c r="Z16" s="328">
        <v>5.9572202132310839</v>
      </c>
      <c r="AA16" s="87">
        <v>5</v>
      </c>
      <c r="AB16" s="328">
        <v>0.13356995993791668</v>
      </c>
      <c r="AC16" s="231">
        <v>4</v>
      </c>
      <c r="AD16" s="328">
        <v>0.10685596795033334</v>
      </c>
      <c r="AE16" s="231">
        <v>0</v>
      </c>
      <c r="AF16" s="328">
        <v>0</v>
      </c>
      <c r="AG16" s="231">
        <v>1</v>
      </c>
      <c r="AH16" s="328">
        <v>2.6713991987583334E-2</v>
      </c>
      <c r="AI16" s="84">
        <v>4491</v>
      </c>
      <c r="AJ16" s="321">
        <v>119.97253801623677</v>
      </c>
      <c r="AK16" s="493">
        <v>62</v>
      </c>
      <c r="AL16" s="328">
        <v>1.6562675032301668</v>
      </c>
      <c r="AM16" s="86">
        <v>51</v>
      </c>
      <c r="AN16" s="328">
        <v>1.3624135913667501</v>
      </c>
      <c r="AO16" s="85">
        <v>113</v>
      </c>
      <c r="AP16" s="328">
        <v>3.0186810945969169</v>
      </c>
      <c r="AQ16" s="84">
        <v>492</v>
      </c>
      <c r="AR16" s="324">
        <v>12.805963622734231</v>
      </c>
      <c r="AS16" s="86">
        <v>58</v>
      </c>
      <c r="AT16" s="328">
        <v>1.5096461181272058</v>
      </c>
      <c r="AU16" s="85">
        <v>209</v>
      </c>
      <c r="AV16" s="328">
        <v>5.4399317015273452</v>
      </c>
      <c r="AW16" s="83" t="s">
        <v>41</v>
      </c>
    </row>
    <row r="17" spans="1:49" s="82" customFormat="1" ht="36.75" customHeight="1">
      <c r="A17" s="83" t="s">
        <v>42</v>
      </c>
      <c r="B17" s="488">
        <v>675100</v>
      </c>
      <c r="C17" s="85">
        <v>6951</v>
      </c>
      <c r="D17" s="328">
        <v>102.96252407050807</v>
      </c>
      <c r="E17" s="231">
        <v>4723</v>
      </c>
      <c r="F17" s="328">
        <v>69.960005925048137</v>
      </c>
      <c r="G17" s="231">
        <v>1346</v>
      </c>
      <c r="H17" s="328">
        <v>19.937786994519328</v>
      </c>
      <c r="I17" s="231">
        <v>882</v>
      </c>
      <c r="J17" s="324">
        <v>13.064731150940602</v>
      </c>
      <c r="K17" s="493">
        <v>7432</v>
      </c>
      <c r="L17" s="328">
        <v>115.39960529359976</v>
      </c>
      <c r="M17" s="354">
        <v>3954</v>
      </c>
      <c r="N17" s="328">
        <v>61.395322837848965</v>
      </c>
      <c r="O17" s="354">
        <v>1475</v>
      </c>
      <c r="P17" s="328">
        <v>22.902908747047857</v>
      </c>
      <c r="Q17" s="354">
        <v>2003</v>
      </c>
      <c r="R17" s="328">
        <v>31.101373708702951</v>
      </c>
      <c r="S17" s="231">
        <v>2217</v>
      </c>
      <c r="T17" s="328">
        <v>34.42423640149498</v>
      </c>
      <c r="U17" s="87">
        <v>1052</v>
      </c>
      <c r="V17" s="328">
        <v>16.334820340267353</v>
      </c>
      <c r="W17" s="354">
        <v>448</v>
      </c>
      <c r="X17" s="328">
        <v>6.9562733007982631</v>
      </c>
      <c r="Y17" s="354">
        <v>717</v>
      </c>
      <c r="Z17" s="328">
        <v>11.133142760429363</v>
      </c>
      <c r="AA17" s="87">
        <v>18</v>
      </c>
      <c r="AB17" s="328">
        <v>0.27949312369278739</v>
      </c>
      <c r="AC17" s="231">
        <v>8</v>
      </c>
      <c r="AD17" s="328">
        <v>0.12421916608568329</v>
      </c>
      <c r="AE17" s="231">
        <v>3</v>
      </c>
      <c r="AF17" s="328">
        <v>4.6582187282131225E-2</v>
      </c>
      <c r="AG17" s="231">
        <v>7</v>
      </c>
      <c r="AH17" s="328">
        <v>0.10869177032497286</v>
      </c>
      <c r="AI17" s="84">
        <v>9667</v>
      </c>
      <c r="AJ17" s="321">
        <v>150.10333481878752</v>
      </c>
      <c r="AK17" s="493">
        <v>93</v>
      </c>
      <c r="AL17" s="328">
        <v>1.4440478057460682</v>
      </c>
      <c r="AM17" s="86">
        <v>43</v>
      </c>
      <c r="AN17" s="328">
        <v>0.66767801771054758</v>
      </c>
      <c r="AO17" s="85">
        <v>136</v>
      </c>
      <c r="AP17" s="328">
        <v>2.1117258234566156</v>
      </c>
      <c r="AQ17" s="84">
        <v>885</v>
      </c>
      <c r="AR17" s="324">
        <v>13.109169011998222</v>
      </c>
      <c r="AS17" s="86">
        <v>109</v>
      </c>
      <c r="AT17" s="328">
        <v>1.6145756184268996</v>
      </c>
      <c r="AU17" s="85">
        <v>366</v>
      </c>
      <c r="AV17" s="328">
        <v>5.4214190490297733</v>
      </c>
      <c r="AW17" s="83" t="s">
        <v>42</v>
      </c>
    </row>
    <row r="18" spans="1:49" s="82" customFormat="1" ht="36.75" customHeight="1">
      <c r="A18" s="83" t="s">
        <v>43</v>
      </c>
      <c r="B18" s="488">
        <v>1047592</v>
      </c>
      <c r="C18" s="85">
        <v>13657</v>
      </c>
      <c r="D18" s="328">
        <v>130.36563853103118</v>
      </c>
      <c r="E18" s="231">
        <v>8104</v>
      </c>
      <c r="F18" s="328">
        <v>77.358360888590212</v>
      </c>
      <c r="G18" s="231">
        <v>3525</v>
      </c>
      <c r="H18" s="328">
        <v>33.648596018297205</v>
      </c>
      <c r="I18" s="231">
        <v>2028</v>
      </c>
      <c r="J18" s="324">
        <v>19.358681624143749</v>
      </c>
      <c r="K18" s="493">
        <v>13380</v>
      </c>
      <c r="L18" s="328">
        <v>129.78245434334733</v>
      </c>
      <c r="M18" s="354">
        <v>7700</v>
      </c>
      <c r="N18" s="328">
        <v>74.687959524945768</v>
      </c>
      <c r="O18" s="354">
        <v>2961</v>
      </c>
      <c r="P18" s="328">
        <v>28.720915344592783</v>
      </c>
      <c r="Q18" s="354">
        <v>2719</v>
      </c>
      <c r="R18" s="328">
        <v>26.373579473808771</v>
      </c>
      <c r="S18" s="231">
        <v>4259</v>
      </c>
      <c r="T18" s="328">
        <v>41.31117137879793</v>
      </c>
      <c r="U18" s="87">
        <v>2018</v>
      </c>
      <c r="V18" s="328">
        <v>19.574065236537738</v>
      </c>
      <c r="W18" s="354">
        <v>1293</v>
      </c>
      <c r="X18" s="328">
        <v>12.541757359188946</v>
      </c>
      <c r="Y18" s="354">
        <v>948</v>
      </c>
      <c r="Z18" s="328">
        <v>9.1953487830712461</v>
      </c>
      <c r="AA18" s="87">
        <v>102</v>
      </c>
      <c r="AB18" s="328">
        <v>0.98937297033045046</v>
      </c>
      <c r="AC18" s="231">
        <v>49</v>
      </c>
      <c r="AD18" s="328">
        <v>0.47528701515874583</v>
      </c>
      <c r="AE18" s="231">
        <v>0</v>
      </c>
      <c r="AF18" s="328">
        <v>0</v>
      </c>
      <c r="AG18" s="231">
        <v>53</v>
      </c>
      <c r="AH18" s="328">
        <v>0.51408595517170463</v>
      </c>
      <c r="AI18" s="84">
        <v>17741</v>
      </c>
      <c r="AJ18" s="321">
        <v>172.08299869247568</v>
      </c>
      <c r="AK18" s="493">
        <v>150</v>
      </c>
      <c r="AL18" s="328">
        <v>1.4549602504859567</v>
      </c>
      <c r="AM18" s="86">
        <v>97</v>
      </c>
      <c r="AN18" s="328">
        <v>0.94087429531425193</v>
      </c>
      <c r="AO18" s="85">
        <v>247</v>
      </c>
      <c r="AP18" s="328">
        <v>2.3958345458002084</v>
      </c>
      <c r="AQ18" s="84">
        <v>1754</v>
      </c>
      <c r="AR18" s="324">
        <v>16.74315955066476</v>
      </c>
      <c r="AS18" s="86">
        <v>139</v>
      </c>
      <c r="AT18" s="328">
        <v>1.326852438735691</v>
      </c>
      <c r="AU18" s="85">
        <v>465</v>
      </c>
      <c r="AV18" s="328">
        <v>4.4387509641158012</v>
      </c>
      <c r="AW18" s="83" t="s">
        <v>43</v>
      </c>
    </row>
    <row r="19" spans="1:49" s="82" customFormat="1" ht="36.75" customHeight="1">
      <c r="A19" s="83" t="s">
        <v>44</v>
      </c>
      <c r="B19" s="488">
        <v>824076</v>
      </c>
      <c r="C19" s="85">
        <v>8695</v>
      </c>
      <c r="D19" s="328">
        <v>105.51211296045511</v>
      </c>
      <c r="E19" s="231">
        <v>5583</v>
      </c>
      <c r="F19" s="328">
        <v>67.74860571112373</v>
      </c>
      <c r="G19" s="231">
        <v>1605</v>
      </c>
      <c r="H19" s="328">
        <v>19.476358976599247</v>
      </c>
      <c r="I19" s="231">
        <v>1507</v>
      </c>
      <c r="J19" s="324">
        <v>18.287148272732129</v>
      </c>
      <c r="K19" s="493">
        <v>8757</v>
      </c>
      <c r="L19" s="328">
        <v>108.91962642860874</v>
      </c>
      <c r="M19" s="354">
        <v>4910</v>
      </c>
      <c r="N19" s="328">
        <v>61.070613881976577</v>
      </c>
      <c r="O19" s="354">
        <v>2195</v>
      </c>
      <c r="P19" s="328">
        <v>27.30142514683067</v>
      </c>
      <c r="Q19" s="354">
        <v>1652</v>
      </c>
      <c r="R19" s="328">
        <v>20.54758739980149</v>
      </c>
      <c r="S19" s="231">
        <v>2583</v>
      </c>
      <c r="T19" s="328">
        <v>32.127371824265886</v>
      </c>
      <c r="U19" s="87">
        <v>1104</v>
      </c>
      <c r="V19" s="328">
        <v>13.731559618269277</v>
      </c>
      <c r="W19" s="354">
        <v>934</v>
      </c>
      <c r="X19" s="328">
        <v>11.617098445166217</v>
      </c>
      <c r="Y19" s="354">
        <v>545</v>
      </c>
      <c r="Z19" s="328">
        <v>6.778713760830394</v>
      </c>
      <c r="AA19" s="87">
        <v>29</v>
      </c>
      <c r="AB19" s="328">
        <v>0.36070220011758058</v>
      </c>
      <c r="AC19" s="231">
        <v>15</v>
      </c>
      <c r="AD19" s="328">
        <v>0.18657010350909342</v>
      </c>
      <c r="AE19" s="231">
        <v>0</v>
      </c>
      <c r="AF19" s="328">
        <v>0</v>
      </c>
      <c r="AG19" s="231">
        <v>14</v>
      </c>
      <c r="AH19" s="328">
        <v>0.17413209660848719</v>
      </c>
      <c r="AI19" s="84">
        <v>11369</v>
      </c>
      <c r="AJ19" s="321">
        <v>141.4077004529922</v>
      </c>
      <c r="AK19" s="493">
        <v>95</v>
      </c>
      <c r="AL19" s="328">
        <v>1.1816106555575916</v>
      </c>
      <c r="AM19" s="86">
        <v>50</v>
      </c>
      <c r="AN19" s="328">
        <v>0.62190034503031144</v>
      </c>
      <c r="AO19" s="85">
        <v>145</v>
      </c>
      <c r="AP19" s="328">
        <v>1.8035110005879031</v>
      </c>
      <c r="AQ19" s="84">
        <v>965</v>
      </c>
      <c r="AR19" s="324">
        <v>11.710084992160917</v>
      </c>
      <c r="AS19" s="86">
        <v>73</v>
      </c>
      <c r="AT19" s="328">
        <v>0.88584062634999694</v>
      </c>
      <c r="AU19" s="85">
        <v>504</v>
      </c>
      <c r="AV19" s="328">
        <v>6.1159407627451845</v>
      </c>
      <c r="AW19" s="83" t="s">
        <v>44</v>
      </c>
    </row>
    <row r="20" spans="1:49" s="82" customFormat="1" ht="36.75" customHeight="1">
      <c r="A20" s="83" t="s">
        <v>45</v>
      </c>
      <c r="B20" s="488">
        <v>667523</v>
      </c>
      <c r="C20" s="85">
        <v>6552</v>
      </c>
      <c r="D20" s="328">
        <v>98.153921288105437</v>
      </c>
      <c r="E20" s="231">
        <v>4465</v>
      </c>
      <c r="F20" s="328">
        <v>66.889080975486991</v>
      </c>
      <c r="G20" s="231">
        <v>1185</v>
      </c>
      <c r="H20" s="328">
        <v>17.752197302564856</v>
      </c>
      <c r="I20" s="231">
        <v>902</v>
      </c>
      <c r="J20" s="324">
        <v>13.512643010053587</v>
      </c>
      <c r="K20" s="493">
        <v>7672</v>
      </c>
      <c r="L20" s="328">
        <v>118.29471811205411</v>
      </c>
      <c r="M20" s="354">
        <v>4812</v>
      </c>
      <c r="N20" s="328">
        <v>74.19632215265959</v>
      </c>
      <c r="O20" s="354">
        <v>1489</v>
      </c>
      <c r="P20" s="328">
        <v>22.95892013410435</v>
      </c>
      <c r="Q20" s="354">
        <v>1371</v>
      </c>
      <c r="R20" s="328">
        <v>21.13947582529017</v>
      </c>
      <c r="S20" s="231">
        <v>2404</v>
      </c>
      <c r="T20" s="328">
        <v>37.067323037197347</v>
      </c>
      <c r="U20" s="87">
        <v>1489</v>
      </c>
      <c r="V20" s="328">
        <v>22.95892013410435</v>
      </c>
      <c r="W20" s="354">
        <v>531</v>
      </c>
      <c r="X20" s="328">
        <v>8.1874993896638077</v>
      </c>
      <c r="Y20" s="354">
        <v>384</v>
      </c>
      <c r="Z20" s="328">
        <v>5.9209035134291943</v>
      </c>
      <c r="AA20" s="87">
        <v>65</v>
      </c>
      <c r="AB20" s="328">
        <v>1.0022362718044209</v>
      </c>
      <c r="AC20" s="231">
        <v>27</v>
      </c>
      <c r="AD20" s="328">
        <v>0.41631352828799023</v>
      </c>
      <c r="AE20" s="231">
        <v>1</v>
      </c>
      <c r="AF20" s="328">
        <v>1.541901956622186E-2</v>
      </c>
      <c r="AG20" s="231">
        <v>37</v>
      </c>
      <c r="AH20" s="328">
        <v>0.57050372395020887</v>
      </c>
      <c r="AI20" s="84">
        <v>10141</v>
      </c>
      <c r="AJ20" s="321">
        <v>156.3642774210559</v>
      </c>
      <c r="AK20" s="493">
        <v>74</v>
      </c>
      <c r="AL20" s="328">
        <v>1.1410074479004177</v>
      </c>
      <c r="AM20" s="86">
        <v>18</v>
      </c>
      <c r="AN20" s="328">
        <v>0.27754235219199347</v>
      </c>
      <c r="AO20" s="85">
        <v>92</v>
      </c>
      <c r="AP20" s="328">
        <v>1.4185498000924113</v>
      </c>
      <c r="AQ20" s="84">
        <v>1127</v>
      </c>
      <c r="AR20" s="324">
        <v>16.883313383958306</v>
      </c>
      <c r="AS20" s="86">
        <v>109</v>
      </c>
      <c r="AT20" s="328">
        <v>1.6329025366916197</v>
      </c>
      <c r="AU20" s="85">
        <v>608</v>
      </c>
      <c r="AV20" s="328">
        <v>9.1083003881514184</v>
      </c>
      <c r="AW20" s="83" t="s">
        <v>45</v>
      </c>
    </row>
    <row r="21" spans="1:49" s="82" customFormat="1" ht="36.75" customHeight="1">
      <c r="A21" s="83" t="s">
        <v>46</v>
      </c>
      <c r="B21" s="488">
        <v>2734946</v>
      </c>
      <c r="C21" s="85">
        <v>25123</v>
      </c>
      <c r="D21" s="328">
        <v>91.85921769570588</v>
      </c>
      <c r="E21" s="231">
        <v>15162</v>
      </c>
      <c r="F21" s="328">
        <v>55.438023273585664</v>
      </c>
      <c r="G21" s="231">
        <v>7278</v>
      </c>
      <c r="H21" s="328">
        <v>26.611128702358293</v>
      </c>
      <c r="I21" s="231">
        <v>2683</v>
      </c>
      <c r="J21" s="324">
        <v>9.8100657197619245</v>
      </c>
      <c r="K21" s="493">
        <v>29766</v>
      </c>
      <c r="L21" s="328">
        <v>112.00245432599412</v>
      </c>
      <c r="M21" s="354">
        <v>16595</v>
      </c>
      <c r="N21" s="328">
        <v>62.443080344684283</v>
      </c>
      <c r="O21" s="354">
        <v>5965</v>
      </c>
      <c r="P21" s="328">
        <v>22.444891488764192</v>
      </c>
      <c r="Q21" s="354">
        <v>7206</v>
      </c>
      <c r="R21" s="328">
        <v>27.114482492545644</v>
      </c>
      <c r="S21" s="231">
        <v>8972</v>
      </c>
      <c r="T21" s="328">
        <v>33.759524968515059</v>
      </c>
      <c r="U21" s="87">
        <v>4446</v>
      </c>
      <c r="V21" s="328">
        <v>16.729251895900351</v>
      </c>
      <c r="W21" s="354">
        <v>1973</v>
      </c>
      <c r="X21" s="328">
        <v>7.4239347707178123</v>
      </c>
      <c r="Y21" s="354">
        <v>2553</v>
      </c>
      <c r="Z21" s="328">
        <v>9.6063383018968942</v>
      </c>
      <c r="AA21" s="87">
        <v>197</v>
      </c>
      <c r="AB21" s="328">
        <v>0.74126464765910238</v>
      </c>
      <c r="AC21" s="231">
        <v>55</v>
      </c>
      <c r="AD21" s="328">
        <v>0.20695205899111993</v>
      </c>
      <c r="AE21" s="231">
        <v>6</v>
      </c>
      <c r="AF21" s="328">
        <v>2.2576588253576724E-2</v>
      </c>
      <c r="AG21" s="231">
        <v>136</v>
      </c>
      <c r="AH21" s="328">
        <v>0.5117360004144057</v>
      </c>
      <c r="AI21" s="84">
        <v>38935</v>
      </c>
      <c r="AJ21" s="321">
        <v>146.5032439421683</v>
      </c>
      <c r="AK21" s="493">
        <v>301</v>
      </c>
      <c r="AL21" s="328">
        <v>1.1325921773877656</v>
      </c>
      <c r="AM21" s="86">
        <v>215</v>
      </c>
      <c r="AN21" s="328">
        <v>0.80899441241983261</v>
      </c>
      <c r="AO21" s="85">
        <v>516</v>
      </c>
      <c r="AP21" s="328">
        <v>1.9415865898075981</v>
      </c>
      <c r="AQ21" s="84">
        <v>3429</v>
      </c>
      <c r="AR21" s="324">
        <v>12.537724693650258</v>
      </c>
      <c r="AS21" s="86">
        <v>304</v>
      </c>
      <c r="AT21" s="328">
        <v>1.1115393137561034</v>
      </c>
      <c r="AU21" s="85">
        <v>1767</v>
      </c>
      <c r="AV21" s="328">
        <v>6.4608222612073503</v>
      </c>
      <c r="AW21" s="83" t="s">
        <v>46</v>
      </c>
    </row>
    <row r="22" spans="1:49" s="82" customFormat="1" ht="36.75" customHeight="1">
      <c r="A22" s="83" t="s">
        <v>47</v>
      </c>
      <c r="B22" s="488">
        <v>2314139</v>
      </c>
      <c r="C22" s="85">
        <v>37338</v>
      </c>
      <c r="D22" s="328">
        <v>161.34726565690306</v>
      </c>
      <c r="E22" s="231">
        <v>25164</v>
      </c>
      <c r="F22" s="328">
        <v>108.74022692673171</v>
      </c>
      <c r="G22" s="231">
        <v>7222</v>
      </c>
      <c r="H22" s="328">
        <v>31.208151282183135</v>
      </c>
      <c r="I22" s="231">
        <v>4952</v>
      </c>
      <c r="J22" s="324">
        <v>21.398887447988216</v>
      </c>
      <c r="K22" s="493">
        <v>27442</v>
      </c>
      <c r="L22" s="328">
        <v>122.11289754626144</v>
      </c>
      <c r="M22" s="354">
        <v>15360</v>
      </c>
      <c r="N22" s="328">
        <v>68.349759722708825</v>
      </c>
      <c r="O22" s="354">
        <v>5546</v>
      </c>
      <c r="P22" s="328">
        <v>24.678891108212447</v>
      </c>
      <c r="Q22" s="354">
        <v>6536</v>
      </c>
      <c r="R22" s="328">
        <v>29.084246715340161</v>
      </c>
      <c r="S22" s="231">
        <v>8589</v>
      </c>
      <c r="T22" s="328">
        <v>38.219797282444411</v>
      </c>
      <c r="U22" s="87">
        <v>4691</v>
      </c>
      <c r="V22" s="328">
        <v>20.874265811147598</v>
      </c>
      <c r="W22" s="354">
        <v>1550</v>
      </c>
      <c r="X22" s="328">
        <v>6.8972739303514761</v>
      </c>
      <c r="Y22" s="354">
        <v>2348</v>
      </c>
      <c r="Z22" s="328">
        <v>10.448257540945335</v>
      </c>
      <c r="AA22" s="87">
        <v>135</v>
      </c>
      <c r="AB22" s="328">
        <v>0.60073031006287059</v>
      </c>
      <c r="AC22" s="231">
        <v>33</v>
      </c>
      <c r="AD22" s="328">
        <v>0.14684518690425724</v>
      </c>
      <c r="AE22" s="231">
        <v>2</v>
      </c>
      <c r="AF22" s="328">
        <v>8.8997082972277122E-3</v>
      </c>
      <c r="AG22" s="231">
        <v>100</v>
      </c>
      <c r="AH22" s="328">
        <v>0.4449854148613856</v>
      </c>
      <c r="AI22" s="84">
        <v>36166</v>
      </c>
      <c r="AJ22" s="321">
        <v>160.93342513876871</v>
      </c>
      <c r="AK22" s="493">
        <v>261</v>
      </c>
      <c r="AL22" s="328">
        <v>1.1614119327882164</v>
      </c>
      <c r="AM22" s="86">
        <v>171</v>
      </c>
      <c r="AN22" s="328">
        <v>0.76092505941296928</v>
      </c>
      <c r="AO22" s="85">
        <v>432</v>
      </c>
      <c r="AP22" s="328">
        <v>1.9223369922011859</v>
      </c>
      <c r="AQ22" s="84">
        <v>2803</v>
      </c>
      <c r="AR22" s="324">
        <v>12.112496267510293</v>
      </c>
      <c r="AS22" s="86">
        <v>307</v>
      </c>
      <c r="AT22" s="328">
        <v>1.3266273114968461</v>
      </c>
      <c r="AU22" s="85">
        <v>1413</v>
      </c>
      <c r="AV22" s="328">
        <v>6.1059426421662657</v>
      </c>
      <c r="AW22" s="83" t="s">
        <v>47</v>
      </c>
    </row>
    <row r="23" spans="1:49" s="82" customFormat="1" ht="36.75" customHeight="1">
      <c r="A23" s="83" t="s">
        <v>48</v>
      </c>
      <c r="B23" s="488">
        <v>6670638</v>
      </c>
      <c r="C23" s="85">
        <v>103226</v>
      </c>
      <c r="D23" s="328">
        <v>154.74681732092193</v>
      </c>
      <c r="E23" s="231">
        <v>68122</v>
      </c>
      <c r="F23" s="328">
        <v>102.12216582581758</v>
      </c>
      <c r="G23" s="231">
        <v>20582</v>
      </c>
      <c r="H23" s="328">
        <v>30.854619902923826</v>
      </c>
      <c r="I23" s="231">
        <v>14522</v>
      </c>
      <c r="J23" s="324">
        <v>21.770031592180541</v>
      </c>
      <c r="K23" s="493">
        <v>121804</v>
      </c>
      <c r="L23" s="328">
        <v>187.41214382604457</v>
      </c>
      <c r="M23" s="354">
        <v>64757</v>
      </c>
      <c r="N23" s="328">
        <v>99.637517632780273</v>
      </c>
      <c r="O23" s="354">
        <v>24690</v>
      </c>
      <c r="P23" s="328">
        <v>37.988948072846874</v>
      </c>
      <c r="Q23" s="354">
        <v>32357</v>
      </c>
      <c r="R23" s="328">
        <v>49.785678120417437</v>
      </c>
      <c r="S23" s="231">
        <v>17385</v>
      </c>
      <c r="T23" s="328">
        <v>26.749204627235439</v>
      </c>
      <c r="U23" s="87">
        <v>8429</v>
      </c>
      <c r="V23" s="328">
        <v>12.969171458324274</v>
      </c>
      <c r="W23" s="354">
        <v>2149</v>
      </c>
      <c r="X23" s="328">
        <v>3.3065309602490052</v>
      </c>
      <c r="Y23" s="354">
        <v>6807</v>
      </c>
      <c r="Z23" s="328">
        <v>10.473502208662158</v>
      </c>
      <c r="AA23" s="87">
        <v>677</v>
      </c>
      <c r="AB23" s="328">
        <v>1.0416572638848656</v>
      </c>
      <c r="AC23" s="231">
        <v>113</v>
      </c>
      <c r="AD23" s="328">
        <v>0.17386598348447538</v>
      </c>
      <c r="AE23" s="231">
        <v>17</v>
      </c>
      <c r="AF23" s="328">
        <v>2.6156829373770632E-2</v>
      </c>
      <c r="AG23" s="231">
        <v>547</v>
      </c>
      <c r="AH23" s="328">
        <v>0.84163445102661971</v>
      </c>
      <c r="AI23" s="84">
        <v>139866</v>
      </c>
      <c r="AJ23" s="321">
        <v>215.2030057171649</v>
      </c>
      <c r="AK23" s="493">
        <v>1794</v>
      </c>
      <c r="AL23" s="328">
        <v>2.760314817443795</v>
      </c>
      <c r="AM23" s="86">
        <v>455</v>
      </c>
      <c r="AN23" s="328">
        <v>0.700079845003861</v>
      </c>
      <c r="AO23" s="85">
        <v>2249</v>
      </c>
      <c r="AP23" s="328">
        <v>3.4603946624476558</v>
      </c>
      <c r="AQ23" s="84">
        <v>9358</v>
      </c>
      <c r="AR23" s="324">
        <v>14.028643137283119</v>
      </c>
      <c r="AS23" s="86">
        <v>1056</v>
      </c>
      <c r="AT23" s="328">
        <v>1.583056972961207</v>
      </c>
      <c r="AU23" s="85">
        <v>3880</v>
      </c>
      <c r="AV23" s="328">
        <v>5.8165350900468598</v>
      </c>
      <c r="AW23" s="83" t="s">
        <v>48</v>
      </c>
    </row>
    <row r="24" spans="1:49" s="82" customFormat="1" ht="36.75" customHeight="1">
      <c r="A24" s="83" t="s">
        <v>49</v>
      </c>
      <c r="B24" s="488">
        <v>3772180</v>
      </c>
      <c r="C24" s="85">
        <v>55232</v>
      </c>
      <c r="D24" s="328">
        <v>146.41931190982402</v>
      </c>
      <c r="E24" s="231">
        <v>36423</v>
      </c>
      <c r="F24" s="328">
        <v>96.556898133174982</v>
      </c>
      <c r="G24" s="231">
        <v>10279</v>
      </c>
      <c r="H24" s="328">
        <v>27.249494986983656</v>
      </c>
      <c r="I24" s="231">
        <v>8530</v>
      </c>
      <c r="J24" s="324">
        <v>22.612918789665393</v>
      </c>
      <c r="K24" s="493">
        <v>52946</v>
      </c>
      <c r="L24" s="328">
        <v>144.20692410765398</v>
      </c>
      <c r="M24" s="354">
        <v>28191</v>
      </c>
      <c r="N24" s="328">
        <v>76.78271063949822</v>
      </c>
      <c r="O24" s="354">
        <v>12385</v>
      </c>
      <c r="P24" s="328">
        <v>33.732534187158507</v>
      </c>
      <c r="Q24" s="354">
        <v>12370</v>
      </c>
      <c r="R24" s="328">
        <v>33.691679280997228</v>
      </c>
      <c r="S24" s="231">
        <v>11849</v>
      </c>
      <c r="T24" s="328">
        <v>32.272652206995652</v>
      </c>
      <c r="U24" s="87">
        <v>5621</v>
      </c>
      <c r="V24" s="328">
        <v>15.309695168834716</v>
      </c>
      <c r="W24" s="354">
        <v>3161</v>
      </c>
      <c r="X24" s="328">
        <v>8.6094905583857919</v>
      </c>
      <c r="Y24" s="354">
        <v>3067</v>
      </c>
      <c r="Z24" s="328">
        <v>8.3534664797751432</v>
      </c>
      <c r="AA24" s="87">
        <v>240</v>
      </c>
      <c r="AB24" s="328">
        <v>0.65367849858038285</v>
      </c>
      <c r="AC24" s="231">
        <v>75</v>
      </c>
      <c r="AD24" s="328">
        <v>0.20427453080636962</v>
      </c>
      <c r="AE24" s="231">
        <v>14</v>
      </c>
      <c r="AF24" s="328">
        <v>3.8131245750522333E-2</v>
      </c>
      <c r="AG24" s="231">
        <v>151</v>
      </c>
      <c r="AH24" s="328">
        <v>0.41127272202349091</v>
      </c>
      <c r="AI24" s="84">
        <v>65035</v>
      </c>
      <c r="AJ24" s="321">
        <v>177.13325481322997</v>
      </c>
      <c r="AK24" s="493">
        <v>700</v>
      </c>
      <c r="AL24" s="328">
        <v>1.9065622875261166</v>
      </c>
      <c r="AM24" s="86">
        <v>266</v>
      </c>
      <c r="AN24" s="328">
        <v>0.72449366925992431</v>
      </c>
      <c r="AO24" s="85">
        <v>966</v>
      </c>
      <c r="AP24" s="328">
        <v>2.6310559567860405</v>
      </c>
      <c r="AQ24" s="84">
        <v>4655</v>
      </c>
      <c r="AR24" s="324">
        <v>12.340344310186682</v>
      </c>
      <c r="AS24" s="86">
        <v>779</v>
      </c>
      <c r="AT24" s="328">
        <v>2.0651188437455263</v>
      </c>
      <c r="AU24" s="85">
        <v>2528</v>
      </c>
      <c r="AV24" s="328">
        <v>6.7016950410637879</v>
      </c>
      <c r="AW24" s="83" t="s">
        <v>49</v>
      </c>
    </row>
    <row r="25" spans="1:49" s="82" customFormat="1" ht="36.75" customHeight="1">
      <c r="A25" s="83" t="s">
        <v>50</v>
      </c>
      <c r="B25" s="488">
        <v>892618</v>
      </c>
      <c r="C25" s="85">
        <v>3927</v>
      </c>
      <c r="D25" s="328">
        <v>43.994183402082413</v>
      </c>
      <c r="E25" s="231">
        <v>2456</v>
      </c>
      <c r="F25" s="328">
        <v>27.514569502295494</v>
      </c>
      <c r="G25" s="231">
        <v>987</v>
      </c>
      <c r="H25" s="328">
        <v>11.057361603731943</v>
      </c>
      <c r="I25" s="231">
        <v>484</v>
      </c>
      <c r="J25" s="324">
        <v>5.4222522960549746</v>
      </c>
      <c r="K25" s="493">
        <v>7130</v>
      </c>
      <c r="L25" s="328">
        <v>84.386354580494483</v>
      </c>
      <c r="M25" s="354">
        <v>4013</v>
      </c>
      <c r="N25" s="328">
        <v>47.495433510732731</v>
      </c>
      <c r="O25" s="354">
        <v>1499</v>
      </c>
      <c r="P25" s="328">
        <v>17.741254630597648</v>
      </c>
      <c r="Q25" s="354">
        <v>1618</v>
      </c>
      <c r="R25" s="328">
        <v>19.149666439164108</v>
      </c>
      <c r="S25" s="231">
        <v>1580</v>
      </c>
      <c r="T25" s="328">
        <v>18.699921491890784</v>
      </c>
      <c r="U25" s="87">
        <v>689</v>
      </c>
      <c r="V25" s="328">
        <v>8.1545860176662988</v>
      </c>
      <c r="W25" s="354">
        <v>266</v>
      </c>
      <c r="X25" s="328">
        <v>3.1482146309132588</v>
      </c>
      <c r="Y25" s="354">
        <v>625</v>
      </c>
      <c r="Z25" s="328">
        <v>7.3971208433112281</v>
      </c>
      <c r="AA25" s="87">
        <v>9</v>
      </c>
      <c r="AB25" s="328">
        <v>0.10651854014368169</v>
      </c>
      <c r="AC25" s="231">
        <v>3</v>
      </c>
      <c r="AD25" s="328">
        <v>3.5506180047893895E-2</v>
      </c>
      <c r="AE25" s="231">
        <v>1</v>
      </c>
      <c r="AF25" s="328">
        <v>1.1835393349297965E-2</v>
      </c>
      <c r="AG25" s="231">
        <v>5</v>
      </c>
      <c r="AH25" s="328">
        <v>5.9176966746489826E-2</v>
      </c>
      <c r="AI25" s="84">
        <v>8719</v>
      </c>
      <c r="AJ25" s="321">
        <v>103.19279461252896</v>
      </c>
      <c r="AK25" s="493">
        <v>70</v>
      </c>
      <c r="AL25" s="328">
        <v>0.82847753445085759</v>
      </c>
      <c r="AM25" s="86">
        <v>52</v>
      </c>
      <c r="AN25" s="328">
        <v>0.61544045416349413</v>
      </c>
      <c r="AO25" s="85">
        <v>122</v>
      </c>
      <c r="AP25" s="328">
        <v>1.4439179886143518</v>
      </c>
      <c r="AQ25" s="84">
        <v>566</v>
      </c>
      <c r="AR25" s="324">
        <v>6.3408983462130504</v>
      </c>
      <c r="AS25" s="86">
        <v>139</v>
      </c>
      <c r="AT25" s="328">
        <v>1.5572170850240528</v>
      </c>
      <c r="AU25" s="85">
        <v>754</v>
      </c>
      <c r="AV25" s="328">
        <v>8.4470624612096099</v>
      </c>
      <c r="AW25" s="83" t="s">
        <v>50</v>
      </c>
    </row>
    <row r="26" spans="1:49" s="82" customFormat="1" ht="36.75" customHeight="1">
      <c r="A26" s="83" t="s">
        <v>51</v>
      </c>
      <c r="B26" s="488">
        <v>412112</v>
      </c>
      <c r="C26" s="85">
        <v>1949</v>
      </c>
      <c r="D26" s="328">
        <v>47.292968901657808</v>
      </c>
      <c r="E26" s="231">
        <v>1281</v>
      </c>
      <c r="F26" s="328">
        <v>31.083783049268163</v>
      </c>
      <c r="G26" s="231">
        <v>395</v>
      </c>
      <c r="H26" s="328">
        <v>9.5847730713980663</v>
      </c>
      <c r="I26" s="231">
        <v>273</v>
      </c>
      <c r="J26" s="324">
        <v>6.6244127809915749</v>
      </c>
      <c r="K26" s="493">
        <v>3702</v>
      </c>
      <c r="L26" s="328">
        <v>93.356601032924459</v>
      </c>
      <c r="M26" s="354">
        <v>2294</v>
      </c>
      <c r="N26" s="328">
        <v>57.849822466107163</v>
      </c>
      <c r="O26" s="354">
        <v>605</v>
      </c>
      <c r="P26" s="328">
        <v>15.25681891542931</v>
      </c>
      <c r="Q26" s="354">
        <v>803</v>
      </c>
      <c r="R26" s="328">
        <v>20.249959651387989</v>
      </c>
      <c r="S26" s="231">
        <v>564</v>
      </c>
      <c r="T26" s="328">
        <v>14.222885732730795</v>
      </c>
      <c r="U26" s="87">
        <v>290</v>
      </c>
      <c r="V26" s="328">
        <v>7.3131859264041319</v>
      </c>
      <c r="W26" s="354">
        <v>117</v>
      </c>
      <c r="X26" s="328">
        <v>2.9504922530664945</v>
      </c>
      <c r="Y26" s="354">
        <v>157</v>
      </c>
      <c r="Z26" s="328">
        <v>3.959207553260168</v>
      </c>
      <c r="AA26" s="87">
        <v>31</v>
      </c>
      <c r="AB26" s="328">
        <v>0.78175435765009682</v>
      </c>
      <c r="AC26" s="231">
        <v>8</v>
      </c>
      <c r="AD26" s="328">
        <v>0.20174306003873466</v>
      </c>
      <c r="AE26" s="231">
        <v>2</v>
      </c>
      <c r="AF26" s="328">
        <v>5.0435765009683664E-2</v>
      </c>
      <c r="AG26" s="231">
        <v>21</v>
      </c>
      <c r="AH26" s="328">
        <v>0.52957553260167856</v>
      </c>
      <c r="AI26" s="84">
        <v>4297</v>
      </c>
      <c r="AJ26" s="321">
        <v>108.36124112330536</v>
      </c>
      <c r="AK26" s="493">
        <v>77</v>
      </c>
      <c r="AL26" s="328">
        <v>1.9417769528728213</v>
      </c>
      <c r="AM26" s="86">
        <v>28</v>
      </c>
      <c r="AN26" s="328">
        <v>0.70610071013557141</v>
      </c>
      <c r="AO26" s="85">
        <v>105</v>
      </c>
      <c r="AP26" s="328">
        <v>2.6478776630083924</v>
      </c>
      <c r="AQ26" s="84">
        <v>365</v>
      </c>
      <c r="AR26" s="324">
        <v>8.8568156229374537</v>
      </c>
      <c r="AS26" s="86">
        <v>27</v>
      </c>
      <c r="AT26" s="328">
        <v>0.65516170361455139</v>
      </c>
      <c r="AU26" s="85">
        <v>772</v>
      </c>
      <c r="AV26" s="328">
        <v>18.732771673719764</v>
      </c>
      <c r="AW26" s="83" t="s">
        <v>51</v>
      </c>
    </row>
    <row r="27" spans="1:49" s="82" customFormat="1" ht="36.75" customHeight="1">
      <c r="A27" s="83" t="s">
        <v>52</v>
      </c>
      <c r="B27" s="488">
        <v>450736</v>
      </c>
      <c r="C27" s="85">
        <v>3039</v>
      </c>
      <c r="D27" s="328">
        <v>67.423059174328216</v>
      </c>
      <c r="E27" s="231">
        <v>2231</v>
      </c>
      <c r="F27" s="328">
        <v>49.496822973980336</v>
      </c>
      <c r="G27" s="231">
        <v>446</v>
      </c>
      <c r="H27" s="328">
        <v>9.8949274076177645</v>
      </c>
      <c r="I27" s="231">
        <v>362</v>
      </c>
      <c r="J27" s="324">
        <v>8.0313087927301119</v>
      </c>
      <c r="K27" s="493">
        <v>4144</v>
      </c>
      <c r="L27" s="328">
        <v>93.282910138663794</v>
      </c>
      <c r="M27" s="354">
        <v>2541</v>
      </c>
      <c r="N27" s="328">
        <v>57.198811453268497</v>
      </c>
      <c r="O27" s="354">
        <v>779</v>
      </c>
      <c r="P27" s="328">
        <v>17.535566360525841</v>
      </c>
      <c r="Q27" s="354">
        <v>824</v>
      </c>
      <c r="R27" s="328">
        <v>18.548532324869441</v>
      </c>
      <c r="S27" s="231">
        <v>788</v>
      </c>
      <c r="T27" s="328">
        <v>17.738159553394564</v>
      </c>
      <c r="U27" s="87">
        <v>454</v>
      </c>
      <c r="V27" s="328">
        <v>10.219701062488745</v>
      </c>
      <c r="W27" s="354">
        <v>147</v>
      </c>
      <c r="X27" s="328">
        <v>3.3090221501890871</v>
      </c>
      <c r="Y27" s="354">
        <v>187</v>
      </c>
      <c r="Z27" s="328">
        <v>4.2094363407167297</v>
      </c>
      <c r="AA27" s="87">
        <v>10</v>
      </c>
      <c r="AB27" s="328">
        <v>0.22510354763191071</v>
      </c>
      <c r="AC27" s="231">
        <v>3</v>
      </c>
      <c r="AD27" s="328">
        <v>6.7531064289573201E-2</v>
      </c>
      <c r="AE27" s="231">
        <v>1</v>
      </c>
      <c r="AF27" s="328">
        <v>2.2510354763191066E-2</v>
      </c>
      <c r="AG27" s="231">
        <v>6</v>
      </c>
      <c r="AH27" s="328">
        <v>0.1350621285791464</v>
      </c>
      <c r="AI27" s="84">
        <v>4942</v>
      </c>
      <c r="AJ27" s="321">
        <v>111.24617323969025</v>
      </c>
      <c r="AK27" s="493">
        <v>40</v>
      </c>
      <c r="AL27" s="328">
        <v>0.90041419052764282</v>
      </c>
      <c r="AM27" s="86">
        <v>16</v>
      </c>
      <c r="AN27" s="328">
        <v>0.36016567621105705</v>
      </c>
      <c r="AO27" s="85">
        <v>56</v>
      </c>
      <c r="AP27" s="328">
        <v>1.2605798667386996</v>
      </c>
      <c r="AQ27" s="84">
        <v>579</v>
      </c>
      <c r="AR27" s="324">
        <v>12.845656881189877</v>
      </c>
      <c r="AS27" s="86">
        <v>21</v>
      </c>
      <c r="AT27" s="328">
        <v>0.46590465372191264</v>
      </c>
      <c r="AU27" s="85">
        <v>749</v>
      </c>
      <c r="AV27" s="328">
        <v>16.617265982748219</v>
      </c>
      <c r="AW27" s="83" t="s">
        <v>52</v>
      </c>
    </row>
    <row r="28" spans="1:49" s="82" customFormat="1" ht="36.75" customHeight="1">
      <c r="A28" s="83" t="s">
        <v>53</v>
      </c>
      <c r="B28" s="488">
        <v>315905</v>
      </c>
      <c r="C28" s="85">
        <v>3490</v>
      </c>
      <c r="D28" s="328">
        <v>110.47625077159272</v>
      </c>
      <c r="E28" s="231">
        <v>2689</v>
      </c>
      <c r="F28" s="328">
        <v>85.120526740634048</v>
      </c>
      <c r="G28" s="231">
        <v>494</v>
      </c>
      <c r="H28" s="328">
        <v>15.637612573400231</v>
      </c>
      <c r="I28" s="231">
        <v>307</v>
      </c>
      <c r="J28" s="324">
        <v>9.7181114575584431</v>
      </c>
      <c r="K28" s="493">
        <v>2966</v>
      </c>
      <c r="L28" s="328">
        <v>95.47046402636866</v>
      </c>
      <c r="M28" s="354">
        <v>1879</v>
      </c>
      <c r="N28" s="328">
        <v>60.481794303960463</v>
      </c>
      <c r="O28" s="354">
        <v>422</v>
      </c>
      <c r="P28" s="328">
        <v>13.583457794715972</v>
      </c>
      <c r="Q28" s="354">
        <v>665</v>
      </c>
      <c r="R28" s="328">
        <v>21.405211927692232</v>
      </c>
      <c r="S28" s="231">
        <v>1012</v>
      </c>
      <c r="T28" s="328">
        <v>32.574548076427881</v>
      </c>
      <c r="U28" s="87">
        <v>610</v>
      </c>
      <c r="V28" s="328">
        <v>19.634856053973326</v>
      </c>
      <c r="W28" s="354">
        <v>165</v>
      </c>
      <c r="X28" s="328">
        <v>5.3110676211567194</v>
      </c>
      <c r="Y28" s="354">
        <v>237</v>
      </c>
      <c r="Z28" s="328">
        <v>7.6286244012978335</v>
      </c>
      <c r="AA28" s="87">
        <v>14</v>
      </c>
      <c r="AB28" s="328">
        <v>0.45063604058299439</v>
      </c>
      <c r="AC28" s="231">
        <v>5</v>
      </c>
      <c r="AD28" s="328">
        <v>0.16094144306535513</v>
      </c>
      <c r="AE28" s="231">
        <v>1</v>
      </c>
      <c r="AF28" s="328">
        <v>3.2188288613071027E-2</v>
      </c>
      <c r="AG28" s="231">
        <v>8</v>
      </c>
      <c r="AH28" s="328">
        <v>0.25750630890456822</v>
      </c>
      <c r="AI28" s="84">
        <v>3992</v>
      </c>
      <c r="AJ28" s="321">
        <v>128.49564814337953</v>
      </c>
      <c r="AK28" s="493">
        <v>68</v>
      </c>
      <c r="AL28" s="328">
        <v>2.1888036256888297</v>
      </c>
      <c r="AM28" s="86">
        <v>43</v>
      </c>
      <c r="AN28" s="328">
        <v>1.3840964103620541</v>
      </c>
      <c r="AO28" s="85">
        <v>111</v>
      </c>
      <c r="AP28" s="328">
        <v>3.5729000360508842</v>
      </c>
      <c r="AQ28" s="84">
        <v>438</v>
      </c>
      <c r="AR28" s="324">
        <v>13.864927747265792</v>
      </c>
      <c r="AS28" s="86">
        <v>50</v>
      </c>
      <c r="AT28" s="328">
        <v>1.5827543090486063</v>
      </c>
      <c r="AU28" s="85">
        <v>650</v>
      </c>
      <c r="AV28" s="328">
        <v>20.57580601763188</v>
      </c>
      <c r="AW28" s="83" t="s">
        <v>53</v>
      </c>
    </row>
    <row r="29" spans="1:49" s="82" customFormat="1" ht="36.75" customHeight="1">
      <c r="A29" s="83" t="s">
        <v>54</v>
      </c>
      <c r="B29" s="488">
        <v>320974</v>
      </c>
      <c r="C29" s="85">
        <v>3859</v>
      </c>
      <c r="D29" s="328">
        <v>120.22780661361979</v>
      </c>
      <c r="E29" s="231">
        <v>2436</v>
      </c>
      <c r="F29" s="328">
        <v>75.893997644669042</v>
      </c>
      <c r="G29" s="231">
        <v>831</v>
      </c>
      <c r="H29" s="328">
        <v>25.889947472380943</v>
      </c>
      <c r="I29" s="231">
        <v>592</v>
      </c>
      <c r="J29" s="324">
        <v>18.443861496569816</v>
      </c>
      <c r="K29" s="493">
        <v>3115</v>
      </c>
      <c r="L29" s="328">
        <v>99.200873010144065</v>
      </c>
      <c r="M29" s="354">
        <v>1783</v>
      </c>
      <c r="N29" s="328">
        <v>56.781751710140256</v>
      </c>
      <c r="O29" s="354">
        <v>696</v>
      </c>
      <c r="P29" s="328">
        <v>22.164946264866863</v>
      </c>
      <c r="Q29" s="354">
        <v>636</v>
      </c>
      <c r="R29" s="328">
        <v>20.254175035136964</v>
      </c>
      <c r="S29" s="231">
        <v>1198</v>
      </c>
      <c r="T29" s="328">
        <v>38.151732220273715</v>
      </c>
      <c r="U29" s="87">
        <v>613</v>
      </c>
      <c r="V29" s="328">
        <v>19.521712730407167</v>
      </c>
      <c r="W29" s="354">
        <v>262</v>
      </c>
      <c r="X29" s="328">
        <v>8.3437010364872393</v>
      </c>
      <c r="Y29" s="354">
        <v>323</v>
      </c>
      <c r="Z29" s="328">
        <v>10.286318453379307</v>
      </c>
      <c r="AA29" s="87">
        <v>14</v>
      </c>
      <c r="AB29" s="328">
        <v>0.44584662027031047</v>
      </c>
      <c r="AC29" s="231">
        <v>8</v>
      </c>
      <c r="AD29" s="328">
        <v>0.25476949729732029</v>
      </c>
      <c r="AE29" s="231">
        <v>0</v>
      </c>
      <c r="AF29" s="328">
        <v>0</v>
      </c>
      <c r="AG29" s="231">
        <v>6</v>
      </c>
      <c r="AH29" s="328">
        <v>0.1910771229729902</v>
      </c>
      <c r="AI29" s="84">
        <v>4327</v>
      </c>
      <c r="AJ29" s="321">
        <v>137.79845185068811</v>
      </c>
      <c r="AK29" s="493">
        <v>90</v>
      </c>
      <c r="AL29" s="328">
        <v>2.8661568445948529</v>
      </c>
      <c r="AM29" s="86">
        <v>45</v>
      </c>
      <c r="AN29" s="328">
        <v>1.4330784222974264</v>
      </c>
      <c r="AO29" s="85">
        <v>135</v>
      </c>
      <c r="AP29" s="328">
        <v>4.2992352668922793</v>
      </c>
      <c r="AQ29" s="84">
        <v>328</v>
      </c>
      <c r="AR29" s="324">
        <v>10.218896234585978</v>
      </c>
      <c r="AS29" s="86">
        <v>57</v>
      </c>
      <c r="AT29" s="328">
        <v>1.7758447724737827</v>
      </c>
      <c r="AU29" s="85">
        <v>230</v>
      </c>
      <c r="AV29" s="328">
        <v>7.1656894327889491</v>
      </c>
      <c r="AW29" s="83" t="s">
        <v>54</v>
      </c>
    </row>
    <row r="30" spans="1:49" s="82" customFormat="1" ht="36.75" customHeight="1">
      <c r="A30" s="83" t="s">
        <v>55</v>
      </c>
      <c r="B30" s="488">
        <v>752017</v>
      </c>
      <c r="C30" s="85">
        <v>7135</v>
      </c>
      <c r="D30" s="328">
        <v>94.878174296591695</v>
      </c>
      <c r="E30" s="231">
        <v>4599</v>
      </c>
      <c r="F30" s="328">
        <v>61.15553238823059</v>
      </c>
      <c r="G30" s="231">
        <v>1662</v>
      </c>
      <c r="H30" s="328">
        <v>22.100564215968522</v>
      </c>
      <c r="I30" s="231">
        <v>874</v>
      </c>
      <c r="J30" s="324">
        <v>11.622077692392592</v>
      </c>
      <c r="K30" s="493">
        <v>7301</v>
      </c>
      <c r="L30" s="328">
        <v>102.82866864972057</v>
      </c>
      <c r="M30" s="354">
        <v>4057</v>
      </c>
      <c r="N30" s="328">
        <v>57.139557418424367</v>
      </c>
      <c r="O30" s="354">
        <v>2150</v>
      </c>
      <c r="P30" s="328">
        <v>30.281007751937985</v>
      </c>
      <c r="Q30" s="354">
        <v>1094</v>
      </c>
      <c r="R30" s="328">
        <v>15.408103479358211</v>
      </c>
      <c r="S30" s="231">
        <v>2873</v>
      </c>
      <c r="T30" s="328">
        <v>40.463876870380389</v>
      </c>
      <c r="U30" s="87">
        <v>1040</v>
      </c>
      <c r="V30" s="328">
        <v>14.647557238146746</v>
      </c>
      <c r="W30" s="354">
        <v>1156</v>
      </c>
      <c r="X30" s="328">
        <v>16.281323237786193</v>
      </c>
      <c r="Y30" s="354">
        <v>677</v>
      </c>
      <c r="Z30" s="328">
        <v>9.5349963944474485</v>
      </c>
      <c r="AA30" s="87">
        <v>19</v>
      </c>
      <c r="AB30" s="328">
        <v>0.2675996033892194</v>
      </c>
      <c r="AC30" s="231">
        <v>9</v>
      </c>
      <c r="AD30" s="328">
        <v>0.12675770686857762</v>
      </c>
      <c r="AE30" s="231">
        <v>0</v>
      </c>
      <c r="AF30" s="328">
        <v>0</v>
      </c>
      <c r="AG30" s="231">
        <v>10</v>
      </c>
      <c r="AH30" s="328">
        <v>0.14084189652064177</v>
      </c>
      <c r="AI30" s="84">
        <v>10193</v>
      </c>
      <c r="AJ30" s="321">
        <v>143.56014512349017</v>
      </c>
      <c r="AK30" s="493">
        <v>105</v>
      </c>
      <c r="AL30" s="328">
        <v>1.4788399134667387</v>
      </c>
      <c r="AM30" s="86">
        <v>57</v>
      </c>
      <c r="AN30" s="328">
        <v>0.80279881016765819</v>
      </c>
      <c r="AO30" s="85">
        <v>162</v>
      </c>
      <c r="AP30" s="328">
        <v>2.2816387236343969</v>
      </c>
      <c r="AQ30" s="84">
        <v>869</v>
      </c>
      <c r="AR30" s="324">
        <v>11.555589833740461</v>
      </c>
      <c r="AS30" s="86">
        <v>111</v>
      </c>
      <c r="AT30" s="328">
        <v>1.4760304620773201</v>
      </c>
      <c r="AU30" s="85">
        <v>860</v>
      </c>
      <c r="AV30" s="328">
        <v>11.435911688166625</v>
      </c>
      <c r="AW30" s="83" t="s">
        <v>55</v>
      </c>
    </row>
    <row r="31" spans="1:49" s="82" customFormat="1" ht="36.75" customHeight="1">
      <c r="A31" s="83" t="s">
        <v>56</v>
      </c>
      <c r="B31" s="488">
        <v>674170</v>
      </c>
      <c r="C31" s="85">
        <v>5228</v>
      </c>
      <c r="D31" s="328">
        <v>77.547206194283334</v>
      </c>
      <c r="E31" s="231">
        <v>3366</v>
      </c>
      <c r="F31" s="328">
        <v>49.928059688209203</v>
      </c>
      <c r="G31" s="231">
        <v>1070</v>
      </c>
      <c r="H31" s="328">
        <v>15.871367755907265</v>
      </c>
      <c r="I31" s="231">
        <v>792</v>
      </c>
      <c r="J31" s="324">
        <v>11.747778750166873</v>
      </c>
      <c r="K31" s="493">
        <v>7895</v>
      </c>
      <c r="L31" s="328">
        <v>120.58553095817769</v>
      </c>
      <c r="M31" s="354">
        <v>4231</v>
      </c>
      <c r="N31" s="328">
        <v>64.622847559727646</v>
      </c>
      <c r="O31" s="354">
        <v>1423</v>
      </c>
      <c r="P31" s="328">
        <v>21.734415522924241</v>
      </c>
      <c r="Q31" s="354">
        <v>2241</v>
      </c>
      <c r="R31" s="328">
        <v>34.228267875525802</v>
      </c>
      <c r="S31" s="231">
        <v>1759</v>
      </c>
      <c r="T31" s="328">
        <v>26.866364655533197</v>
      </c>
      <c r="U31" s="87">
        <v>649</v>
      </c>
      <c r="V31" s="328">
        <v>9.9126041281643218</v>
      </c>
      <c r="W31" s="354">
        <v>582</v>
      </c>
      <c r="X31" s="328">
        <v>8.889269033269084</v>
      </c>
      <c r="Y31" s="354">
        <v>528</v>
      </c>
      <c r="Z31" s="328">
        <v>8.0644914940997872</v>
      </c>
      <c r="AA31" s="87">
        <v>43</v>
      </c>
      <c r="AB31" s="328">
        <v>0.65676729970888426</v>
      </c>
      <c r="AC31" s="231">
        <v>15</v>
      </c>
      <c r="AD31" s="328">
        <v>0.22910487199147123</v>
      </c>
      <c r="AE31" s="231">
        <v>4</v>
      </c>
      <c r="AF31" s="328">
        <v>6.1094632531058998E-2</v>
      </c>
      <c r="AG31" s="231">
        <v>24</v>
      </c>
      <c r="AH31" s="328">
        <v>0.36656779518635396</v>
      </c>
      <c r="AI31" s="84">
        <v>9697</v>
      </c>
      <c r="AJ31" s="321">
        <v>148.10866291341978</v>
      </c>
      <c r="AK31" s="493">
        <v>101</v>
      </c>
      <c r="AL31" s="328">
        <v>1.5426394714092395</v>
      </c>
      <c r="AM31" s="86">
        <v>75</v>
      </c>
      <c r="AN31" s="328">
        <v>1.1455243599573561</v>
      </c>
      <c r="AO31" s="85">
        <v>176</v>
      </c>
      <c r="AP31" s="328">
        <v>2.6881638313665954</v>
      </c>
      <c r="AQ31" s="84">
        <v>754</v>
      </c>
      <c r="AR31" s="324">
        <v>11.184122699022501</v>
      </c>
      <c r="AS31" s="86">
        <v>73</v>
      </c>
      <c r="AT31" s="328">
        <v>1.0828129403562898</v>
      </c>
      <c r="AU31" s="85">
        <v>395</v>
      </c>
      <c r="AV31" s="328">
        <v>5.8590563211059523</v>
      </c>
      <c r="AW31" s="83" t="s">
        <v>56</v>
      </c>
    </row>
    <row r="32" spans="1:49" s="82" customFormat="1" ht="36.75" customHeight="1">
      <c r="A32" s="83" t="s">
        <v>57</v>
      </c>
      <c r="B32" s="488">
        <v>1239270</v>
      </c>
      <c r="C32" s="85">
        <v>14373</v>
      </c>
      <c r="D32" s="328">
        <v>115.97956861700841</v>
      </c>
      <c r="E32" s="231">
        <v>10179</v>
      </c>
      <c r="F32" s="328">
        <v>82.137064562201942</v>
      </c>
      <c r="G32" s="231">
        <v>2442</v>
      </c>
      <c r="H32" s="328">
        <v>19.705148999007481</v>
      </c>
      <c r="I32" s="231">
        <v>1752</v>
      </c>
      <c r="J32" s="324">
        <v>14.137355055798977</v>
      </c>
      <c r="K32" s="493">
        <v>15404</v>
      </c>
      <c r="L32" s="328">
        <v>127.25313107358882</v>
      </c>
      <c r="M32" s="354">
        <v>8957</v>
      </c>
      <c r="N32" s="328">
        <v>73.994176514290771</v>
      </c>
      <c r="O32" s="354">
        <v>3874</v>
      </c>
      <c r="P32" s="328">
        <v>32.00328679427961</v>
      </c>
      <c r="Q32" s="354">
        <v>2573</v>
      </c>
      <c r="R32" s="328">
        <v>21.25566776501844</v>
      </c>
      <c r="S32" s="231">
        <v>3276</v>
      </c>
      <c r="T32" s="328">
        <v>27.063182121337121</v>
      </c>
      <c r="U32" s="87">
        <v>1867</v>
      </c>
      <c r="V32" s="328">
        <v>15.423370274889011</v>
      </c>
      <c r="W32" s="354">
        <v>437</v>
      </c>
      <c r="X32" s="328">
        <v>3.6100764917656663</v>
      </c>
      <c r="Y32" s="354">
        <v>972</v>
      </c>
      <c r="Z32" s="328">
        <v>8.0297353546824421</v>
      </c>
      <c r="AA32" s="87">
        <v>48</v>
      </c>
      <c r="AB32" s="328">
        <v>0.39653014097197248</v>
      </c>
      <c r="AC32" s="231">
        <v>30</v>
      </c>
      <c r="AD32" s="328">
        <v>0.24783133810748278</v>
      </c>
      <c r="AE32" s="231">
        <v>1</v>
      </c>
      <c r="AF32" s="328">
        <v>8.2610446035827605E-3</v>
      </c>
      <c r="AG32" s="231">
        <v>17</v>
      </c>
      <c r="AH32" s="328">
        <v>0.1404377582609069</v>
      </c>
      <c r="AI32" s="84">
        <v>18728</v>
      </c>
      <c r="AJ32" s="321">
        <v>154.7128433358979</v>
      </c>
      <c r="AK32" s="493">
        <v>174</v>
      </c>
      <c r="AL32" s="328">
        <v>1.4374217610234001</v>
      </c>
      <c r="AM32" s="86">
        <v>200</v>
      </c>
      <c r="AN32" s="328">
        <v>1.652208920716552</v>
      </c>
      <c r="AO32" s="85">
        <v>374</v>
      </c>
      <c r="AP32" s="328">
        <v>3.0896306817399521</v>
      </c>
      <c r="AQ32" s="84">
        <v>1464</v>
      </c>
      <c r="AR32" s="324">
        <v>11.813406279503255</v>
      </c>
      <c r="AS32" s="86">
        <v>174</v>
      </c>
      <c r="AT32" s="328">
        <v>1.4040523856786657</v>
      </c>
      <c r="AU32" s="85">
        <v>934</v>
      </c>
      <c r="AV32" s="328">
        <v>7.5366949897923785</v>
      </c>
      <c r="AW32" s="83" t="s">
        <v>57</v>
      </c>
    </row>
    <row r="33" spans="1:49" s="82" customFormat="1" ht="36.75" customHeight="1">
      <c r="A33" s="83" t="s">
        <v>58</v>
      </c>
      <c r="B33" s="488">
        <v>2842122</v>
      </c>
      <c r="C33" s="85">
        <v>28875</v>
      </c>
      <c r="D33" s="328">
        <v>101.59662393099241</v>
      </c>
      <c r="E33" s="231">
        <v>20598</v>
      </c>
      <c r="F33" s="328">
        <v>72.474017653007152</v>
      </c>
      <c r="G33" s="231">
        <v>4834</v>
      </c>
      <c r="H33" s="328">
        <v>17.008418357832635</v>
      </c>
      <c r="I33" s="231">
        <v>3443</v>
      </c>
      <c r="J33" s="324">
        <v>12.114187920152618</v>
      </c>
      <c r="K33" s="493">
        <v>40626</v>
      </c>
      <c r="L33" s="328">
        <v>146.36364204063182</v>
      </c>
      <c r="M33" s="354">
        <v>22503</v>
      </c>
      <c r="N33" s="328">
        <v>81.071752986765574</v>
      </c>
      <c r="O33" s="354">
        <v>8577</v>
      </c>
      <c r="P33" s="328">
        <v>30.90043218093091</v>
      </c>
      <c r="Q33" s="354">
        <v>9546</v>
      </c>
      <c r="R33" s="328">
        <v>34.391456872935343</v>
      </c>
      <c r="S33" s="231">
        <v>7595</v>
      </c>
      <c r="T33" s="328">
        <v>27.362572276340241</v>
      </c>
      <c r="U33" s="87">
        <v>3571</v>
      </c>
      <c r="V33" s="328">
        <v>12.86527262657156</v>
      </c>
      <c r="W33" s="354">
        <v>1347</v>
      </c>
      <c r="X33" s="328">
        <v>4.8528485656656093</v>
      </c>
      <c r="Y33" s="354">
        <v>2677</v>
      </c>
      <c r="Z33" s="328">
        <v>9.6444510841030713</v>
      </c>
      <c r="AA33" s="87">
        <v>188</v>
      </c>
      <c r="AB33" s="328">
        <v>0.6773092281701073</v>
      </c>
      <c r="AC33" s="231">
        <v>23</v>
      </c>
      <c r="AD33" s="328">
        <v>8.286229919102378E-2</v>
      </c>
      <c r="AE33" s="231">
        <v>5</v>
      </c>
      <c r="AF33" s="328">
        <v>1.8013543302396472E-2</v>
      </c>
      <c r="AG33" s="231">
        <v>160</v>
      </c>
      <c r="AH33" s="328">
        <v>0.57643338567668712</v>
      </c>
      <c r="AI33" s="84">
        <v>48409</v>
      </c>
      <c r="AJ33" s="321">
        <v>174.40352354514215</v>
      </c>
      <c r="AK33" s="493">
        <v>609</v>
      </c>
      <c r="AL33" s="328">
        <v>2.1940495742318906</v>
      </c>
      <c r="AM33" s="86">
        <v>428</v>
      </c>
      <c r="AN33" s="328">
        <v>1.541959306685138</v>
      </c>
      <c r="AO33" s="85">
        <v>1037</v>
      </c>
      <c r="AP33" s="328">
        <v>3.7360088809170287</v>
      </c>
      <c r="AQ33" s="84">
        <v>3056</v>
      </c>
      <c r="AR33" s="324">
        <v>10.752529272142434</v>
      </c>
      <c r="AS33" s="86">
        <v>370</v>
      </c>
      <c r="AT33" s="328">
        <v>1.3018441854360931</v>
      </c>
      <c r="AU33" s="85">
        <v>2018</v>
      </c>
      <c r="AV33" s="328">
        <v>7.1003285573244215</v>
      </c>
      <c r="AW33" s="83" t="s">
        <v>58</v>
      </c>
    </row>
    <row r="34" spans="1:49" s="82" customFormat="1" ht="36.75" customHeight="1">
      <c r="A34" s="83" t="s">
        <v>59</v>
      </c>
      <c r="B34" s="488">
        <v>668853</v>
      </c>
      <c r="C34" s="85">
        <v>5722</v>
      </c>
      <c r="D34" s="328">
        <v>85.549440609521085</v>
      </c>
      <c r="E34" s="231">
        <v>3923</v>
      </c>
      <c r="F34" s="328">
        <v>58.652648638789088</v>
      </c>
      <c r="G34" s="231">
        <v>1164</v>
      </c>
      <c r="H34" s="328">
        <v>17.40292710057367</v>
      </c>
      <c r="I34" s="231">
        <v>635</v>
      </c>
      <c r="J34" s="324">
        <v>9.4938648701583155</v>
      </c>
      <c r="K34" s="493">
        <v>7999</v>
      </c>
      <c r="L34" s="328">
        <v>122.83432645358047</v>
      </c>
      <c r="M34" s="354">
        <v>4026</v>
      </c>
      <c r="N34" s="328">
        <v>61.824102800614448</v>
      </c>
      <c r="O34" s="354">
        <v>2178</v>
      </c>
      <c r="P34" s="328">
        <v>33.44582610525044</v>
      </c>
      <c r="Q34" s="354">
        <v>1795</v>
      </c>
      <c r="R34" s="328">
        <v>27.564397547715586</v>
      </c>
      <c r="S34" s="231">
        <v>2038</v>
      </c>
      <c r="T34" s="328">
        <v>31.295956658631955</v>
      </c>
      <c r="U34" s="87">
        <v>1053</v>
      </c>
      <c r="V34" s="328">
        <v>16.170089480637611</v>
      </c>
      <c r="W34" s="354">
        <v>287</v>
      </c>
      <c r="X34" s="328">
        <v>4.4072323655678955</v>
      </c>
      <c r="Y34" s="354">
        <v>698</v>
      </c>
      <c r="Z34" s="328">
        <v>10.718634812426448</v>
      </c>
      <c r="AA34" s="87">
        <v>48</v>
      </c>
      <c r="AB34" s="328">
        <v>0.73709809598348075</v>
      </c>
      <c r="AC34" s="231">
        <v>19</v>
      </c>
      <c r="AD34" s="328">
        <v>0.29176799632679445</v>
      </c>
      <c r="AE34" s="231">
        <v>0</v>
      </c>
      <c r="AF34" s="328">
        <v>0</v>
      </c>
      <c r="AG34" s="231">
        <v>29</v>
      </c>
      <c r="AH34" s="328">
        <v>0.44533009965668635</v>
      </c>
      <c r="AI34" s="84">
        <v>10085</v>
      </c>
      <c r="AJ34" s="321">
        <v>154.86738120819589</v>
      </c>
      <c r="AK34" s="493">
        <v>52</v>
      </c>
      <c r="AL34" s="328">
        <v>0.79852293731543744</v>
      </c>
      <c r="AM34" s="86">
        <v>128</v>
      </c>
      <c r="AN34" s="328">
        <v>1.9655949226226155</v>
      </c>
      <c r="AO34" s="85">
        <v>180</v>
      </c>
      <c r="AP34" s="328">
        <v>2.7641178599380529</v>
      </c>
      <c r="AQ34" s="84">
        <v>962</v>
      </c>
      <c r="AR34" s="324">
        <v>14.382831504082363</v>
      </c>
      <c r="AS34" s="86">
        <v>119</v>
      </c>
      <c r="AT34" s="328">
        <v>1.7791652276359677</v>
      </c>
      <c r="AU34" s="85">
        <v>489</v>
      </c>
      <c r="AV34" s="328">
        <v>7.3110234984368763</v>
      </c>
      <c r="AW34" s="83" t="s">
        <v>59</v>
      </c>
    </row>
    <row r="35" spans="1:49" s="82" customFormat="1" ht="36.75" customHeight="1">
      <c r="A35" s="83" t="s">
        <v>60</v>
      </c>
      <c r="B35" s="488">
        <v>555056</v>
      </c>
      <c r="C35" s="85">
        <v>5868</v>
      </c>
      <c r="D35" s="328">
        <v>105.71906258107289</v>
      </c>
      <c r="E35" s="231">
        <v>4080</v>
      </c>
      <c r="F35" s="328">
        <v>73.506096682136587</v>
      </c>
      <c r="G35" s="231">
        <v>1262</v>
      </c>
      <c r="H35" s="328">
        <v>22.736444610994209</v>
      </c>
      <c r="I35" s="231">
        <v>526</v>
      </c>
      <c r="J35" s="324">
        <v>9.4765212879421181</v>
      </c>
      <c r="K35" s="493">
        <v>6633</v>
      </c>
      <c r="L35" s="328">
        <v>122.19963018936984</v>
      </c>
      <c r="M35" s="354">
        <v>3889</v>
      </c>
      <c r="N35" s="328">
        <v>71.646971476927376</v>
      </c>
      <c r="O35" s="354">
        <v>1632</v>
      </c>
      <c r="P35" s="328">
        <v>30.066304307108634</v>
      </c>
      <c r="Q35" s="354">
        <v>1112</v>
      </c>
      <c r="R35" s="328">
        <v>20.486354405333824</v>
      </c>
      <c r="S35" s="231">
        <v>1253</v>
      </c>
      <c r="T35" s="328">
        <v>23.083994667161225</v>
      </c>
      <c r="U35" s="87">
        <v>661</v>
      </c>
      <c r="V35" s="328">
        <v>12.177590163602209</v>
      </c>
      <c r="W35" s="354">
        <v>210</v>
      </c>
      <c r="X35" s="328">
        <v>3.8688259218705965</v>
      </c>
      <c r="Y35" s="354">
        <v>382</v>
      </c>
      <c r="Z35" s="328">
        <v>7.0375785816884182</v>
      </c>
      <c r="AA35" s="87">
        <v>9</v>
      </c>
      <c r="AB35" s="328">
        <v>0.16580682522302553</v>
      </c>
      <c r="AC35" s="231">
        <v>2</v>
      </c>
      <c r="AD35" s="328">
        <v>3.6845961160672347E-2</v>
      </c>
      <c r="AE35" s="231">
        <v>0</v>
      </c>
      <c r="AF35" s="328">
        <v>0</v>
      </c>
      <c r="AG35" s="231">
        <v>7</v>
      </c>
      <c r="AH35" s="328">
        <v>0.12896086406235321</v>
      </c>
      <c r="AI35" s="84">
        <v>7895</v>
      </c>
      <c r="AJ35" s="321">
        <v>145.44943168175408</v>
      </c>
      <c r="AK35" s="493">
        <v>87</v>
      </c>
      <c r="AL35" s="328">
        <v>1.6027993104892471</v>
      </c>
      <c r="AM35" s="86">
        <v>43</v>
      </c>
      <c r="AN35" s="328">
        <v>0.79218816495445543</v>
      </c>
      <c r="AO35" s="85">
        <v>130</v>
      </c>
      <c r="AP35" s="328">
        <v>2.3949874754437026</v>
      </c>
      <c r="AQ35" s="84">
        <v>644</v>
      </c>
      <c r="AR35" s="324">
        <v>11.602432907670579</v>
      </c>
      <c r="AS35" s="86">
        <v>95</v>
      </c>
      <c r="AT35" s="328">
        <v>1.7115390158830819</v>
      </c>
      <c r="AU35" s="85">
        <v>1230</v>
      </c>
      <c r="AV35" s="328">
        <v>22.159926205644116</v>
      </c>
      <c r="AW35" s="83" t="s">
        <v>60</v>
      </c>
    </row>
    <row r="36" spans="1:49" s="82" customFormat="1" ht="36.75" customHeight="1">
      <c r="A36" s="83" t="s">
        <v>61</v>
      </c>
      <c r="B36" s="488">
        <v>849194</v>
      </c>
      <c r="C36" s="85">
        <v>12456</v>
      </c>
      <c r="D36" s="328">
        <v>146.68026387374383</v>
      </c>
      <c r="E36" s="231">
        <v>8696</v>
      </c>
      <c r="F36" s="328">
        <v>102.40298447704529</v>
      </c>
      <c r="G36" s="231">
        <v>2435</v>
      </c>
      <c r="H36" s="328">
        <v>28.674248758234281</v>
      </c>
      <c r="I36" s="231">
        <v>1325</v>
      </c>
      <c r="J36" s="324">
        <v>15.603030638464238</v>
      </c>
      <c r="K36" s="493">
        <v>12162</v>
      </c>
      <c r="L36" s="328">
        <v>147.20448254312024</v>
      </c>
      <c r="M36" s="354">
        <v>7116</v>
      </c>
      <c r="N36" s="328">
        <v>86.129509766226249</v>
      </c>
      <c r="O36" s="354">
        <v>2629</v>
      </c>
      <c r="P36" s="328">
        <v>31.820472340557728</v>
      </c>
      <c r="Q36" s="354">
        <v>2417</v>
      </c>
      <c r="R36" s="328">
        <v>29.254500436336262</v>
      </c>
      <c r="S36" s="231">
        <v>3925</v>
      </c>
      <c r="T36" s="328">
        <v>47.5067911512701</v>
      </c>
      <c r="U36" s="87">
        <v>2072</v>
      </c>
      <c r="V36" s="328">
        <v>25.078744271447551</v>
      </c>
      <c r="W36" s="354">
        <v>717</v>
      </c>
      <c r="X36" s="328">
        <v>8.6783106383339259</v>
      </c>
      <c r="Y36" s="354">
        <v>1136</v>
      </c>
      <c r="Z36" s="328">
        <v>13.74973624148862</v>
      </c>
      <c r="AA36" s="87">
        <v>11</v>
      </c>
      <c r="AB36" s="328">
        <v>0.13314005163413276</v>
      </c>
      <c r="AC36" s="231">
        <v>5</v>
      </c>
      <c r="AD36" s="328">
        <v>6.0518205288242165E-2</v>
      </c>
      <c r="AE36" s="231">
        <v>0</v>
      </c>
      <c r="AF36" s="328">
        <v>0</v>
      </c>
      <c r="AG36" s="231">
        <v>6</v>
      </c>
      <c r="AH36" s="328">
        <v>7.2621846345890598E-2</v>
      </c>
      <c r="AI36" s="84">
        <v>16098</v>
      </c>
      <c r="AJ36" s="321">
        <v>194.84441374602449</v>
      </c>
      <c r="AK36" s="493">
        <v>126</v>
      </c>
      <c r="AL36" s="328">
        <v>1.5250587732637026</v>
      </c>
      <c r="AM36" s="86">
        <v>104</v>
      </c>
      <c r="AN36" s="328">
        <v>1.2587786699954371</v>
      </c>
      <c r="AO36" s="85">
        <v>230</v>
      </c>
      <c r="AP36" s="328">
        <v>2.7838374432591393</v>
      </c>
      <c r="AQ36" s="84">
        <v>1769</v>
      </c>
      <c r="AR36" s="324">
        <v>20.831517886372254</v>
      </c>
      <c r="AS36" s="86">
        <v>197</v>
      </c>
      <c r="AT36" s="328">
        <v>2.3198468194546829</v>
      </c>
      <c r="AU36" s="85">
        <v>1095</v>
      </c>
      <c r="AV36" s="328">
        <v>12.894580037070446</v>
      </c>
      <c r="AW36" s="83" t="s">
        <v>61</v>
      </c>
    </row>
    <row r="37" spans="1:49" s="82" customFormat="1" ht="36.75" customHeight="1">
      <c r="A37" s="83" t="s">
        <v>62</v>
      </c>
      <c r="B37" s="488">
        <v>4040049</v>
      </c>
      <c r="C37" s="85">
        <v>88878</v>
      </c>
      <c r="D37" s="328">
        <v>219.99238128052406</v>
      </c>
      <c r="E37" s="231">
        <v>64930</v>
      </c>
      <c r="F37" s="328">
        <v>160.71587250550675</v>
      </c>
      <c r="G37" s="231">
        <v>12814</v>
      </c>
      <c r="H37" s="328">
        <v>31.717437090490733</v>
      </c>
      <c r="I37" s="231">
        <v>11134</v>
      </c>
      <c r="J37" s="324">
        <v>27.5590716845266</v>
      </c>
      <c r="K37" s="493">
        <v>50071</v>
      </c>
      <c r="L37" s="328">
        <v>128.59969873290606</v>
      </c>
      <c r="M37" s="354">
        <v>26566</v>
      </c>
      <c r="N37" s="328">
        <v>68.230704330618167</v>
      </c>
      <c r="O37" s="354">
        <v>11643</v>
      </c>
      <c r="P37" s="328">
        <v>29.903263213181784</v>
      </c>
      <c r="Q37" s="354">
        <v>11862</v>
      </c>
      <c r="R37" s="328">
        <v>30.465731189106101</v>
      </c>
      <c r="S37" s="231">
        <v>23724</v>
      </c>
      <c r="T37" s="328">
        <v>60.931462378212203</v>
      </c>
      <c r="U37" s="87">
        <v>11573</v>
      </c>
      <c r="V37" s="328">
        <v>29.723478928639764</v>
      </c>
      <c r="W37" s="354">
        <v>6209</v>
      </c>
      <c r="X37" s="328">
        <v>15.946866038877067</v>
      </c>
      <c r="Y37" s="354">
        <v>5942</v>
      </c>
      <c r="Z37" s="328">
        <v>15.261117410695368</v>
      </c>
      <c r="AA37" s="87">
        <v>93</v>
      </c>
      <c r="AB37" s="328">
        <v>0.23885626374868213</v>
      </c>
      <c r="AC37" s="231">
        <v>59</v>
      </c>
      <c r="AD37" s="328">
        <v>0.15153246839970155</v>
      </c>
      <c r="AE37" s="231">
        <v>10</v>
      </c>
      <c r="AF37" s="328">
        <v>2.5683469220288399E-2</v>
      </c>
      <c r="AG37" s="231">
        <v>24</v>
      </c>
      <c r="AH37" s="328">
        <v>6.1640326128692156E-2</v>
      </c>
      <c r="AI37" s="84">
        <v>73888</v>
      </c>
      <c r="AJ37" s="321">
        <v>189.77001737486694</v>
      </c>
      <c r="AK37" s="493">
        <v>2328</v>
      </c>
      <c r="AL37" s="328">
        <v>5.9791116344831394</v>
      </c>
      <c r="AM37" s="86">
        <v>907</v>
      </c>
      <c r="AN37" s="328">
        <v>2.3294906582801578</v>
      </c>
      <c r="AO37" s="85">
        <v>3235</v>
      </c>
      <c r="AP37" s="328">
        <v>8.3086022927632968</v>
      </c>
      <c r="AQ37" s="84">
        <v>8154</v>
      </c>
      <c r="AR37" s="324">
        <v>20.182923523947359</v>
      </c>
      <c r="AS37" s="86">
        <v>1128</v>
      </c>
      <c r="AT37" s="328">
        <v>2.792045344004491</v>
      </c>
      <c r="AU37" s="85">
        <v>2966</v>
      </c>
      <c r="AV37" s="328">
        <v>7.3414951155295398</v>
      </c>
      <c r="AW37" s="83" t="s">
        <v>62</v>
      </c>
    </row>
    <row r="38" spans="1:49" s="82" customFormat="1" ht="36.75" customHeight="1">
      <c r="A38" s="83" t="s">
        <v>63</v>
      </c>
      <c r="B38" s="488">
        <v>2348682</v>
      </c>
      <c r="C38" s="85">
        <v>37258</v>
      </c>
      <c r="D38" s="328">
        <v>158.63365070281972</v>
      </c>
      <c r="E38" s="231">
        <v>28024</v>
      </c>
      <c r="F38" s="328">
        <v>119.31798344773792</v>
      </c>
      <c r="G38" s="231">
        <v>4710</v>
      </c>
      <c r="H38" s="328">
        <v>20.05380038677011</v>
      </c>
      <c r="I38" s="231">
        <v>4524</v>
      </c>
      <c r="J38" s="324">
        <v>19.261866868311674</v>
      </c>
      <c r="K38" s="493">
        <v>18644</v>
      </c>
      <c r="L38" s="328">
        <v>81.992530488095383</v>
      </c>
      <c r="M38" s="354">
        <v>10803</v>
      </c>
      <c r="N38" s="328">
        <v>47.509402856838364</v>
      </c>
      <c r="O38" s="354">
        <v>4968</v>
      </c>
      <c r="P38" s="328">
        <v>21.848256354047301</v>
      </c>
      <c r="Q38" s="354">
        <v>2873</v>
      </c>
      <c r="R38" s="328">
        <v>12.634871277209722</v>
      </c>
      <c r="S38" s="231">
        <v>5557</v>
      </c>
      <c r="T38" s="328">
        <v>24.438558888776338</v>
      </c>
      <c r="U38" s="87">
        <v>2992</v>
      </c>
      <c r="V38" s="328">
        <v>13.158209140762787</v>
      </c>
      <c r="W38" s="354">
        <v>1432</v>
      </c>
      <c r="X38" s="328">
        <v>6.2976455513276441</v>
      </c>
      <c r="Y38" s="354">
        <v>1133</v>
      </c>
      <c r="Z38" s="328">
        <v>4.9827041966859085</v>
      </c>
      <c r="AA38" s="87">
        <v>96</v>
      </c>
      <c r="AB38" s="328">
        <v>0.42218852858062417</v>
      </c>
      <c r="AC38" s="231">
        <v>18</v>
      </c>
      <c r="AD38" s="328">
        <v>7.9160349108867031E-2</v>
      </c>
      <c r="AE38" s="231">
        <v>21</v>
      </c>
      <c r="AF38" s="328">
        <v>9.235374062701153E-2</v>
      </c>
      <c r="AG38" s="231">
        <v>57</v>
      </c>
      <c r="AH38" s="328">
        <v>0.25067443884474561</v>
      </c>
      <c r="AI38" s="84">
        <v>24297</v>
      </c>
      <c r="AJ38" s="321">
        <v>106.85327790545234</v>
      </c>
      <c r="AK38" s="493">
        <v>814</v>
      </c>
      <c r="AL38" s="328">
        <v>3.5798068985898759</v>
      </c>
      <c r="AM38" s="86">
        <v>299</v>
      </c>
      <c r="AN38" s="328">
        <v>1.3149413546417359</v>
      </c>
      <c r="AO38" s="85">
        <v>1113</v>
      </c>
      <c r="AP38" s="328">
        <v>4.8947482532316124</v>
      </c>
      <c r="AQ38" s="84">
        <v>3548</v>
      </c>
      <c r="AR38" s="324">
        <v>15.10634474994912</v>
      </c>
      <c r="AS38" s="86">
        <v>465</v>
      </c>
      <c r="AT38" s="328">
        <v>1.9798337961460937</v>
      </c>
      <c r="AU38" s="85">
        <v>1734</v>
      </c>
      <c r="AV38" s="328">
        <v>7.3828640914351116</v>
      </c>
      <c r="AW38" s="83" t="s">
        <v>63</v>
      </c>
    </row>
    <row r="39" spans="1:49" s="82" customFormat="1" ht="36.75" customHeight="1">
      <c r="A39" s="83" t="s">
        <v>64</v>
      </c>
      <c r="B39" s="488">
        <v>474568</v>
      </c>
      <c r="C39" s="85">
        <v>5940</v>
      </c>
      <c r="D39" s="328">
        <v>125.16646718699955</v>
      </c>
      <c r="E39" s="231">
        <v>3952</v>
      </c>
      <c r="F39" s="328">
        <v>83.275737091417881</v>
      </c>
      <c r="G39" s="231">
        <v>793</v>
      </c>
      <c r="H39" s="328">
        <v>16.709934087422667</v>
      </c>
      <c r="I39" s="231">
        <v>1195</v>
      </c>
      <c r="J39" s="324">
        <v>25.180796008159</v>
      </c>
      <c r="K39" s="493">
        <v>5959</v>
      </c>
      <c r="L39" s="328">
        <v>128.19841675636565</v>
      </c>
      <c r="M39" s="354">
        <v>3374</v>
      </c>
      <c r="N39" s="328">
        <v>72.586249057891877</v>
      </c>
      <c r="O39" s="354">
        <v>964</v>
      </c>
      <c r="P39" s="328">
        <v>20.73892830225482</v>
      </c>
      <c r="Q39" s="354">
        <v>1621</v>
      </c>
      <c r="R39" s="328">
        <v>34.873239396218949</v>
      </c>
      <c r="S39" s="231">
        <v>920</v>
      </c>
      <c r="T39" s="328">
        <v>19.792338213770162</v>
      </c>
      <c r="U39" s="87">
        <v>450</v>
      </c>
      <c r="V39" s="328">
        <v>9.6810349958658399</v>
      </c>
      <c r="W39" s="354">
        <v>140</v>
      </c>
      <c r="X39" s="328">
        <v>3.0118775542693723</v>
      </c>
      <c r="Y39" s="354">
        <v>330</v>
      </c>
      <c r="Z39" s="328">
        <v>7.0994256636349489</v>
      </c>
      <c r="AA39" s="87">
        <v>20</v>
      </c>
      <c r="AB39" s="328">
        <v>0.43026822203848175</v>
      </c>
      <c r="AC39" s="231">
        <v>10</v>
      </c>
      <c r="AD39" s="328">
        <v>0.21513411101924088</v>
      </c>
      <c r="AE39" s="231">
        <v>2</v>
      </c>
      <c r="AF39" s="328">
        <v>4.3026822203848181E-2</v>
      </c>
      <c r="AG39" s="231">
        <v>8</v>
      </c>
      <c r="AH39" s="328">
        <v>0.17210728881539272</v>
      </c>
      <c r="AI39" s="84">
        <v>6899</v>
      </c>
      <c r="AJ39" s="321">
        <v>148.42102319217429</v>
      </c>
      <c r="AK39" s="493">
        <v>44</v>
      </c>
      <c r="AL39" s="328">
        <v>0.94659008848465986</v>
      </c>
      <c r="AM39" s="86">
        <v>60</v>
      </c>
      <c r="AN39" s="328">
        <v>1.2908046661154451</v>
      </c>
      <c r="AO39" s="85">
        <v>104</v>
      </c>
      <c r="AP39" s="328">
        <v>2.2373947546001052</v>
      </c>
      <c r="AQ39" s="84">
        <v>772</v>
      </c>
      <c r="AR39" s="324">
        <v>16.267426375145394</v>
      </c>
      <c r="AS39" s="86">
        <v>77</v>
      </c>
      <c r="AT39" s="328">
        <v>1.6225282783499941</v>
      </c>
      <c r="AU39" s="85">
        <v>663</v>
      </c>
      <c r="AV39" s="328">
        <v>13.97060063046813</v>
      </c>
      <c r="AW39" s="83" t="s">
        <v>64</v>
      </c>
    </row>
    <row r="40" spans="1:49" s="82" customFormat="1" ht="36.75" customHeight="1">
      <c r="A40" s="83" t="s">
        <v>65</v>
      </c>
      <c r="B40" s="488">
        <v>385602</v>
      </c>
      <c r="C40" s="85">
        <v>5039</v>
      </c>
      <c r="D40" s="328">
        <v>130.67878278639634</v>
      </c>
      <c r="E40" s="231">
        <v>3226</v>
      </c>
      <c r="F40" s="328">
        <v>83.661391797760373</v>
      </c>
      <c r="G40" s="231">
        <v>917</v>
      </c>
      <c r="H40" s="328">
        <v>23.780996986530155</v>
      </c>
      <c r="I40" s="231">
        <v>896</v>
      </c>
      <c r="J40" s="324">
        <v>23.236394002105797</v>
      </c>
      <c r="K40" s="493">
        <v>4074</v>
      </c>
      <c r="L40" s="328">
        <v>109.16203711973705</v>
      </c>
      <c r="M40" s="354">
        <v>2593</v>
      </c>
      <c r="N40" s="328">
        <v>69.478930351369215</v>
      </c>
      <c r="O40" s="354">
        <v>760</v>
      </c>
      <c r="P40" s="328">
        <v>20.364052089101659</v>
      </c>
      <c r="Q40" s="354">
        <v>721</v>
      </c>
      <c r="R40" s="328">
        <v>19.319054679266177</v>
      </c>
      <c r="S40" s="231">
        <v>2287</v>
      </c>
      <c r="T40" s="328">
        <v>61.279719904967749</v>
      </c>
      <c r="U40" s="87">
        <v>1686</v>
      </c>
      <c r="V40" s="328">
        <v>45.176041871349199</v>
      </c>
      <c r="W40" s="354">
        <v>284</v>
      </c>
      <c r="X40" s="328">
        <v>7.6097247280327247</v>
      </c>
      <c r="Y40" s="354">
        <v>317</v>
      </c>
      <c r="Z40" s="328">
        <v>8.4939533055858227</v>
      </c>
      <c r="AA40" s="87">
        <v>70</v>
      </c>
      <c r="AB40" s="328">
        <v>1.8756363766277842</v>
      </c>
      <c r="AC40" s="231">
        <v>10</v>
      </c>
      <c r="AD40" s="328">
        <v>0.26794805380396919</v>
      </c>
      <c r="AE40" s="231">
        <v>0</v>
      </c>
      <c r="AF40" s="328">
        <v>0</v>
      </c>
      <c r="AG40" s="231">
        <v>60</v>
      </c>
      <c r="AH40" s="328">
        <v>1.607688322823815</v>
      </c>
      <c r="AI40" s="84">
        <v>6431</v>
      </c>
      <c r="AJ40" s="321">
        <v>172.31739340133257</v>
      </c>
      <c r="AK40" s="493">
        <v>110</v>
      </c>
      <c r="AL40" s="328">
        <v>2.9474285918436607</v>
      </c>
      <c r="AM40" s="86">
        <v>119</v>
      </c>
      <c r="AN40" s="328">
        <v>3.1885818402672332</v>
      </c>
      <c r="AO40" s="85">
        <v>229</v>
      </c>
      <c r="AP40" s="328">
        <v>6.1360104321108944</v>
      </c>
      <c r="AQ40" s="84">
        <v>486</v>
      </c>
      <c r="AR40" s="324">
        <v>12.603669068106493</v>
      </c>
      <c r="AS40" s="86">
        <v>35</v>
      </c>
      <c r="AT40" s="328">
        <v>0.90767164070725781</v>
      </c>
      <c r="AU40" s="85">
        <v>196</v>
      </c>
      <c r="AV40" s="328">
        <v>5.0829611879606436</v>
      </c>
      <c r="AW40" s="83" t="s">
        <v>65</v>
      </c>
    </row>
    <row r="41" spans="1:49" s="82" customFormat="1" ht="36.75" customHeight="1">
      <c r="A41" s="83" t="s">
        <v>66</v>
      </c>
      <c r="B41" s="488">
        <v>236073</v>
      </c>
      <c r="C41" s="85">
        <v>2894</v>
      </c>
      <c r="D41" s="328">
        <v>122.5891991036671</v>
      </c>
      <c r="E41" s="231">
        <v>1927</v>
      </c>
      <c r="F41" s="328">
        <v>81.627293252510867</v>
      </c>
      <c r="G41" s="231">
        <v>483</v>
      </c>
      <c r="H41" s="328">
        <v>20.459773036306565</v>
      </c>
      <c r="I41" s="231">
        <v>484</v>
      </c>
      <c r="J41" s="324">
        <v>20.502132814849642</v>
      </c>
      <c r="K41" s="493">
        <v>1744</v>
      </c>
      <c r="L41" s="328">
        <v>74.274608787742409</v>
      </c>
      <c r="M41" s="354">
        <v>1015</v>
      </c>
      <c r="N41" s="328">
        <v>43.227481605251462</v>
      </c>
      <c r="O41" s="354">
        <v>379</v>
      </c>
      <c r="P41" s="328">
        <v>16.141099042749069</v>
      </c>
      <c r="Q41" s="354">
        <v>350</v>
      </c>
      <c r="R41" s="328">
        <v>14.906028139741883</v>
      </c>
      <c r="S41" s="231">
        <v>705</v>
      </c>
      <c r="T41" s="328">
        <v>30.024999538622939</v>
      </c>
      <c r="U41" s="87">
        <v>296</v>
      </c>
      <c r="V41" s="328">
        <v>12.60624094103885</v>
      </c>
      <c r="W41" s="354">
        <v>143</v>
      </c>
      <c r="X41" s="328">
        <v>6.0901772113802553</v>
      </c>
      <c r="Y41" s="354">
        <v>266</v>
      </c>
      <c r="Z41" s="328">
        <v>11.328581386203833</v>
      </c>
      <c r="AA41" s="87">
        <v>7</v>
      </c>
      <c r="AB41" s="328">
        <v>0.29812056279483767</v>
      </c>
      <c r="AC41" s="231">
        <v>2</v>
      </c>
      <c r="AD41" s="328">
        <v>8.5177303655667905E-2</v>
      </c>
      <c r="AE41" s="231">
        <v>0</v>
      </c>
      <c r="AF41" s="328">
        <v>0</v>
      </c>
      <c r="AG41" s="231">
        <v>5</v>
      </c>
      <c r="AH41" s="328">
        <v>0.21294325913916978</v>
      </c>
      <c r="AI41" s="84">
        <v>2456</v>
      </c>
      <c r="AJ41" s="321">
        <v>104.59772888916019</v>
      </c>
      <c r="AK41" s="493">
        <v>47</v>
      </c>
      <c r="AL41" s="328">
        <v>2.0016666359081956</v>
      </c>
      <c r="AM41" s="86">
        <v>22</v>
      </c>
      <c r="AN41" s="328">
        <v>0.93695034021234702</v>
      </c>
      <c r="AO41" s="85">
        <v>69</v>
      </c>
      <c r="AP41" s="328">
        <v>2.9386169761205432</v>
      </c>
      <c r="AQ41" s="84">
        <v>279</v>
      </c>
      <c r="AR41" s="324">
        <v>11.818378213518701</v>
      </c>
      <c r="AS41" s="86">
        <v>38</v>
      </c>
      <c r="AT41" s="328">
        <v>1.6096715846369554</v>
      </c>
      <c r="AU41" s="85">
        <v>156</v>
      </c>
      <c r="AV41" s="328">
        <v>6.6081254527201327</v>
      </c>
      <c r="AW41" s="83" t="s">
        <v>66</v>
      </c>
    </row>
    <row r="42" spans="1:49" s="82" customFormat="1" ht="36.75" customHeight="1">
      <c r="A42" s="83" t="s">
        <v>67</v>
      </c>
      <c r="B42" s="488">
        <v>235793</v>
      </c>
      <c r="C42" s="85">
        <v>2308</v>
      </c>
      <c r="D42" s="328">
        <v>97.882464704210904</v>
      </c>
      <c r="E42" s="231">
        <v>1637</v>
      </c>
      <c r="F42" s="328">
        <v>69.425301005543005</v>
      </c>
      <c r="G42" s="231">
        <v>441</v>
      </c>
      <c r="H42" s="328">
        <v>18.702845292269068</v>
      </c>
      <c r="I42" s="231">
        <v>230</v>
      </c>
      <c r="J42" s="324">
        <v>9.7543184063988324</v>
      </c>
      <c r="K42" s="493">
        <v>2790</v>
      </c>
      <c r="L42" s="328">
        <v>120.0160021336178</v>
      </c>
      <c r="M42" s="354">
        <v>1614</v>
      </c>
      <c r="N42" s="328">
        <v>69.428611986974616</v>
      </c>
      <c r="O42" s="354">
        <v>618</v>
      </c>
      <c r="P42" s="328">
        <v>26.584189719919642</v>
      </c>
      <c r="Q42" s="354">
        <v>558</v>
      </c>
      <c r="R42" s="328">
        <v>24.003200426723563</v>
      </c>
      <c r="S42" s="231">
        <v>1018</v>
      </c>
      <c r="T42" s="328">
        <v>43.790785007893525</v>
      </c>
      <c r="U42" s="87">
        <v>372</v>
      </c>
      <c r="V42" s="328">
        <v>16.002133617815709</v>
      </c>
      <c r="W42" s="354">
        <v>444</v>
      </c>
      <c r="X42" s="328">
        <v>19.099320769651008</v>
      </c>
      <c r="Y42" s="354">
        <v>202</v>
      </c>
      <c r="Z42" s="328">
        <v>8.6893306204268104</v>
      </c>
      <c r="AA42" s="87">
        <v>8</v>
      </c>
      <c r="AB42" s="328">
        <v>0.34413190575947761</v>
      </c>
      <c r="AC42" s="231">
        <v>5</v>
      </c>
      <c r="AD42" s="328">
        <v>0.21508244109967348</v>
      </c>
      <c r="AE42" s="231">
        <v>1</v>
      </c>
      <c r="AF42" s="328">
        <v>4.3016488219934701E-2</v>
      </c>
      <c r="AG42" s="231">
        <v>2</v>
      </c>
      <c r="AH42" s="328">
        <v>8.6032976439869402E-2</v>
      </c>
      <c r="AI42" s="84">
        <v>3816</v>
      </c>
      <c r="AJ42" s="321">
        <v>164.1509190472708</v>
      </c>
      <c r="AK42" s="493">
        <v>41</v>
      </c>
      <c r="AL42" s="328">
        <v>1.7636760170173227</v>
      </c>
      <c r="AM42" s="86">
        <v>28</v>
      </c>
      <c r="AN42" s="328">
        <v>1.2044616701581716</v>
      </c>
      <c r="AO42" s="85">
        <v>69</v>
      </c>
      <c r="AP42" s="328">
        <v>2.9681376871754948</v>
      </c>
      <c r="AQ42" s="84">
        <v>305</v>
      </c>
      <c r="AR42" s="324">
        <v>12.935074408485407</v>
      </c>
      <c r="AS42" s="86">
        <v>39</v>
      </c>
      <c r="AT42" s="328">
        <v>1.6539931210850196</v>
      </c>
      <c r="AU42" s="85">
        <v>280</v>
      </c>
      <c r="AV42" s="328">
        <v>11.874822407789884</v>
      </c>
      <c r="AW42" s="83" t="s">
        <v>67</v>
      </c>
    </row>
    <row r="43" spans="1:49" s="82" customFormat="1" ht="36.75" customHeight="1">
      <c r="A43" s="83" t="s">
        <v>68</v>
      </c>
      <c r="B43" s="488">
        <v>806068</v>
      </c>
      <c r="C43" s="85">
        <v>10288</v>
      </c>
      <c r="D43" s="328">
        <v>127.63191194787537</v>
      </c>
      <c r="E43" s="231">
        <v>7262</v>
      </c>
      <c r="F43" s="328">
        <v>90.091654798354483</v>
      </c>
      <c r="G43" s="231">
        <v>1778</v>
      </c>
      <c r="H43" s="328">
        <v>22.057692403122317</v>
      </c>
      <c r="I43" s="231">
        <v>1248</v>
      </c>
      <c r="J43" s="324">
        <v>15.482564746398568</v>
      </c>
      <c r="K43" s="493">
        <v>6498</v>
      </c>
      <c r="L43" s="328">
        <v>82.226831154073452</v>
      </c>
      <c r="M43" s="354">
        <v>3831</v>
      </c>
      <c r="N43" s="328">
        <v>48.478145606533602</v>
      </c>
      <c r="O43" s="354">
        <v>1305</v>
      </c>
      <c r="P43" s="328">
        <v>16.513698777480123</v>
      </c>
      <c r="Q43" s="354">
        <v>1362</v>
      </c>
      <c r="R43" s="328">
        <v>17.234986770059713</v>
      </c>
      <c r="S43" s="231">
        <v>2878</v>
      </c>
      <c r="T43" s="328">
        <v>36.418716537615168</v>
      </c>
      <c r="U43" s="87">
        <v>1392</v>
      </c>
      <c r="V43" s="328">
        <v>17.614612029312134</v>
      </c>
      <c r="W43" s="354">
        <v>637</v>
      </c>
      <c r="X43" s="328">
        <v>8.0607096714596462</v>
      </c>
      <c r="Y43" s="354">
        <v>849</v>
      </c>
      <c r="Z43" s="328">
        <v>10.74339483684339</v>
      </c>
      <c r="AA43" s="87">
        <v>16</v>
      </c>
      <c r="AB43" s="328">
        <v>0.20246680493462221</v>
      </c>
      <c r="AC43" s="231">
        <v>1</v>
      </c>
      <c r="AD43" s="328">
        <v>1.2654175308413888E-2</v>
      </c>
      <c r="AE43" s="231">
        <v>6</v>
      </c>
      <c r="AF43" s="328">
        <v>7.592505185048333E-2</v>
      </c>
      <c r="AG43" s="231">
        <v>9</v>
      </c>
      <c r="AH43" s="328">
        <v>0.11388757777572499</v>
      </c>
      <c r="AI43" s="84">
        <v>9392</v>
      </c>
      <c r="AJ43" s="321">
        <v>118.84801449662324</v>
      </c>
      <c r="AK43" s="493">
        <v>122</v>
      </c>
      <c r="AL43" s="328">
        <v>1.5438093876264942</v>
      </c>
      <c r="AM43" s="86">
        <v>95</v>
      </c>
      <c r="AN43" s="328">
        <v>1.2021466542993193</v>
      </c>
      <c r="AO43" s="85">
        <v>217</v>
      </c>
      <c r="AP43" s="328">
        <v>2.7459560419258136</v>
      </c>
      <c r="AQ43" s="84">
        <v>1086</v>
      </c>
      <c r="AR43" s="324">
        <v>13.472808745664139</v>
      </c>
      <c r="AS43" s="86">
        <v>48</v>
      </c>
      <c r="AT43" s="328">
        <v>0.59548325947686798</v>
      </c>
      <c r="AU43" s="85">
        <v>590</v>
      </c>
      <c r="AV43" s="328">
        <v>7.3194817310698355</v>
      </c>
      <c r="AW43" s="83" t="s">
        <v>68</v>
      </c>
    </row>
    <row r="44" spans="1:49" s="82" customFormat="1" ht="36.75" customHeight="1">
      <c r="A44" s="83" t="s">
        <v>69</v>
      </c>
      <c r="B44" s="488">
        <v>1170180</v>
      </c>
      <c r="C44" s="85">
        <v>10487</v>
      </c>
      <c r="D44" s="328">
        <v>89.618691141533787</v>
      </c>
      <c r="E44" s="231">
        <v>7120</v>
      </c>
      <c r="F44" s="328">
        <v>60.845340033157299</v>
      </c>
      <c r="G44" s="231">
        <v>2034</v>
      </c>
      <c r="H44" s="328">
        <v>17.381941239809258</v>
      </c>
      <c r="I44" s="231">
        <v>1333</v>
      </c>
      <c r="J44" s="324">
        <v>11.39140986856723</v>
      </c>
      <c r="K44" s="493">
        <v>8554</v>
      </c>
      <c r="L44" s="328">
        <v>74.560819861035981</v>
      </c>
      <c r="M44" s="354">
        <v>5186</v>
      </c>
      <c r="N44" s="328">
        <v>45.203695557555825</v>
      </c>
      <c r="O44" s="354">
        <v>1788</v>
      </c>
      <c r="P44" s="328">
        <v>15.585076678925921</v>
      </c>
      <c r="Q44" s="354">
        <v>1580</v>
      </c>
      <c r="R44" s="328">
        <v>13.772047624554226</v>
      </c>
      <c r="S44" s="231">
        <v>1642</v>
      </c>
      <c r="T44" s="328">
        <v>14.312469746530404</v>
      </c>
      <c r="U44" s="87">
        <v>840</v>
      </c>
      <c r="V44" s="328">
        <v>7.3218481041933865</v>
      </c>
      <c r="W44" s="354">
        <v>284</v>
      </c>
      <c r="X44" s="328">
        <v>2.4754819780844302</v>
      </c>
      <c r="Y44" s="354">
        <v>518</v>
      </c>
      <c r="Z44" s="328">
        <v>4.5151396642525876</v>
      </c>
      <c r="AA44" s="87">
        <v>59</v>
      </c>
      <c r="AB44" s="328">
        <v>0.51427266446120212</v>
      </c>
      <c r="AC44" s="231">
        <v>16</v>
      </c>
      <c r="AD44" s="328">
        <v>0.13946377341320734</v>
      </c>
      <c r="AE44" s="231">
        <v>1</v>
      </c>
      <c r="AF44" s="328">
        <v>8.7164858383254589E-3</v>
      </c>
      <c r="AG44" s="231">
        <v>42</v>
      </c>
      <c r="AH44" s="328">
        <v>0.36609240520966929</v>
      </c>
      <c r="AI44" s="84">
        <v>10255</v>
      </c>
      <c r="AJ44" s="321">
        <v>89.38756227202758</v>
      </c>
      <c r="AK44" s="493">
        <v>542</v>
      </c>
      <c r="AL44" s="328">
        <v>4.7243353243723991</v>
      </c>
      <c r="AM44" s="86">
        <v>120</v>
      </c>
      <c r="AN44" s="328">
        <v>1.0459783005990551</v>
      </c>
      <c r="AO44" s="85">
        <v>662</v>
      </c>
      <c r="AP44" s="328">
        <v>5.7703136249714531</v>
      </c>
      <c r="AQ44" s="84">
        <v>1493</v>
      </c>
      <c r="AR44" s="324">
        <v>12.758720880548292</v>
      </c>
      <c r="AS44" s="86">
        <v>175</v>
      </c>
      <c r="AT44" s="328">
        <v>1.4954964193542875</v>
      </c>
      <c r="AU44" s="85">
        <v>530</v>
      </c>
      <c r="AV44" s="328">
        <v>4.5292177271872704</v>
      </c>
      <c r="AW44" s="83" t="s">
        <v>69</v>
      </c>
    </row>
    <row r="45" spans="1:49" s="82" customFormat="1" ht="36.75" customHeight="1">
      <c r="A45" s="83" t="s">
        <v>70</v>
      </c>
      <c r="B45" s="488">
        <v>457538</v>
      </c>
      <c r="C45" s="85">
        <v>2735</v>
      </c>
      <c r="D45" s="328">
        <v>59.776455726081771</v>
      </c>
      <c r="E45" s="231">
        <v>2005</v>
      </c>
      <c r="F45" s="328">
        <v>43.821496793708938</v>
      </c>
      <c r="G45" s="231">
        <v>438</v>
      </c>
      <c r="H45" s="328">
        <v>9.5729753594236975</v>
      </c>
      <c r="I45" s="231">
        <v>292</v>
      </c>
      <c r="J45" s="324">
        <v>6.3819835729491325</v>
      </c>
      <c r="K45" s="493">
        <v>5717</v>
      </c>
      <c r="L45" s="328">
        <v>129.13927479913048</v>
      </c>
      <c r="M45" s="354">
        <v>2974</v>
      </c>
      <c r="N45" s="328">
        <v>67.178625721989519</v>
      </c>
      <c r="O45" s="354">
        <v>1058</v>
      </c>
      <c r="P45" s="328">
        <v>23.89878480627603</v>
      </c>
      <c r="Q45" s="354">
        <v>1685</v>
      </c>
      <c r="R45" s="328">
        <v>38.061864270864945</v>
      </c>
      <c r="S45" s="231">
        <v>618</v>
      </c>
      <c r="T45" s="328">
        <v>13.959781673231179</v>
      </c>
      <c r="U45" s="87">
        <v>339</v>
      </c>
      <c r="V45" s="328">
        <v>7.6575501411413738</v>
      </c>
      <c r="W45" s="354">
        <v>96</v>
      </c>
      <c r="X45" s="328">
        <v>2.168509774482513</v>
      </c>
      <c r="Y45" s="354">
        <v>183</v>
      </c>
      <c r="Z45" s="328">
        <v>4.1337217576072902</v>
      </c>
      <c r="AA45" s="87">
        <v>12</v>
      </c>
      <c r="AB45" s="328">
        <v>0.27106372181031413</v>
      </c>
      <c r="AC45" s="231">
        <v>4</v>
      </c>
      <c r="AD45" s="328">
        <v>9.035457393677139E-2</v>
      </c>
      <c r="AE45" s="231">
        <v>0</v>
      </c>
      <c r="AF45" s="328">
        <v>0</v>
      </c>
      <c r="AG45" s="231">
        <v>8</v>
      </c>
      <c r="AH45" s="328">
        <v>0.18070914787354278</v>
      </c>
      <c r="AI45" s="84">
        <v>6347</v>
      </c>
      <c r="AJ45" s="321">
        <v>143.37012019417199</v>
      </c>
      <c r="AK45" s="493">
        <v>84</v>
      </c>
      <c r="AL45" s="328">
        <v>1.897446052672199</v>
      </c>
      <c r="AM45" s="86">
        <v>23</v>
      </c>
      <c r="AN45" s="328">
        <v>0.51953880013643539</v>
      </c>
      <c r="AO45" s="85">
        <v>107</v>
      </c>
      <c r="AP45" s="328">
        <v>2.4169848528086346</v>
      </c>
      <c r="AQ45" s="84">
        <v>628</v>
      </c>
      <c r="AR45" s="324">
        <v>13.725635903465941</v>
      </c>
      <c r="AS45" s="86">
        <v>50</v>
      </c>
      <c r="AT45" s="328">
        <v>1.0928054063269061</v>
      </c>
      <c r="AU45" s="85">
        <v>472</v>
      </c>
      <c r="AV45" s="328">
        <v>10.316083035725994</v>
      </c>
      <c r="AW45" s="83" t="s">
        <v>70</v>
      </c>
    </row>
    <row r="46" spans="1:49" s="82" customFormat="1" ht="36.75" customHeight="1">
      <c r="A46" s="83" t="s">
        <v>71</v>
      </c>
      <c r="B46" s="488">
        <v>316850</v>
      </c>
      <c r="C46" s="85">
        <v>3427</v>
      </c>
      <c r="D46" s="328">
        <v>108.15843459050024</v>
      </c>
      <c r="E46" s="231">
        <v>2252</v>
      </c>
      <c r="F46" s="328">
        <v>71.074640997317346</v>
      </c>
      <c r="G46" s="231">
        <v>776</v>
      </c>
      <c r="H46" s="328">
        <v>24.491084109199935</v>
      </c>
      <c r="I46" s="231">
        <v>399</v>
      </c>
      <c r="J46" s="324">
        <v>12.592709483982958</v>
      </c>
      <c r="K46" s="493">
        <v>2061</v>
      </c>
      <c r="L46" s="328">
        <v>67.684580876670225</v>
      </c>
      <c r="M46" s="354">
        <v>1035</v>
      </c>
      <c r="N46" s="328">
        <v>33.990073366013426</v>
      </c>
      <c r="O46" s="354">
        <v>415</v>
      </c>
      <c r="P46" s="328">
        <v>13.628869997000553</v>
      </c>
      <c r="Q46" s="354">
        <v>611</v>
      </c>
      <c r="R46" s="328">
        <v>20.065637513656235</v>
      </c>
      <c r="S46" s="231">
        <v>690</v>
      </c>
      <c r="T46" s="328">
        <v>22.66004891067562</v>
      </c>
      <c r="U46" s="87">
        <v>320</v>
      </c>
      <c r="V46" s="328">
        <v>10.509008190458257</v>
      </c>
      <c r="W46" s="354">
        <v>193</v>
      </c>
      <c r="X46" s="328">
        <v>6.3382455648701361</v>
      </c>
      <c r="Y46" s="354">
        <v>177</v>
      </c>
      <c r="Z46" s="328">
        <v>5.8127951553472244</v>
      </c>
      <c r="AA46" s="87">
        <v>1</v>
      </c>
      <c r="AB46" s="328">
        <v>3.2840650595182055E-2</v>
      </c>
      <c r="AC46" s="231">
        <v>1</v>
      </c>
      <c r="AD46" s="328">
        <v>3.2840650595182055E-2</v>
      </c>
      <c r="AE46" s="231">
        <v>0</v>
      </c>
      <c r="AF46" s="328">
        <v>0</v>
      </c>
      <c r="AG46" s="231">
        <v>0</v>
      </c>
      <c r="AH46" s="328">
        <v>0</v>
      </c>
      <c r="AI46" s="84">
        <v>2752</v>
      </c>
      <c r="AJ46" s="321">
        <v>90.377470437941028</v>
      </c>
      <c r="AK46" s="493">
        <v>43</v>
      </c>
      <c r="AL46" s="328">
        <v>1.4121479755928286</v>
      </c>
      <c r="AM46" s="86">
        <v>15</v>
      </c>
      <c r="AN46" s="328">
        <v>0.49260975892773085</v>
      </c>
      <c r="AO46" s="85">
        <v>58</v>
      </c>
      <c r="AP46" s="328">
        <v>1.9047577345205591</v>
      </c>
      <c r="AQ46" s="84">
        <v>539</v>
      </c>
      <c r="AR46" s="324">
        <v>17.011204039766451</v>
      </c>
      <c r="AS46" s="86">
        <v>51</v>
      </c>
      <c r="AT46" s="328">
        <v>1.6095944453211299</v>
      </c>
      <c r="AU46" s="85">
        <v>981</v>
      </c>
      <c r="AV46" s="328">
        <v>30.96102256588291</v>
      </c>
      <c r="AW46" s="83" t="s">
        <v>71</v>
      </c>
    </row>
    <row r="47" spans="1:49" s="82" customFormat="1" ht="36.75" customHeight="1">
      <c r="A47" s="83" t="s">
        <v>72</v>
      </c>
      <c r="B47" s="488">
        <v>434667</v>
      </c>
      <c r="C47" s="85">
        <v>4963</v>
      </c>
      <c r="D47" s="328">
        <v>114.17936029190163</v>
      </c>
      <c r="E47" s="231">
        <v>3247</v>
      </c>
      <c r="F47" s="328">
        <v>74.70086295946092</v>
      </c>
      <c r="G47" s="231">
        <v>960</v>
      </c>
      <c r="H47" s="328">
        <v>22.08587263353326</v>
      </c>
      <c r="I47" s="231">
        <v>756</v>
      </c>
      <c r="J47" s="324">
        <v>17.39262469890744</v>
      </c>
      <c r="K47" s="493">
        <v>3101</v>
      </c>
      <c r="L47" s="328">
        <v>71.867028615483974</v>
      </c>
      <c r="M47" s="354">
        <v>1830</v>
      </c>
      <c r="N47" s="328">
        <v>42.411048812104376</v>
      </c>
      <c r="O47" s="354">
        <v>694</v>
      </c>
      <c r="P47" s="328">
        <v>16.083752937486576</v>
      </c>
      <c r="Q47" s="354">
        <v>577</v>
      </c>
      <c r="R47" s="328">
        <v>13.372226865893021</v>
      </c>
      <c r="S47" s="231">
        <v>993</v>
      </c>
      <c r="T47" s="328">
        <v>23.013208453781228</v>
      </c>
      <c r="U47" s="87">
        <v>531</v>
      </c>
      <c r="V47" s="328">
        <v>12.306156786463074</v>
      </c>
      <c r="W47" s="354">
        <v>222</v>
      </c>
      <c r="X47" s="328">
        <v>5.1449469050749572</v>
      </c>
      <c r="Y47" s="354">
        <v>240</v>
      </c>
      <c r="Z47" s="328">
        <v>5.5621047622431972</v>
      </c>
      <c r="AA47" s="87">
        <v>6</v>
      </c>
      <c r="AB47" s="328">
        <v>0.13905261905607993</v>
      </c>
      <c r="AC47" s="231">
        <v>2</v>
      </c>
      <c r="AD47" s="328">
        <v>4.6350873018693305E-2</v>
      </c>
      <c r="AE47" s="231">
        <v>0</v>
      </c>
      <c r="AF47" s="328">
        <v>0</v>
      </c>
      <c r="AG47" s="231">
        <v>4</v>
      </c>
      <c r="AH47" s="328">
        <v>9.2701746037386609E-2</v>
      </c>
      <c r="AI47" s="84">
        <v>4100</v>
      </c>
      <c r="AJ47" s="321">
        <v>95.019289688321294</v>
      </c>
      <c r="AK47" s="493">
        <v>43</v>
      </c>
      <c r="AL47" s="328">
        <v>0.99654376990190618</v>
      </c>
      <c r="AM47" s="86">
        <v>28</v>
      </c>
      <c r="AN47" s="328">
        <v>0.64891222226170642</v>
      </c>
      <c r="AO47" s="85">
        <v>71</v>
      </c>
      <c r="AP47" s="328">
        <v>1.6454559921636125</v>
      </c>
      <c r="AQ47" s="84">
        <v>509</v>
      </c>
      <c r="AR47" s="324">
        <v>11.710113719237945</v>
      </c>
      <c r="AS47" s="86">
        <v>91</v>
      </c>
      <c r="AT47" s="328">
        <v>2.0935566767203402</v>
      </c>
      <c r="AU47" s="85">
        <v>202</v>
      </c>
      <c r="AV47" s="328">
        <v>4.6472356999726232</v>
      </c>
      <c r="AW47" s="83" t="s">
        <v>72</v>
      </c>
    </row>
    <row r="48" spans="1:49" s="82" customFormat="1" ht="36.75" customHeight="1">
      <c r="A48" s="83" t="s">
        <v>73</v>
      </c>
      <c r="B48" s="488">
        <v>446750</v>
      </c>
      <c r="C48" s="85">
        <v>5146</v>
      </c>
      <c r="D48" s="328">
        <v>115.18746502518187</v>
      </c>
      <c r="E48" s="231">
        <v>3544</v>
      </c>
      <c r="F48" s="328">
        <v>79.328483491885834</v>
      </c>
      <c r="G48" s="231">
        <v>648</v>
      </c>
      <c r="H48" s="328">
        <v>14.504756575265809</v>
      </c>
      <c r="I48" s="231">
        <v>954</v>
      </c>
      <c r="J48" s="324">
        <v>21.354224958030219</v>
      </c>
      <c r="K48" s="493">
        <v>5509</v>
      </c>
      <c r="L48" s="328">
        <v>126.69775528712256</v>
      </c>
      <c r="M48" s="354">
        <v>3085</v>
      </c>
      <c r="N48" s="328">
        <v>70.949823027913069</v>
      </c>
      <c r="O48" s="354">
        <v>1189</v>
      </c>
      <c r="P48" s="328">
        <v>27.34500472615515</v>
      </c>
      <c r="Q48" s="354">
        <v>1235</v>
      </c>
      <c r="R48" s="328">
        <v>28.402927533054338</v>
      </c>
      <c r="S48" s="231">
        <v>1255</v>
      </c>
      <c r="T48" s="328">
        <v>28.862893970836595</v>
      </c>
      <c r="U48" s="87">
        <v>632</v>
      </c>
      <c r="V48" s="328">
        <v>14.534939433919305</v>
      </c>
      <c r="W48" s="354">
        <v>329</v>
      </c>
      <c r="X48" s="328">
        <v>7.566447901518119</v>
      </c>
      <c r="Y48" s="354">
        <v>294</v>
      </c>
      <c r="Z48" s="328">
        <v>6.7615066353991704</v>
      </c>
      <c r="AA48" s="87">
        <v>2</v>
      </c>
      <c r="AB48" s="328">
        <v>4.5996643778225647E-2</v>
      </c>
      <c r="AC48" s="231">
        <v>0</v>
      </c>
      <c r="AD48" s="328">
        <v>0</v>
      </c>
      <c r="AE48" s="231">
        <v>0</v>
      </c>
      <c r="AF48" s="328">
        <v>0</v>
      </c>
      <c r="AG48" s="231">
        <v>2</v>
      </c>
      <c r="AH48" s="328">
        <v>4.5996643778225647E-2</v>
      </c>
      <c r="AI48" s="84">
        <v>6766</v>
      </c>
      <c r="AJ48" s="321">
        <v>155.60664590173738</v>
      </c>
      <c r="AK48" s="493">
        <v>116</v>
      </c>
      <c r="AL48" s="328">
        <v>2.6678053391370877</v>
      </c>
      <c r="AM48" s="86">
        <v>100</v>
      </c>
      <c r="AN48" s="328">
        <v>2.2998321889112825</v>
      </c>
      <c r="AO48" s="85">
        <v>216</v>
      </c>
      <c r="AP48" s="328">
        <v>4.9676375280483702</v>
      </c>
      <c r="AQ48" s="84">
        <v>508</v>
      </c>
      <c r="AR48" s="324">
        <v>11.371012870733072</v>
      </c>
      <c r="AS48" s="86">
        <v>30</v>
      </c>
      <c r="AT48" s="328">
        <v>0.67151650811415775</v>
      </c>
      <c r="AU48" s="85">
        <v>436</v>
      </c>
      <c r="AV48" s="328">
        <v>9.7593732512590936</v>
      </c>
      <c r="AW48" s="83" t="s">
        <v>73</v>
      </c>
    </row>
    <row r="49" spans="1:49" s="82" customFormat="1" ht="36.75" customHeight="1">
      <c r="A49" s="83" t="s">
        <v>74</v>
      </c>
      <c r="B49" s="488">
        <v>235472</v>
      </c>
      <c r="C49" s="85">
        <v>2598</v>
      </c>
      <c r="D49" s="328">
        <v>110.33158931847524</v>
      </c>
      <c r="E49" s="231">
        <v>1871</v>
      </c>
      <c r="F49" s="328">
        <v>79.457430182781806</v>
      </c>
      <c r="G49" s="231">
        <v>493</v>
      </c>
      <c r="H49" s="328">
        <v>20.936671876061698</v>
      </c>
      <c r="I49" s="231">
        <v>234</v>
      </c>
      <c r="J49" s="324">
        <v>9.9374872596317179</v>
      </c>
      <c r="K49" s="493">
        <v>2324</v>
      </c>
      <c r="L49" s="328">
        <v>96.998500223992522</v>
      </c>
      <c r="M49" s="354">
        <v>1400</v>
      </c>
      <c r="N49" s="328">
        <v>58.432831460236464</v>
      </c>
      <c r="O49" s="354">
        <v>509</v>
      </c>
      <c r="P49" s="328">
        <v>21.244508009471684</v>
      </c>
      <c r="Q49" s="354">
        <v>415</v>
      </c>
      <c r="R49" s="328">
        <v>17.321160754284378</v>
      </c>
      <c r="S49" s="231">
        <v>1285</v>
      </c>
      <c r="T49" s="328">
        <v>53.632991733145609</v>
      </c>
      <c r="U49" s="87">
        <v>743</v>
      </c>
      <c r="V49" s="328">
        <v>31.011138410682637</v>
      </c>
      <c r="W49" s="354">
        <v>260</v>
      </c>
      <c r="X49" s="328">
        <v>10.851811556901056</v>
      </c>
      <c r="Y49" s="354">
        <v>282</v>
      </c>
      <c r="Z49" s="328">
        <v>11.770041765561917</v>
      </c>
      <c r="AA49" s="87">
        <v>8</v>
      </c>
      <c r="AB49" s="328">
        <v>0.33390189405849408</v>
      </c>
      <c r="AC49" s="231">
        <v>2</v>
      </c>
      <c r="AD49" s="328">
        <v>8.3475473514623519E-2</v>
      </c>
      <c r="AE49" s="231">
        <v>0</v>
      </c>
      <c r="AF49" s="328">
        <v>0</v>
      </c>
      <c r="AG49" s="231">
        <v>6</v>
      </c>
      <c r="AH49" s="328">
        <v>0.25042642054387054</v>
      </c>
      <c r="AI49" s="84">
        <v>3617</v>
      </c>
      <c r="AJ49" s="321">
        <v>150.96539385119664</v>
      </c>
      <c r="AK49" s="493">
        <v>195</v>
      </c>
      <c r="AL49" s="328">
        <v>8.1388586676757928</v>
      </c>
      <c r="AM49" s="86">
        <v>107</v>
      </c>
      <c r="AN49" s="328">
        <v>4.465937833032358</v>
      </c>
      <c r="AO49" s="85">
        <v>302</v>
      </c>
      <c r="AP49" s="328">
        <v>12.604796500708153</v>
      </c>
      <c r="AQ49" s="84">
        <v>305</v>
      </c>
      <c r="AR49" s="324">
        <v>12.952707752938778</v>
      </c>
      <c r="AS49" s="86">
        <v>35</v>
      </c>
      <c r="AT49" s="328">
        <v>1.4863762995175647</v>
      </c>
      <c r="AU49" s="85">
        <v>372</v>
      </c>
      <c r="AV49" s="328">
        <v>15.798056669158118</v>
      </c>
      <c r="AW49" s="83" t="s">
        <v>74</v>
      </c>
    </row>
    <row r="50" spans="1:49" s="82" customFormat="1" ht="36.75" customHeight="1">
      <c r="A50" s="83" t="s">
        <v>75</v>
      </c>
      <c r="B50" s="488">
        <v>2257061</v>
      </c>
      <c r="C50" s="85">
        <v>33620</v>
      </c>
      <c r="D50" s="328">
        <v>148.95476905586514</v>
      </c>
      <c r="E50" s="231">
        <v>24160</v>
      </c>
      <c r="F50" s="328">
        <v>107.04185664454793</v>
      </c>
      <c r="G50" s="231">
        <v>5985</v>
      </c>
      <c r="H50" s="328">
        <v>26.516784437815375</v>
      </c>
      <c r="I50" s="231">
        <v>3475</v>
      </c>
      <c r="J50" s="324">
        <v>15.396127973501823</v>
      </c>
      <c r="K50" s="493">
        <v>22977</v>
      </c>
      <c r="L50" s="328">
        <v>106.80057060704392</v>
      </c>
      <c r="M50" s="354">
        <v>12432</v>
      </c>
      <c r="N50" s="328">
        <v>57.7858159806228</v>
      </c>
      <c r="O50" s="354">
        <v>5250</v>
      </c>
      <c r="P50" s="328">
        <v>24.40279391073598</v>
      </c>
      <c r="Q50" s="354">
        <v>5295</v>
      </c>
      <c r="R50" s="328">
        <v>24.611960715685147</v>
      </c>
      <c r="S50" s="231">
        <v>7295</v>
      </c>
      <c r="T50" s="328">
        <v>33.90826315787028</v>
      </c>
      <c r="U50" s="87">
        <v>3894</v>
      </c>
      <c r="V50" s="328">
        <v>18.099900854934457</v>
      </c>
      <c r="W50" s="354">
        <v>2011</v>
      </c>
      <c r="X50" s="328">
        <v>9.3474321056171537</v>
      </c>
      <c r="Y50" s="354">
        <v>1390</v>
      </c>
      <c r="Z50" s="328">
        <v>6.4609301973186692</v>
      </c>
      <c r="AA50" s="87">
        <v>115</v>
      </c>
      <c r="AB50" s="328">
        <v>0.5345373904256453</v>
      </c>
      <c r="AC50" s="231">
        <v>50</v>
      </c>
      <c r="AD50" s="328">
        <v>0.23240756105462837</v>
      </c>
      <c r="AE50" s="231">
        <v>7</v>
      </c>
      <c r="AF50" s="328">
        <v>3.2537058547647969E-2</v>
      </c>
      <c r="AG50" s="231">
        <v>58</v>
      </c>
      <c r="AH50" s="328">
        <v>0.26959277082336891</v>
      </c>
      <c r="AI50" s="84">
        <v>30387</v>
      </c>
      <c r="AJ50" s="321">
        <v>141.24337115533987</v>
      </c>
      <c r="AK50" s="493">
        <v>794</v>
      </c>
      <c r="AL50" s="328">
        <v>3.6906320695474988</v>
      </c>
      <c r="AM50" s="86">
        <v>357</v>
      </c>
      <c r="AN50" s="328">
        <v>1.6593899859300467</v>
      </c>
      <c r="AO50" s="85">
        <v>1151</v>
      </c>
      <c r="AP50" s="328">
        <v>5.3500220554775453</v>
      </c>
      <c r="AQ50" s="84">
        <v>2877</v>
      </c>
      <c r="AR50" s="324">
        <v>12.746664799932301</v>
      </c>
      <c r="AS50" s="86">
        <v>530</v>
      </c>
      <c r="AT50" s="328">
        <v>2.34818642473553</v>
      </c>
      <c r="AU50" s="85">
        <v>3678</v>
      </c>
      <c r="AV50" s="328">
        <v>16.295527679579774</v>
      </c>
      <c r="AW50" s="83" t="s">
        <v>75</v>
      </c>
    </row>
    <row r="51" spans="1:49" s="82" customFormat="1" ht="36.75" customHeight="1">
      <c r="A51" s="83" t="s">
        <v>76</v>
      </c>
      <c r="B51" s="488">
        <v>355331</v>
      </c>
      <c r="C51" s="85">
        <v>1949</v>
      </c>
      <c r="D51" s="328">
        <v>54.850266371355161</v>
      </c>
      <c r="E51" s="231">
        <v>1205</v>
      </c>
      <c r="F51" s="328">
        <v>33.912042574388387</v>
      </c>
      <c r="G51" s="231">
        <v>573</v>
      </c>
      <c r="H51" s="328">
        <v>16.125809456534892</v>
      </c>
      <c r="I51" s="231">
        <v>171</v>
      </c>
      <c r="J51" s="324">
        <v>4.8124143404318787</v>
      </c>
      <c r="K51" s="493">
        <v>3049</v>
      </c>
      <c r="L51" s="328">
        <v>88.398249237254632</v>
      </c>
      <c r="M51" s="354">
        <v>1514</v>
      </c>
      <c r="N51" s="328">
        <v>43.894702966613167</v>
      </c>
      <c r="O51" s="354">
        <v>550</v>
      </c>
      <c r="P51" s="328">
        <v>15.945896057884569</v>
      </c>
      <c r="Q51" s="354">
        <v>985</v>
      </c>
      <c r="R51" s="328">
        <v>28.557650212756911</v>
      </c>
      <c r="S51" s="231">
        <v>735</v>
      </c>
      <c r="T51" s="328">
        <v>21.309515640991197</v>
      </c>
      <c r="U51" s="87">
        <v>365</v>
      </c>
      <c r="V51" s="328">
        <v>10.582276474777942</v>
      </c>
      <c r="W51" s="354">
        <v>237</v>
      </c>
      <c r="X51" s="328">
        <v>6.8712315740338967</v>
      </c>
      <c r="Y51" s="354">
        <v>133</v>
      </c>
      <c r="Z51" s="328">
        <v>3.8560075921793597</v>
      </c>
      <c r="AA51" s="87">
        <v>16</v>
      </c>
      <c r="AB51" s="328">
        <v>0.46388061259300567</v>
      </c>
      <c r="AC51" s="231">
        <v>6</v>
      </c>
      <c r="AD51" s="328">
        <v>0.17395522972237712</v>
      </c>
      <c r="AE51" s="231">
        <v>3</v>
      </c>
      <c r="AF51" s="328">
        <v>8.697761486118856E-2</v>
      </c>
      <c r="AG51" s="231">
        <v>7</v>
      </c>
      <c r="AH51" s="328">
        <v>0.20294776800944</v>
      </c>
      <c r="AI51" s="84">
        <v>3800</v>
      </c>
      <c r="AJ51" s="321">
        <v>110.17164549083886</v>
      </c>
      <c r="AK51" s="493">
        <v>22</v>
      </c>
      <c r="AL51" s="328">
        <v>0.63783584231538282</v>
      </c>
      <c r="AM51" s="86">
        <v>15</v>
      </c>
      <c r="AN51" s="328">
        <v>0.43488807430594284</v>
      </c>
      <c r="AO51" s="85">
        <v>37</v>
      </c>
      <c r="AP51" s="328">
        <v>1.0727239166213256</v>
      </c>
      <c r="AQ51" s="84">
        <v>498</v>
      </c>
      <c r="AR51" s="324">
        <v>14.015101412485825</v>
      </c>
      <c r="AS51" s="86">
        <v>35</v>
      </c>
      <c r="AT51" s="328">
        <v>0.98499708722289925</v>
      </c>
      <c r="AU51" s="85">
        <v>307</v>
      </c>
      <c r="AV51" s="328">
        <v>8.6398315936408583</v>
      </c>
      <c r="AW51" s="83" t="s">
        <v>76</v>
      </c>
    </row>
    <row r="52" spans="1:49" s="82" customFormat="1" ht="36.75" customHeight="1">
      <c r="A52" s="83" t="s">
        <v>77</v>
      </c>
      <c r="B52" s="488">
        <v>498860</v>
      </c>
      <c r="C52" s="85">
        <v>4419</v>
      </c>
      <c r="D52" s="328">
        <v>88.581966884496651</v>
      </c>
      <c r="E52" s="231">
        <v>3045</v>
      </c>
      <c r="F52" s="328">
        <v>61.039169306017719</v>
      </c>
      <c r="G52" s="231">
        <v>971</v>
      </c>
      <c r="H52" s="328">
        <v>19.464378783626671</v>
      </c>
      <c r="I52" s="231">
        <v>403</v>
      </c>
      <c r="J52" s="324">
        <v>8.0784187948522632</v>
      </c>
      <c r="K52" s="493">
        <v>4629</v>
      </c>
      <c r="L52" s="328">
        <v>95.230584604834547</v>
      </c>
      <c r="M52" s="354">
        <v>2450</v>
      </c>
      <c r="N52" s="328">
        <v>50.402880164580829</v>
      </c>
      <c r="O52" s="354">
        <v>1195</v>
      </c>
      <c r="P52" s="328">
        <v>24.584261957826154</v>
      </c>
      <c r="Q52" s="354">
        <v>984</v>
      </c>
      <c r="R52" s="328">
        <v>20.243442482427561</v>
      </c>
      <c r="S52" s="231">
        <v>1579</v>
      </c>
      <c r="T52" s="328">
        <v>32.48414195096862</v>
      </c>
      <c r="U52" s="87">
        <v>639</v>
      </c>
      <c r="V52" s="328">
        <v>13.14589405108863</v>
      </c>
      <c r="W52" s="354">
        <v>706</v>
      </c>
      <c r="X52" s="328">
        <v>14.5242585290588</v>
      </c>
      <c r="Y52" s="354">
        <v>234</v>
      </c>
      <c r="Z52" s="328">
        <v>4.8139893708211892</v>
      </c>
      <c r="AA52" s="87">
        <v>28</v>
      </c>
      <c r="AB52" s="328">
        <v>0.57603291616663799</v>
      </c>
      <c r="AC52" s="231">
        <v>13</v>
      </c>
      <c r="AD52" s="328">
        <v>0.26744385393451048</v>
      </c>
      <c r="AE52" s="231">
        <v>2</v>
      </c>
      <c r="AF52" s="328">
        <v>4.1145208297616996E-2</v>
      </c>
      <c r="AG52" s="231">
        <v>13</v>
      </c>
      <c r="AH52" s="328">
        <v>0.26744385393451048</v>
      </c>
      <c r="AI52" s="84">
        <v>6236</v>
      </c>
      <c r="AJ52" s="321">
        <v>128.29075947196981</v>
      </c>
      <c r="AK52" s="493">
        <v>142</v>
      </c>
      <c r="AL52" s="328">
        <v>2.9213097891308069</v>
      </c>
      <c r="AM52" s="86">
        <v>98</v>
      </c>
      <c r="AN52" s="328">
        <v>2.0161152065832328</v>
      </c>
      <c r="AO52" s="85">
        <v>240</v>
      </c>
      <c r="AP52" s="328">
        <v>4.9374249957140401</v>
      </c>
      <c r="AQ52" s="84">
        <v>1008</v>
      </c>
      <c r="AR52" s="324">
        <v>20.20606983923345</v>
      </c>
      <c r="AS52" s="86">
        <v>68</v>
      </c>
      <c r="AT52" s="328">
        <v>1.3631078859800345</v>
      </c>
      <c r="AU52" s="85">
        <v>356</v>
      </c>
      <c r="AV52" s="328">
        <v>7.1362706971895919</v>
      </c>
      <c r="AW52" s="83" t="s">
        <v>77</v>
      </c>
    </row>
    <row r="53" spans="1:49" s="82" customFormat="1" ht="36.75" customHeight="1">
      <c r="A53" s="83" t="s">
        <v>78</v>
      </c>
      <c r="B53" s="488">
        <v>692411</v>
      </c>
      <c r="C53" s="85">
        <v>8565</v>
      </c>
      <c r="D53" s="328">
        <v>123.69820814516234</v>
      </c>
      <c r="E53" s="231">
        <v>6289</v>
      </c>
      <c r="F53" s="328">
        <v>90.827557621123873</v>
      </c>
      <c r="G53" s="231">
        <v>1370</v>
      </c>
      <c r="H53" s="328">
        <v>19.785936387492399</v>
      </c>
      <c r="I53" s="231">
        <v>906</v>
      </c>
      <c r="J53" s="324">
        <v>13.084714136546069</v>
      </c>
      <c r="K53" s="493">
        <v>5828</v>
      </c>
      <c r="L53" s="328">
        <v>87.898607920125087</v>
      </c>
      <c r="M53" s="354">
        <v>3191</v>
      </c>
      <c r="N53" s="328">
        <v>48.127051797034859</v>
      </c>
      <c r="O53" s="354">
        <v>1182</v>
      </c>
      <c r="P53" s="328">
        <v>17.827068387369227</v>
      </c>
      <c r="Q53" s="354">
        <v>1455</v>
      </c>
      <c r="R53" s="328">
        <v>21.944487735721005</v>
      </c>
      <c r="S53" s="231">
        <v>2319</v>
      </c>
      <c r="T53" s="328">
        <v>34.97544127775739</v>
      </c>
      <c r="U53" s="87">
        <v>1177</v>
      </c>
      <c r="V53" s="328">
        <v>17.751657776593554</v>
      </c>
      <c r="W53" s="354">
        <v>567</v>
      </c>
      <c r="X53" s="328">
        <v>8.5515632619613804</v>
      </c>
      <c r="Y53" s="354">
        <v>575</v>
      </c>
      <c r="Z53" s="328">
        <v>8.6722202392024581</v>
      </c>
      <c r="AA53" s="87">
        <v>25</v>
      </c>
      <c r="AB53" s="328">
        <v>0.37705305387836774</v>
      </c>
      <c r="AC53" s="231">
        <v>9</v>
      </c>
      <c r="AD53" s="328">
        <v>0.13573909939621237</v>
      </c>
      <c r="AE53" s="231">
        <v>0</v>
      </c>
      <c r="AF53" s="328">
        <v>0</v>
      </c>
      <c r="AG53" s="231">
        <v>16</v>
      </c>
      <c r="AH53" s="328">
        <v>0.24131395448215534</v>
      </c>
      <c r="AI53" s="84">
        <v>8172</v>
      </c>
      <c r="AJ53" s="321">
        <v>123.25110225176084</v>
      </c>
      <c r="AK53" s="493">
        <v>449</v>
      </c>
      <c r="AL53" s="328">
        <v>6.7718728476554846</v>
      </c>
      <c r="AM53" s="86">
        <v>108</v>
      </c>
      <c r="AN53" s="328">
        <v>1.6288691927545487</v>
      </c>
      <c r="AO53" s="85">
        <v>557</v>
      </c>
      <c r="AP53" s="328">
        <v>8.4007420404100337</v>
      </c>
      <c r="AQ53" s="84">
        <v>1048</v>
      </c>
      <c r="AR53" s="324">
        <v>15.135519221964989</v>
      </c>
      <c r="AS53" s="86">
        <v>122</v>
      </c>
      <c r="AT53" s="328">
        <v>1.7619592987401991</v>
      </c>
      <c r="AU53" s="85">
        <v>857</v>
      </c>
      <c r="AV53" s="328">
        <v>12.377041959183202</v>
      </c>
      <c r="AW53" s="83" t="s">
        <v>78</v>
      </c>
    </row>
    <row r="54" spans="1:49" s="82" customFormat="1" ht="36.75" customHeight="1">
      <c r="A54" s="83" t="s">
        <v>79</v>
      </c>
      <c r="B54" s="488">
        <v>458103</v>
      </c>
      <c r="C54" s="85">
        <v>4641</v>
      </c>
      <c r="D54" s="328">
        <v>101.30909424299774</v>
      </c>
      <c r="E54" s="231">
        <v>3329</v>
      </c>
      <c r="F54" s="328">
        <v>72.669246872428246</v>
      </c>
      <c r="G54" s="231">
        <v>953</v>
      </c>
      <c r="H54" s="328">
        <v>20.803181817189582</v>
      </c>
      <c r="I54" s="231">
        <v>359</v>
      </c>
      <c r="J54" s="324">
        <v>7.836665553379917</v>
      </c>
      <c r="K54" s="493">
        <v>4977</v>
      </c>
      <c r="L54" s="328">
        <v>110.94854279258026</v>
      </c>
      <c r="M54" s="354">
        <v>2731</v>
      </c>
      <c r="N54" s="328">
        <v>60.880142729864716</v>
      </c>
      <c r="O54" s="354">
        <v>1258</v>
      </c>
      <c r="P54" s="328">
        <v>28.04365417582197</v>
      </c>
      <c r="Q54" s="354">
        <v>988</v>
      </c>
      <c r="R54" s="328">
        <v>22.024745886893566</v>
      </c>
      <c r="S54" s="231">
        <v>1251</v>
      </c>
      <c r="T54" s="328">
        <v>27.887608405368272</v>
      </c>
      <c r="U54" s="87">
        <v>813</v>
      </c>
      <c r="V54" s="328">
        <v>18.123601625551082</v>
      </c>
      <c r="W54" s="354">
        <v>196</v>
      </c>
      <c r="X54" s="328">
        <v>4.3692815727035823</v>
      </c>
      <c r="Y54" s="354">
        <v>242</v>
      </c>
      <c r="Z54" s="328">
        <v>5.3947252071136065</v>
      </c>
      <c r="AA54" s="87">
        <v>56</v>
      </c>
      <c r="AB54" s="328">
        <v>1.2483661636295951</v>
      </c>
      <c r="AC54" s="231">
        <v>33</v>
      </c>
      <c r="AD54" s="328">
        <v>0.73564434642458276</v>
      </c>
      <c r="AE54" s="231">
        <v>0</v>
      </c>
      <c r="AF54" s="328">
        <v>0</v>
      </c>
      <c r="AG54" s="231">
        <v>23</v>
      </c>
      <c r="AH54" s="328">
        <v>0.5127218172050122</v>
      </c>
      <c r="AI54" s="84">
        <v>6284</v>
      </c>
      <c r="AJ54" s="321">
        <v>140.08451736157812</v>
      </c>
      <c r="AK54" s="493">
        <v>33</v>
      </c>
      <c r="AL54" s="328">
        <v>0.73564434642458276</v>
      </c>
      <c r="AM54" s="86">
        <v>33</v>
      </c>
      <c r="AN54" s="328">
        <v>0.73564434642458276</v>
      </c>
      <c r="AO54" s="85">
        <v>66</v>
      </c>
      <c r="AP54" s="328">
        <v>1.4712886928491655</v>
      </c>
      <c r="AQ54" s="84">
        <v>730</v>
      </c>
      <c r="AR54" s="324">
        <v>15.935280930271141</v>
      </c>
      <c r="AS54" s="86">
        <v>86</v>
      </c>
      <c r="AT54" s="328">
        <v>1.877307068497696</v>
      </c>
      <c r="AU54" s="85">
        <v>347</v>
      </c>
      <c r="AV54" s="328">
        <v>7.5747157298686103</v>
      </c>
      <c r="AW54" s="83" t="s">
        <v>79</v>
      </c>
    </row>
    <row r="55" spans="1:49" s="82" customFormat="1" ht="36.75" customHeight="1">
      <c r="A55" s="83" t="s">
        <v>80</v>
      </c>
      <c r="B55" s="488">
        <v>440036</v>
      </c>
      <c r="C55" s="85">
        <v>4754</v>
      </c>
      <c r="D55" s="328">
        <v>108.03661518603025</v>
      </c>
      <c r="E55" s="231">
        <v>3389</v>
      </c>
      <c r="F55" s="328">
        <v>77.01642592878764</v>
      </c>
      <c r="G55" s="231">
        <v>919</v>
      </c>
      <c r="H55" s="328">
        <v>20.884654891872483</v>
      </c>
      <c r="I55" s="231">
        <v>446</v>
      </c>
      <c r="J55" s="324">
        <v>10.135534365370107</v>
      </c>
      <c r="K55" s="493">
        <v>4372</v>
      </c>
      <c r="L55" s="328">
        <v>103.16170652555212</v>
      </c>
      <c r="M55" s="354">
        <v>2415</v>
      </c>
      <c r="N55" s="328">
        <v>56.984336976031187</v>
      </c>
      <c r="O55" s="354">
        <v>858</v>
      </c>
      <c r="P55" s="328">
        <v>20.245366925645865</v>
      </c>
      <c r="Q55" s="354">
        <v>1099</v>
      </c>
      <c r="R55" s="328">
        <v>25.932002623875061</v>
      </c>
      <c r="S55" s="231">
        <v>1165</v>
      </c>
      <c r="T55" s="328">
        <v>27.489338541232438</v>
      </c>
      <c r="U55" s="87">
        <v>649</v>
      </c>
      <c r="V55" s="328">
        <v>15.313803187347512</v>
      </c>
      <c r="W55" s="354">
        <v>247</v>
      </c>
      <c r="X55" s="328">
        <v>5.8282116907162331</v>
      </c>
      <c r="Y55" s="354">
        <v>269</v>
      </c>
      <c r="Z55" s="328">
        <v>6.3473236631686918</v>
      </c>
      <c r="AA55" s="87">
        <v>13</v>
      </c>
      <c r="AB55" s="328">
        <v>0.30674798372190704</v>
      </c>
      <c r="AC55" s="231">
        <v>6</v>
      </c>
      <c r="AD55" s="328">
        <v>0.14157599248703401</v>
      </c>
      <c r="AE55" s="231">
        <v>0</v>
      </c>
      <c r="AF55" s="328">
        <v>0</v>
      </c>
      <c r="AG55" s="231">
        <v>7</v>
      </c>
      <c r="AH55" s="328">
        <v>0.16517199123487303</v>
      </c>
      <c r="AI55" s="84">
        <v>5550</v>
      </c>
      <c r="AJ55" s="321">
        <v>130.95779305050647</v>
      </c>
      <c r="AK55" s="493">
        <v>64</v>
      </c>
      <c r="AL55" s="328">
        <v>1.5101439198616962</v>
      </c>
      <c r="AM55" s="86">
        <v>53</v>
      </c>
      <c r="AN55" s="328">
        <v>1.2505879336354671</v>
      </c>
      <c r="AO55" s="85">
        <v>117</v>
      </c>
      <c r="AP55" s="328">
        <v>2.760731853497163</v>
      </c>
      <c r="AQ55" s="84">
        <v>656</v>
      </c>
      <c r="AR55" s="324">
        <v>14.907871174176657</v>
      </c>
      <c r="AS55" s="86">
        <v>19</v>
      </c>
      <c r="AT55" s="328">
        <v>0.43178285413011663</v>
      </c>
      <c r="AU55" s="85">
        <v>307</v>
      </c>
      <c r="AV55" s="328">
        <v>6.9767019062076736</v>
      </c>
      <c r="AW55" s="83" t="s">
        <v>80</v>
      </c>
    </row>
    <row r="56" spans="1:49" s="82" customFormat="1" ht="36.75" customHeight="1">
      <c r="A56" s="83" t="s">
        <v>81</v>
      </c>
      <c r="B56" s="488">
        <v>567353</v>
      </c>
      <c r="C56" s="85">
        <v>6620</v>
      </c>
      <c r="D56" s="328">
        <v>116.68220666851148</v>
      </c>
      <c r="E56" s="231">
        <v>4955</v>
      </c>
      <c r="F56" s="328">
        <v>87.335397891612459</v>
      </c>
      <c r="G56" s="231">
        <v>906</v>
      </c>
      <c r="H56" s="328">
        <v>15.968894145267583</v>
      </c>
      <c r="I56" s="231">
        <v>759</v>
      </c>
      <c r="J56" s="324">
        <v>13.377914631631453</v>
      </c>
      <c r="K56" s="493">
        <v>4335</v>
      </c>
      <c r="L56" s="328">
        <v>80.429849771512437</v>
      </c>
      <c r="M56" s="354">
        <v>2316</v>
      </c>
      <c r="N56" s="328">
        <v>42.970134272392798</v>
      </c>
      <c r="O56" s="354">
        <v>984</v>
      </c>
      <c r="P56" s="328">
        <v>18.256740986197979</v>
      </c>
      <c r="Q56" s="354">
        <v>1035</v>
      </c>
      <c r="R56" s="328">
        <v>19.202974512921653</v>
      </c>
      <c r="S56" s="231">
        <v>1731</v>
      </c>
      <c r="T56" s="328">
        <v>32.11627911291535</v>
      </c>
      <c r="U56" s="87">
        <v>845</v>
      </c>
      <c r="V56" s="328">
        <v>15.677790785911881</v>
      </c>
      <c r="W56" s="354">
        <v>476</v>
      </c>
      <c r="X56" s="328">
        <v>8.8315129160876396</v>
      </c>
      <c r="Y56" s="354">
        <v>410</v>
      </c>
      <c r="Z56" s="328">
        <v>7.6069754109158243</v>
      </c>
      <c r="AA56" s="87">
        <v>44</v>
      </c>
      <c r="AB56" s="328">
        <v>0.81635833678121039</v>
      </c>
      <c r="AC56" s="231">
        <v>38</v>
      </c>
      <c r="AD56" s="328">
        <v>0.70503674540195438</v>
      </c>
      <c r="AE56" s="231">
        <v>0</v>
      </c>
      <c r="AF56" s="328">
        <v>0</v>
      </c>
      <c r="AG56" s="231">
        <v>6</v>
      </c>
      <c r="AH56" s="328">
        <v>0.11132159137925596</v>
      </c>
      <c r="AI56" s="84">
        <v>6110</v>
      </c>
      <c r="AJ56" s="321">
        <v>113.36248722120899</v>
      </c>
      <c r="AK56" s="493">
        <v>103</v>
      </c>
      <c r="AL56" s="328">
        <v>1.9110206520105608</v>
      </c>
      <c r="AM56" s="86">
        <v>73</v>
      </c>
      <c r="AN56" s="328">
        <v>1.354412695114281</v>
      </c>
      <c r="AO56" s="85">
        <v>176</v>
      </c>
      <c r="AP56" s="328">
        <v>3.2654333471248416</v>
      </c>
      <c r="AQ56" s="84">
        <v>982</v>
      </c>
      <c r="AR56" s="324">
        <v>17.30844817952844</v>
      </c>
      <c r="AS56" s="86">
        <v>68</v>
      </c>
      <c r="AT56" s="328">
        <v>1.1985483464439246</v>
      </c>
      <c r="AU56" s="85">
        <v>232</v>
      </c>
      <c r="AV56" s="328">
        <v>4.0891649466910369</v>
      </c>
      <c r="AW56" s="83" t="s">
        <v>81</v>
      </c>
    </row>
    <row r="57" spans="1:49" s="82" customFormat="1" ht="36.75" customHeight="1" thickBot="1">
      <c r="A57" s="88" t="s">
        <v>82</v>
      </c>
      <c r="B57" s="489">
        <v>479593</v>
      </c>
      <c r="C57" s="90">
        <v>6659</v>
      </c>
      <c r="D57" s="329">
        <v>138.8468972649726</v>
      </c>
      <c r="E57" s="232">
        <v>4734</v>
      </c>
      <c r="F57" s="329">
        <v>98.708696749118531</v>
      </c>
      <c r="G57" s="232">
        <v>1293</v>
      </c>
      <c r="H57" s="329">
        <v>26.960360138700942</v>
      </c>
      <c r="I57" s="232">
        <v>632</v>
      </c>
      <c r="J57" s="325">
        <v>13.177840377153128</v>
      </c>
      <c r="K57" s="494">
        <v>3844</v>
      </c>
      <c r="L57" s="329">
        <v>82.246414022114962</v>
      </c>
      <c r="M57" s="355">
        <v>2084</v>
      </c>
      <c r="N57" s="329">
        <v>44.58936701927356</v>
      </c>
      <c r="O57" s="355">
        <v>931</v>
      </c>
      <c r="P57" s="329">
        <v>19.919722022525761</v>
      </c>
      <c r="Q57" s="355">
        <v>829</v>
      </c>
      <c r="R57" s="329">
        <v>17.737324980315634</v>
      </c>
      <c r="S57" s="232">
        <v>1482</v>
      </c>
      <c r="T57" s="329">
        <v>31.708945260347129</v>
      </c>
      <c r="U57" s="92">
        <v>883</v>
      </c>
      <c r="V57" s="329">
        <v>18.892711649720997</v>
      </c>
      <c r="W57" s="355">
        <v>347</v>
      </c>
      <c r="X57" s="329">
        <v>7.4244291534011158</v>
      </c>
      <c r="Y57" s="355">
        <v>252</v>
      </c>
      <c r="Z57" s="329">
        <v>5.3918044572250174</v>
      </c>
      <c r="AA57" s="92">
        <v>24</v>
      </c>
      <c r="AB57" s="329">
        <v>0.51350518640238263</v>
      </c>
      <c r="AC57" s="232">
        <v>11</v>
      </c>
      <c r="AD57" s="329">
        <v>0.23535654376775872</v>
      </c>
      <c r="AE57" s="232">
        <v>0</v>
      </c>
      <c r="AF57" s="329">
        <v>0</v>
      </c>
      <c r="AG57" s="232">
        <v>13</v>
      </c>
      <c r="AH57" s="329">
        <v>0.27814864263462391</v>
      </c>
      <c r="AI57" s="89">
        <v>5350</v>
      </c>
      <c r="AJ57" s="322">
        <v>114.46886446886447</v>
      </c>
      <c r="AK57" s="494">
        <v>43</v>
      </c>
      <c r="AL57" s="329">
        <v>0.92003012563760234</v>
      </c>
      <c r="AM57" s="91">
        <v>56</v>
      </c>
      <c r="AN57" s="329">
        <v>1.1981787682722262</v>
      </c>
      <c r="AO57" s="90">
        <v>99</v>
      </c>
      <c r="AP57" s="329">
        <v>2.1182088939098285</v>
      </c>
      <c r="AQ57" s="89">
        <v>816</v>
      </c>
      <c r="AR57" s="325">
        <v>17.014426816071126</v>
      </c>
      <c r="AS57" s="91">
        <v>70</v>
      </c>
      <c r="AT57" s="329">
        <v>1.459570927849239</v>
      </c>
      <c r="AU57" s="90">
        <v>377</v>
      </c>
      <c r="AV57" s="329">
        <v>7.8608319971309006</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0"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0" t="s">
        <v>83</v>
      </c>
    </row>
    <row r="5" spans="1:26" s="53" customFormat="1" ht="33.75" customHeight="1" thickBot="1">
      <c r="A5" s="681"/>
      <c r="B5" s="721" t="s">
        <v>86</v>
      </c>
      <c r="C5" s="728" t="s">
        <v>87</v>
      </c>
      <c r="D5" s="253"/>
      <c r="E5" s="253"/>
      <c r="F5" s="254"/>
      <c r="G5" s="234" t="s">
        <v>88</v>
      </c>
      <c r="H5" s="49"/>
      <c r="I5" s="49"/>
      <c r="J5" s="49"/>
      <c r="K5" s="49"/>
      <c r="L5" s="47"/>
      <c r="M5" s="47"/>
      <c r="N5" s="51"/>
      <c r="O5" s="51"/>
      <c r="P5" s="51"/>
      <c r="Q5" s="51"/>
      <c r="R5" s="51"/>
      <c r="S5" s="51"/>
      <c r="T5" s="47"/>
      <c r="U5" s="47"/>
      <c r="V5" s="51"/>
      <c r="W5" s="49" t="s">
        <v>89</v>
      </c>
      <c r="X5" s="49"/>
      <c r="Y5" s="49"/>
      <c r="Z5" s="681"/>
    </row>
    <row r="6" spans="1:26" s="53" customFormat="1" ht="33.75" customHeight="1" thickBot="1">
      <c r="A6" s="681"/>
      <c r="B6" s="722"/>
      <c r="C6" s="729"/>
      <c r="D6" s="255"/>
      <c r="E6" s="255"/>
      <c r="F6" s="256"/>
      <c r="G6" s="234" t="s">
        <v>90</v>
      </c>
      <c r="H6" s="49"/>
      <c r="I6" s="49"/>
      <c r="J6" s="49"/>
      <c r="K6" s="49"/>
      <c r="L6" s="47"/>
      <c r="M6" s="47"/>
      <c r="N6" s="51"/>
      <c r="O6" s="51"/>
      <c r="P6" s="51"/>
      <c r="Q6" s="51"/>
      <c r="R6" s="51"/>
      <c r="S6" s="51"/>
      <c r="T6" s="49" t="s">
        <v>91</v>
      </c>
      <c r="U6" s="47"/>
      <c r="V6" s="51"/>
      <c r="W6" s="56"/>
      <c r="X6" s="56"/>
      <c r="Y6" s="680" t="s">
        <v>97</v>
      </c>
      <c r="Z6" s="681"/>
    </row>
    <row r="7" spans="1:26" s="53" customFormat="1" ht="33.75" customHeight="1">
      <c r="A7" s="681"/>
      <c r="B7" s="722"/>
      <c r="C7" s="729"/>
      <c r="D7" s="724" t="s">
        <v>98</v>
      </c>
      <c r="E7" s="724" t="s">
        <v>125</v>
      </c>
      <c r="F7" s="726" t="s">
        <v>99</v>
      </c>
      <c r="G7" s="693" t="s">
        <v>92</v>
      </c>
      <c r="H7" s="468"/>
      <c r="I7" s="468"/>
      <c r="J7" s="468"/>
      <c r="K7" s="687" t="s">
        <v>87</v>
      </c>
      <c r="L7" s="251"/>
      <c r="M7" s="58"/>
      <c r="N7" s="58"/>
      <c r="O7" s="687" t="s">
        <v>93</v>
      </c>
      <c r="P7" s="359"/>
      <c r="Q7" s="468"/>
      <c r="R7" s="468"/>
      <c r="S7" s="680" t="s">
        <v>94</v>
      </c>
      <c r="T7" s="683" t="s">
        <v>92</v>
      </c>
      <c r="U7" s="731" t="s">
        <v>87</v>
      </c>
      <c r="V7" s="688" t="s">
        <v>94</v>
      </c>
      <c r="W7" s="60" t="s">
        <v>95</v>
      </c>
      <c r="X7" s="60" t="s">
        <v>96</v>
      </c>
      <c r="Y7" s="681"/>
      <c r="Z7" s="681"/>
    </row>
    <row r="8" spans="1:26" s="53" customFormat="1" ht="33.75" customHeight="1" thickBot="1">
      <c r="A8" s="682"/>
      <c r="B8" s="723"/>
      <c r="C8" s="730"/>
      <c r="D8" s="725"/>
      <c r="E8" s="725"/>
      <c r="F8" s="727"/>
      <c r="G8" s="720"/>
      <c r="H8" s="472" t="s">
        <v>139</v>
      </c>
      <c r="I8" s="472" t="s">
        <v>125</v>
      </c>
      <c r="J8" s="472" t="s">
        <v>99</v>
      </c>
      <c r="K8" s="689"/>
      <c r="L8" s="472" t="s">
        <v>139</v>
      </c>
      <c r="M8" s="472" t="s">
        <v>125</v>
      </c>
      <c r="N8" s="472" t="s">
        <v>99</v>
      </c>
      <c r="O8" s="689"/>
      <c r="P8" s="472" t="s">
        <v>139</v>
      </c>
      <c r="Q8" s="472" t="s">
        <v>125</v>
      </c>
      <c r="R8" s="473" t="s">
        <v>99</v>
      </c>
      <c r="S8" s="682"/>
      <c r="T8" s="685"/>
      <c r="U8" s="732"/>
      <c r="V8" s="690"/>
      <c r="W8" s="469"/>
      <c r="X8" s="469"/>
      <c r="Y8" s="682"/>
      <c r="Z8" s="682"/>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2.0353174191632917</v>
      </c>
      <c r="C10" s="333">
        <v>0.26543390379265475</v>
      </c>
      <c r="D10" s="332">
        <v>3.3752707938959503</v>
      </c>
      <c r="E10" s="332">
        <v>-9.2537224182264026</v>
      </c>
      <c r="F10" s="356">
        <v>-0.74555260226533449</v>
      </c>
      <c r="G10" s="333">
        <v>24.960173377216748</v>
      </c>
      <c r="H10" s="332">
        <v>24.833625476340089</v>
      </c>
      <c r="I10" s="332">
        <v>12.773446688396788</v>
      </c>
      <c r="J10" s="332">
        <v>39.311564441781599</v>
      </c>
      <c r="K10" s="332">
        <v>4.858594117154766</v>
      </c>
      <c r="L10" s="332">
        <v>9.3617192963580464</v>
      </c>
      <c r="M10" s="332">
        <v>-9.457658902487168</v>
      </c>
      <c r="N10" s="332">
        <v>10.924868352740489</v>
      </c>
      <c r="O10" s="332">
        <v>5.5676855895196553</v>
      </c>
      <c r="P10" s="332">
        <v>-12.362911266201394</v>
      </c>
      <c r="Q10" s="332">
        <v>-25.362318840579718</v>
      </c>
      <c r="R10" s="356">
        <v>23.6215112321307</v>
      </c>
      <c r="S10" s="333">
        <v>20.094833199279933</v>
      </c>
      <c r="T10" s="333">
        <v>-2.5088169285027249</v>
      </c>
      <c r="U10" s="356">
        <v>-9.6156862745097982</v>
      </c>
      <c r="V10" s="333">
        <v>-4.9122062490053509</v>
      </c>
      <c r="W10" s="333">
        <v>4.7707984699976151</v>
      </c>
      <c r="X10" s="333">
        <v>-28.722147197839291</v>
      </c>
      <c r="Y10" s="333">
        <v>-6.9188549044614973</v>
      </c>
      <c r="Z10" s="467" t="s">
        <v>100</v>
      </c>
    </row>
    <row r="11" spans="1:26" s="219" customFormat="1" ht="33.75" customHeight="1">
      <c r="A11" s="77" t="s">
        <v>101</v>
      </c>
      <c r="B11" s="499">
        <v>0.58243853681968005</v>
      </c>
      <c r="C11" s="496">
        <v>-11.986183074265981</v>
      </c>
      <c r="D11" s="497">
        <v>-7.7557695802289714</v>
      </c>
      <c r="E11" s="497">
        <v>-33.365189344164378</v>
      </c>
      <c r="F11" s="498">
        <v>-5.9900325857772714</v>
      </c>
      <c r="G11" s="496">
        <v>21.913745520451471</v>
      </c>
      <c r="H11" s="497">
        <v>17.435733673958168</v>
      </c>
      <c r="I11" s="497">
        <v>19.110350727117194</v>
      </c>
      <c r="J11" s="497">
        <v>34.185573992549962</v>
      </c>
      <c r="K11" s="497">
        <v>29.671457905544145</v>
      </c>
      <c r="L11" s="497">
        <v>34.766214177978895</v>
      </c>
      <c r="M11" s="497">
        <v>5.347593582887697</v>
      </c>
      <c r="N11" s="497">
        <v>39.40520446096653</v>
      </c>
      <c r="O11" s="497">
        <v>11.702127659574458</v>
      </c>
      <c r="P11" s="497">
        <v>21.428571428571416</v>
      </c>
      <c r="Q11" s="497">
        <v>9.1954022988505812</v>
      </c>
      <c r="R11" s="498">
        <v>10.958904109589042</v>
      </c>
      <c r="S11" s="496">
        <v>23.346200798442723</v>
      </c>
      <c r="T11" s="496">
        <v>-16.363636363636374</v>
      </c>
      <c r="U11" s="498">
        <v>-9.4801223241590264</v>
      </c>
      <c r="V11" s="496">
        <v>-14.311759343664548</v>
      </c>
      <c r="W11" s="496">
        <v>-9.4778146694838483</v>
      </c>
      <c r="X11" s="496">
        <v>-6.7164179104477597</v>
      </c>
      <c r="Y11" s="499">
        <v>13.223140495867767</v>
      </c>
      <c r="Z11" s="77" t="s">
        <v>101</v>
      </c>
    </row>
    <row r="12" spans="1:26" s="219" customFormat="1" ht="33.75" customHeight="1">
      <c r="A12" s="83" t="s">
        <v>37</v>
      </c>
      <c r="B12" s="334">
        <v>-1.657208938498556</v>
      </c>
      <c r="C12" s="336">
        <v>-2.1133525456291977</v>
      </c>
      <c r="D12" s="331">
        <v>-4.1166380789022412</v>
      </c>
      <c r="E12" s="331">
        <v>9.4063926940639391</v>
      </c>
      <c r="F12" s="357">
        <v>-11.274509803921575</v>
      </c>
      <c r="G12" s="336">
        <v>-12.822229661868093</v>
      </c>
      <c r="H12" s="331">
        <v>0.41279669762641902</v>
      </c>
      <c r="I12" s="331">
        <v>-49.580246913580254</v>
      </c>
      <c r="J12" s="331">
        <v>21.689059500959701</v>
      </c>
      <c r="K12" s="331">
        <v>10.109431995831159</v>
      </c>
      <c r="L12" s="331">
        <v>-6.3578564940962821</v>
      </c>
      <c r="M12" s="331">
        <v>78.189300411522623</v>
      </c>
      <c r="N12" s="331">
        <v>12.869565217391312</v>
      </c>
      <c r="O12" s="331">
        <v>66.666666666666686</v>
      </c>
      <c r="P12" s="331" t="s">
        <v>209</v>
      </c>
      <c r="Q12" s="331" t="s">
        <v>22</v>
      </c>
      <c r="R12" s="357" t="s">
        <v>22</v>
      </c>
      <c r="S12" s="336">
        <v>-7.106727364693981</v>
      </c>
      <c r="T12" s="336">
        <v>-34.444444444444443</v>
      </c>
      <c r="U12" s="357">
        <v>64.70588235294116</v>
      </c>
      <c r="V12" s="336">
        <v>-18.691588785046733</v>
      </c>
      <c r="W12" s="336">
        <v>-10.197869101978696</v>
      </c>
      <c r="X12" s="336">
        <v>-62.318840579710141</v>
      </c>
      <c r="Y12" s="335">
        <v>-16.438356164383563</v>
      </c>
      <c r="Z12" s="83" t="s">
        <v>37</v>
      </c>
    </row>
    <row r="13" spans="1:26" s="219" customFormat="1" ht="33.75" customHeight="1">
      <c r="A13" s="83" t="s">
        <v>38</v>
      </c>
      <c r="B13" s="334">
        <v>-2.4922995643895973</v>
      </c>
      <c r="C13" s="336">
        <v>7.1805702217529159</v>
      </c>
      <c r="D13" s="331">
        <v>16.910420475319924</v>
      </c>
      <c r="E13" s="331">
        <v>-10.877862595419856</v>
      </c>
      <c r="F13" s="357">
        <v>2.8985507246376727</v>
      </c>
      <c r="G13" s="336">
        <v>24.288518155053978</v>
      </c>
      <c r="H13" s="331">
        <v>39.401029480580263</v>
      </c>
      <c r="I13" s="331">
        <v>-9.5238095238095184</v>
      </c>
      <c r="J13" s="331">
        <v>27.032967032967022</v>
      </c>
      <c r="K13" s="331">
        <v>21.086675291073732</v>
      </c>
      <c r="L13" s="331">
        <v>20.480225988700568</v>
      </c>
      <c r="M13" s="331">
        <v>11.5234375</v>
      </c>
      <c r="N13" s="331">
        <v>37.423312883435585</v>
      </c>
      <c r="O13" s="331">
        <v>-25</v>
      </c>
      <c r="P13" s="331">
        <v>-42.857142857142861</v>
      </c>
      <c r="Q13" s="331" t="s">
        <v>22</v>
      </c>
      <c r="R13" s="357">
        <v>100</v>
      </c>
      <c r="S13" s="336">
        <v>23.33925399644761</v>
      </c>
      <c r="T13" s="336">
        <v>-64.02877697841727</v>
      </c>
      <c r="U13" s="357">
        <v>-4.8780487804878021</v>
      </c>
      <c r="V13" s="336">
        <v>-50.555555555555557</v>
      </c>
      <c r="W13" s="336">
        <v>-36.707317073170728</v>
      </c>
      <c r="X13" s="336">
        <v>-30</v>
      </c>
      <c r="Y13" s="335">
        <v>88.936170212765973</v>
      </c>
      <c r="Z13" s="83" t="s">
        <v>38</v>
      </c>
    </row>
    <row r="14" spans="1:26" s="219" customFormat="1" ht="33.75" customHeight="1">
      <c r="A14" s="83" t="s">
        <v>39</v>
      </c>
      <c r="B14" s="334">
        <v>0.94650995442550823</v>
      </c>
      <c r="C14" s="336">
        <v>5.9707473452214117</v>
      </c>
      <c r="D14" s="331">
        <v>9.0081607030759585</v>
      </c>
      <c r="E14" s="331">
        <v>-1.2091038406827863</v>
      </c>
      <c r="F14" s="357">
        <v>7.0175438596491233</v>
      </c>
      <c r="G14" s="336">
        <v>22.678068846070573</v>
      </c>
      <c r="H14" s="331">
        <v>22.513089005235614</v>
      </c>
      <c r="I14" s="331">
        <v>12.084148727984328</v>
      </c>
      <c r="J14" s="331">
        <v>34.886240520043344</v>
      </c>
      <c r="K14" s="331">
        <v>0.58365758754862895</v>
      </c>
      <c r="L14" s="331">
        <v>10.791993037423836</v>
      </c>
      <c r="M14" s="331">
        <v>-15.563725490196077</v>
      </c>
      <c r="N14" s="331">
        <v>2.9752066115702434</v>
      </c>
      <c r="O14" s="331">
        <v>-24.137931034482762</v>
      </c>
      <c r="P14" s="331">
        <v>-23.076923076923066</v>
      </c>
      <c r="Q14" s="331" t="s">
        <v>22</v>
      </c>
      <c r="R14" s="357">
        <v>-14.285714285714292</v>
      </c>
      <c r="S14" s="336">
        <v>17.76632592717749</v>
      </c>
      <c r="T14" s="336">
        <v>43.137254901960773</v>
      </c>
      <c r="U14" s="357">
        <v>18.75</v>
      </c>
      <c r="V14" s="336">
        <v>29.565217391304344</v>
      </c>
      <c r="W14" s="336">
        <v>-4.0429042904290355</v>
      </c>
      <c r="X14" s="336">
        <v>-50.91575091575092</v>
      </c>
      <c r="Y14" s="335">
        <v>64.079822616407995</v>
      </c>
      <c r="Z14" s="83" t="s">
        <v>39</v>
      </c>
    </row>
    <row r="15" spans="1:26" s="219" customFormat="1" ht="33.75" customHeight="1">
      <c r="A15" s="83" t="s">
        <v>40</v>
      </c>
      <c r="B15" s="334">
        <v>-4.2761003818216636</v>
      </c>
      <c r="C15" s="336">
        <v>-0.9188361408882173</v>
      </c>
      <c r="D15" s="331">
        <v>-0.25231286795626318</v>
      </c>
      <c r="E15" s="331">
        <v>-7.8671328671328666</v>
      </c>
      <c r="F15" s="357">
        <v>15.151515151515156</v>
      </c>
      <c r="G15" s="336">
        <v>19.940915805022158</v>
      </c>
      <c r="H15" s="331">
        <v>19.675356615838652</v>
      </c>
      <c r="I15" s="331">
        <v>18.098159509202461</v>
      </c>
      <c r="J15" s="331">
        <v>22.428571428571416</v>
      </c>
      <c r="K15" s="331">
        <v>-26.124818577648767</v>
      </c>
      <c r="L15" s="331">
        <v>-6.1302681992337114</v>
      </c>
      <c r="M15" s="331">
        <v>-26.724137931034491</v>
      </c>
      <c r="N15" s="331">
        <v>-52.040816326530617</v>
      </c>
      <c r="O15" s="331">
        <v>-41.666666666666664</v>
      </c>
      <c r="P15" s="331">
        <v>-83.333333333333343</v>
      </c>
      <c r="Q15" s="331" t="s">
        <v>22</v>
      </c>
      <c r="R15" s="357">
        <v>0</v>
      </c>
      <c r="S15" s="336">
        <v>11.992168379833572</v>
      </c>
      <c r="T15" s="336">
        <v>31.818181818181813</v>
      </c>
      <c r="U15" s="357">
        <v>-35.294117647058826</v>
      </c>
      <c r="V15" s="336">
        <v>-8.9285714285714306</v>
      </c>
      <c r="W15" s="336">
        <v>12.111801242236027</v>
      </c>
      <c r="X15" s="336">
        <v>-14.432989690721655</v>
      </c>
      <c r="Y15" s="335">
        <v>77.956989247311839</v>
      </c>
      <c r="Z15" s="83" t="s">
        <v>40</v>
      </c>
    </row>
    <row r="16" spans="1:26" s="219" customFormat="1" ht="33.75" customHeight="1">
      <c r="A16" s="83" t="s">
        <v>41</v>
      </c>
      <c r="B16" s="334">
        <v>-1.3143665893509962</v>
      </c>
      <c r="C16" s="336">
        <v>-4.8309178743961354</v>
      </c>
      <c r="D16" s="331">
        <v>-10.861650485436897</v>
      </c>
      <c r="E16" s="331">
        <v>5.5066079295154253</v>
      </c>
      <c r="F16" s="357">
        <v>25.142857142857139</v>
      </c>
      <c r="G16" s="336">
        <v>20.487302676733023</v>
      </c>
      <c r="H16" s="331">
        <v>21.945570353213668</v>
      </c>
      <c r="I16" s="331">
        <v>5.0966608084358427</v>
      </c>
      <c r="J16" s="331">
        <v>30.582524271844676</v>
      </c>
      <c r="K16" s="331">
        <v>5.2915766738660892</v>
      </c>
      <c r="L16" s="331">
        <v>25.575447570332472</v>
      </c>
      <c r="M16" s="331">
        <v>-15.259740259740255</v>
      </c>
      <c r="N16" s="331">
        <v>-1.7621145374449299</v>
      </c>
      <c r="O16" s="331">
        <v>0</v>
      </c>
      <c r="P16" s="331">
        <v>-20</v>
      </c>
      <c r="Q16" s="331" t="s">
        <v>22</v>
      </c>
      <c r="R16" s="357" t="s">
        <v>22</v>
      </c>
      <c r="S16" s="336">
        <v>16.801040312093619</v>
      </c>
      <c r="T16" s="336">
        <v>0</v>
      </c>
      <c r="U16" s="357">
        <v>75.862068965517238</v>
      </c>
      <c r="V16" s="336">
        <v>24.175824175824175</v>
      </c>
      <c r="W16" s="336">
        <v>-16.468590831918505</v>
      </c>
      <c r="X16" s="336">
        <v>-40.206185567010309</v>
      </c>
      <c r="Y16" s="335">
        <v>-76.982378854625551</v>
      </c>
      <c r="Z16" s="83" t="s">
        <v>41</v>
      </c>
    </row>
    <row r="17" spans="1:26" s="219" customFormat="1" ht="33.75" customHeight="1">
      <c r="A17" s="83" t="s">
        <v>42</v>
      </c>
      <c r="B17" s="334">
        <v>0.90336234933997162</v>
      </c>
      <c r="C17" s="336">
        <v>7.7507363199504056</v>
      </c>
      <c r="D17" s="331">
        <v>15.646425073457394</v>
      </c>
      <c r="E17" s="331">
        <v>-13.329040566645205</v>
      </c>
      <c r="F17" s="357">
        <v>8.353808353808347</v>
      </c>
      <c r="G17" s="336">
        <v>18.646232439335904</v>
      </c>
      <c r="H17" s="331">
        <v>30.840502978160174</v>
      </c>
      <c r="I17" s="331">
        <v>-16.193181818181827</v>
      </c>
      <c r="J17" s="331">
        <v>35.155195681511458</v>
      </c>
      <c r="K17" s="331">
        <v>6.4841498559077735</v>
      </c>
      <c r="L17" s="331">
        <v>30.037082818294181</v>
      </c>
      <c r="M17" s="331">
        <v>-22.491349480968864</v>
      </c>
      <c r="N17" s="331">
        <v>3.1654676258992822</v>
      </c>
      <c r="O17" s="331">
        <v>0</v>
      </c>
      <c r="P17" s="331">
        <v>33.333333333333314</v>
      </c>
      <c r="Q17" s="331" t="s">
        <v>22</v>
      </c>
      <c r="R17" s="357">
        <v>-41.666666666666664</v>
      </c>
      <c r="S17" s="336">
        <v>15.578670492587278</v>
      </c>
      <c r="T17" s="336">
        <v>-70.192307692307693</v>
      </c>
      <c r="U17" s="357">
        <v>-63.559322033898304</v>
      </c>
      <c r="V17" s="336">
        <v>-68.372093023255815</v>
      </c>
      <c r="W17" s="336">
        <v>21.733149931224219</v>
      </c>
      <c r="X17" s="336">
        <v>-58.867924528301884</v>
      </c>
      <c r="Y17" s="335">
        <v>-15.277777777777786</v>
      </c>
      <c r="Z17" s="83" t="s">
        <v>42</v>
      </c>
    </row>
    <row r="18" spans="1:26" s="219" customFormat="1" ht="33.75" customHeight="1">
      <c r="A18" s="83" t="s">
        <v>43</v>
      </c>
      <c r="B18" s="334">
        <v>0.10291300172478657</v>
      </c>
      <c r="C18" s="336">
        <v>-1.3151239251390905</v>
      </c>
      <c r="D18" s="331">
        <v>5.452179570592051</v>
      </c>
      <c r="E18" s="331">
        <v>-13.60294117647058</v>
      </c>
      <c r="F18" s="357">
        <v>-2.2179363548698205</v>
      </c>
      <c r="G18" s="336">
        <v>36.433159987763844</v>
      </c>
      <c r="H18" s="331">
        <v>33.402633402633398</v>
      </c>
      <c r="I18" s="331">
        <v>28.683181225554108</v>
      </c>
      <c r="J18" s="331">
        <v>56.805074971164942</v>
      </c>
      <c r="K18" s="331">
        <v>-2.2043628013777266</v>
      </c>
      <c r="L18" s="331">
        <v>2.7494908350305565</v>
      </c>
      <c r="M18" s="331">
        <v>-11.498973305954834</v>
      </c>
      <c r="N18" s="331">
        <v>1.9354838709677296</v>
      </c>
      <c r="O18" s="331">
        <v>-25.547445255474457</v>
      </c>
      <c r="P18" s="331">
        <v>-12.5</v>
      </c>
      <c r="Q18" s="331" t="s">
        <v>22</v>
      </c>
      <c r="R18" s="357">
        <v>-27.397260273972606</v>
      </c>
      <c r="S18" s="336">
        <v>24.071613399538421</v>
      </c>
      <c r="T18" s="336">
        <v>-13.294797687861276</v>
      </c>
      <c r="U18" s="357">
        <v>-14.159292035398224</v>
      </c>
      <c r="V18" s="336">
        <v>-13.63636363636364</v>
      </c>
      <c r="W18" s="336">
        <v>12.148337595907918</v>
      </c>
      <c r="X18" s="336">
        <v>-49.270072992700733</v>
      </c>
      <c r="Y18" s="335">
        <v>-65.733235077376577</v>
      </c>
      <c r="Z18" s="83" t="s">
        <v>43</v>
      </c>
    </row>
    <row r="19" spans="1:26" s="219" customFormat="1" ht="33.75" customHeight="1">
      <c r="A19" s="83" t="s">
        <v>44</v>
      </c>
      <c r="B19" s="334">
        <v>0.92712117241025283</v>
      </c>
      <c r="C19" s="336">
        <v>3.9325842696629252</v>
      </c>
      <c r="D19" s="331">
        <v>3.0834564254061974</v>
      </c>
      <c r="E19" s="331">
        <v>-8.7030716723549517</v>
      </c>
      <c r="F19" s="357">
        <v>26.426174496644308</v>
      </c>
      <c r="G19" s="336">
        <v>10.261898766053903</v>
      </c>
      <c r="H19" s="331">
        <v>13.055491595671185</v>
      </c>
      <c r="I19" s="331">
        <v>11.47790756729303</v>
      </c>
      <c r="J19" s="331">
        <v>1.3496932515337363</v>
      </c>
      <c r="K19" s="331">
        <v>8.6663862010938146</v>
      </c>
      <c r="L19" s="331">
        <v>20.261437908496731</v>
      </c>
      <c r="M19" s="331">
        <v>-3.2124352331606332</v>
      </c>
      <c r="N19" s="331">
        <v>10.323886639676118</v>
      </c>
      <c r="O19" s="331">
        <v>-3.3333333333333286</v>
      </c>
      <c r="P19" s="331">
        <v>-28.571428571428569</v>
      </c>
      <c r="Q19" s="331" t="s">
        <v>22</v>
      </c>
      <c r="R19" s="357">
        <v>55.555555555555571</v>
      </c>
      <c r="S19" s="336">
        <v>9.8560247366895339</v>
      </c>
      <c r="T19" s="336">
        <v>-12.844036697247702</v>
      </c>
      <c r="U19" s="357">
        <v>66.666666666666686</v>
      </c>
      <c r="V19" s="336">
        <v>4.3165467625899225</v>
      </c>
      <c r="W19" s="336">
        <v>-17.942176870748298</v>
      </c>
      <c r="X19" s="336">
        <v>-50</v>
      </c>
      <c r="Y19" s="335">
        <v>39.226519337016583</v>
      </c>
      <c r="Z19" s="83" t="s">
        <v>44</v>
      </c>
    </row>
    <row r="20" spans="1:26" s="219" customFormat="1" ht="33.75" customHeight="1">
      <c r="A20" s="83" t="s">
        <v>45</v>
      </c>
      <c r="B20" s="334">
        <v>1.6319937150200019</v>
      </c>
      <c r="C20" s="336">
        <v>-2.5435073627844673</v>
      </c>
      <c r="D20" s="331">
        <v>1.7316017316017422</v>
      </c>
      <c r="E20" s="331">
        <v>-17.016806722689068</v>
      </c>
      <c r="F20" s="357">
        <v>-0.44150110375275631</v>
      </c>
      <c r="G20" s="336">
        <v>21.411615761987647</v>
      </c>
      <c r="H20" s="331">
        <v>22.598726114649679</v>
      </c>
      <c r="I20" s="331">
        <v>12.803030303030297</v>
      </c>
      <c r="J20" s="331">
        <v>27.653631284916202</v>
      </c>
      <c r="K20" s="331">
        <v>29.945945945945937</v>
      </c>
      <c r="L20" s="331">
        <v>51.629327902240334</v>
      </c>
      <c r="M20" s="331">
        <v>9.2592592592592524</v>
      </c>
      <c r="N20" s="331">
        <v>0.52356020942407611</v>
      </c>
      <c r="O20" s="331">
        <v>75.675675675675677</v>
      </c>
      <c r="P20" s="331">
        <v>350</v>
      </c>
      <c r="Q20" s="331">
        <v>0</v>
      </c>
      <c r="R20" s="357">
        <v>23.333333333333343</v>
      </c>
      <c r="S20" s="336">
        <v>23.580307092371442</v>
      </c>
      <c r="T20" s="336">
        <v>-22.10526315789474</v>
      </c>
      <c r="U20" s="357">
        <v>-71.428571428571431</v>
      </c>
      <c r="V20" s="336">
        <v>-41.77215189873418</v>
      </c>
      <c r="W20" s="336">
        <v>-4.3293718166383712</v>
      </c>
      <c r="X20" s="336">
        <v>-19.259259259259252</v>
      </c>
      <c r="Y20" s="335">
        <v>-83.09702529886016</v>
      </c>
      <c r="Z20" s="83" t="s">
        <v>45</v>
      </c>
    </row>
    <row r="21" spans="1:26" s="219" customFormat="1" ht="33.75" customHeight="1">
      <c r="A21" s="83" t="s">
        <v>46</v>
      </c>
      <c r="B21" s="334">
        <v>1.518614835595983</v>
      </c>
      <c r="C21" s="336">
        <v>-7.7072848168693326</v>
      </c>
      <c r="D21" s="331">
        <v>-5.1604428598236041</v>
      </c>
      <c r="E21" s="331">
        <v>-13.706426369456963</v>
      </c>
      <c r="F21" s="357">
        <v>-4.1785714285714306</v>
      </c>
      <c r="G21" s="336">
        <v>16.150934561204977</v>
      </c>
      <c r="H21" s="331">
        <v>14.243425581715542</v>
      </c>
      <c r="I21" s="331">
        <v>3.2542842305695103</v>
      </c>
      <c r="J21" s="331">
        <v>35.349361382419232</v>
      </c>
      <c r="K21" s="331">
        <v>58.041218953672711</v>
      </c>
      <c r="L21" s="331">
        <v>70.475460122699388</v>
      </c>
      <c r="M21" s="331">
        <v>19.214501510574024</v>
      </c>
      <c r="N21" s="331">
        <v>80.55162659123053</v>
      </c>
      <c r="O21" s="331">
        <v>49.242424242424249</v>
      </c>
      <c r="P21" s="331">
        <v>5.7692307692307736</v>
      </c>
      <c r="Q21" s="331">
        <v>50</v>
      </c>
      <c r="R21" s="357">
        <v>78.94736842105263</v>
      </c>
      <c r="S21" s="336">
        <v>23.854816134368235</v>
      </c>
      <c r="T21" s="336">
        <v>15.325670498084293</v>
      </c>
      <c r="U21" s="357">
        <v>61.654135338345867</v>
      </c>
      <c r="V21" s="336">
        <v>30.964467005076131</v>
      </c>
      <c r="W21" s="336">
        <v>14.376250833889273</v>
      </c>
      <c r="X21" s="336">
        <v>-35.593220338983059</v>
      </c>
      <c r="Y21" s="335">
        <v>-12.998522895125546</v>
      </c>
      <c r="Z21" s="83" t="s">
        <v>46</v>
      </c>
    </row>
    <row r="22" spans="1:26" s="219" customFormat="1" ht="33.75" customHeight="1">
      <c r="A22" s="83" t="s">
        <v>47</v>
      </c>
      <c r="B22" s="334">
        <v>1.1984340985877679</v>
      </c>
      <c r="C22" s="336">
        <v>-3.4245512389426267</v>
      </c>
      <c r="D22" s="331">
        <v>2.7825257383625512E-2</v>
      </c>
      <c r="E22" s="331">
        <v>-10.441468253968253</v>
      </c>
      <c r="F22" s="357">
        <v>-8.987318507627279</v>
      </c>
      <c r="G22" s="336">
        <v>24.014822848879263</v>
      </c>
      <c r="H22" s="331">
        <v>23.701377144237739</v>
      </c>
      <c r="I22" s="331">
        <v>2.3813919143437232</v>
      </c>
      <c r="J22" s="331">
        <v>52.212389380530965</v>
      </c>
      <c r="K22" s="331">
        <v>18.616213230216829</v>
      </c>
      <c r="L22" s="331">
        <v>22.288842544317006</v>
      </c>
      <c r="M22" s="331">
        <v>2.7170311464546018</v>
      </c>
      <c r="N22" s="331">
        <v>23.839662447257396</v>
      </c>
      <c r="O22" s="331">
        <v>42.10526315789474</v>
      </c>
      <c r="P22" s="331">
        <v>-21.428571428571431</v>
      </c>
      <c r="Q22" s="331" t="s">
        <v>22</v>
      </c>
      <c r="R22" s="357">
        <v>88.679245283018872</v>
      </c>
      <c r="S22" s="336">
        <v>22.746402389356504</v>
      </c>
      <c r="T22" s="336">
        <v>-8.4210526315789451</v>
      </c>
      <c r="U22" s="357">
        <v>-14.5</v>
      </c>
      <c r="V22" s="336">
        <v>-10.927835051546381</v>
      </c>
      <c r="W22" s="336">
        <v>-3.5663338088440355E-2</v>
      </c>
      <c r="X22" s="336">
        <v>-10.495626822157433</v>
      </c>
      <c r="Y22" s="335">
        <v>0.4264392324093933</v>
      </c>
      <c r="Z22" s="83" t="s">
        <v>47</v>
      </c>
    </row>
    <row r="23" spans="1:26" s="219" customFormat="1" ht="33.75" customHeight="1">
      <c r="A23" s="83" t="s">
        <v>48</v>
      </c>
      <c r="B23" s="334">
        <v>1.1378972030844352</v>
      </c>
      <c r="C23" s="336">
        <v>15.246176175058608</v>
      </c>
      <c r="D23" s="331">
        <v>22.016836826079185</v>
      </c>
      <c r="E23" s="331">
        <v>9.4961962015215136</v>
      </c>
      <c r="F23" s="357">
        <v>-2.8173726828615457</v>
      </c>
      <c r="G23" s="336">
        <v>32.936066182088069</v>
      </c>
      <c r="H23" s="331">
        <v>34.683138869823836</v>
      </c>
      <c r="I23" s="331">
        <v>10.129800615549314</v>
      </c>
      <c r="J23" s="331">
        <v>53.161980497964578</v>
      </c>
      <c r="K23" s="331">
        <v>-21.91430111390585</v>
      </c>
      <c r="L23" s="331">
        <v>-15.430922042741045</v>
      </c>
      <c r="M23" s="331">
        <v>-55.699855699855696</v>
      </c>
      <c r="N23" s="331">
        <v>-8.5817888799355302</v>
      </c>
      <c r="O23" s="331">
        <v>41.928721174004181</v>
      </c>
      <c r="P23" s="331">
        <v>-19.285714285714278</v>
      </c>
      <c r="Q23" s="331">
        <v>-15</v>
      </c>
      <c r="R23" s="357">
        <v>72.555205047318594</v>
      </c>
      <c r="S23" s="336">
        <v>22.295767135624772</v>
      </c>
      <c r="T23" s="336">
        <v>72.5</v>
      </c>
      <c r="U23" s="357">
        <v>-31.784107946026978</v>
      </c>
      <c r="V23" s="336">
        <v>31.751611013473934</v>
      </c>
      <c r="W23" s="336">
        <v>6.2805224304372445</v>
      </c>
      <c r="X23" s="336">
        <v>-33.417402269861284</v>
      </c>
      <c r="Y23" s="335">
        <v>-20.032976092333058</v>
      </c>
      <c r="Z23" s="83" t="s">
        <v>48</v>
      </c>
    </row>
    <row r="24" spans="1:26" s="219" customFormat="1" ht="33.75" customHeight="1">
      <c r="A24" s="83" t="s">
        <v>49</v>
      </c>
      <c r="B24" s="334">
        <v>2.0309740652994179</v>
      </c>
      <c r="C24" s="336">
        <v>-2.1923145032760658</v>
      </c>
      <c r="D24" s="331">
        <v>0.22012492089260149</v>
      </c>
      <c r="E24" s="331">
        <v>-17.728509684648628</v>
      </c>
      <c r="F24" s="357">
        <v>11.751604873575275</v>
      </c>
      <c r="G24" s="336">
        <v>45.72026201354106</v>
      </c>
      <c r="H24" s="331">
        <v>46.583818635607315</v>
      </c>
      <c r="I24" s="331">
        <v>29.577317430424785</v>
      </c>
      <c r="J24" s="331">
        <v>63.97136797454931</v>
      </c>
      <c r="K24" s="331">
        <v>14.604894090337567</v>
      </c>
      <c r="L24" s="331">
        <v>30.145867098865494</v>
      </c>
      <c r="M24" s="331">
        <v>-16.242713301536824</v>
      </c>
      <c r="N24" s="331">
        <v>36.553873552983077</v>
      </c>
      <c r="O24" s="331">
        <v>-31.428571428571431</v>
      </c>
      <c r="P24" s="331">
        <v>-10.714285714285708</v>
      </c>
      <c r="Q24" s="331">
        <v>-87.719298245614041</v>
      </c>
      <c r="R24" s="357">
        <v>-0.65789473684209554</v>
      </c>
      <c r="S24" s="336">
        <v>38.304659421984979</v>
      </c>
      <c r="T24" s="336">
        <v>-4.3715846994535639</v>
      </c>
      <c r="U24" s="357">
        <v>-5</v>
      </c>
      <c r="V24" s="336">
        <v>-4.5454545454545467</v>
      </c>
      <c r="W24" s="336">
        <v>1.4161220043573053</v>
      </c>
      <c r="X24" s="336">
        <v>-16.416309012875544</v>
      </c>
      <c r="Y24" s="335">
        <v>-42.217142857142854</v>
      </c>
      <c r="Z24" s="83" t="s">
        <v>49</v>
      </c>
    </row>
    <row r="25" spans="1:26" s="219" customFormat="1" ht="33.75" customHeight="1">
      <c r="A25" s="83" t="s">
        <v>50</v>
      </c>
      <c r="B25" s="334">
        <v>2.0426407545012921</v>
      </c>
      <c r="C25" s="336">
        <v>-16.017964071856284</v>
      </c>
      <c r="D25" s="331">
        <v>-14.3952596723597</v>
      </c>
      <c r="E25" s="331">
        <v>-23.19066147859921</v>
      </c>
      <c r="F25" s="357">
        <v>-7.279693486590034</v>
      </c>
      <c r="G25" s="336">
        <v>18.202917771883293</v>
      </c>
      <c r="H25" s="331">
        <v>18.868483412322277</v>
      </c>
      <c r="I25" s="331">
        <v>7.6094759511844927</v>
      </c>
      <c r="J25" s="331">
        <v>28.10768012668251</v>
      </c>
      <c r="K25" s="331">
        <v>-1.9242706393544466</v>
      </c>
      <c r="L25" s="331">
        <v>1.6224188790560561</v>
      </c>
      <c r="M25" s="331">
        <v>-20.833333333333343</v>
      </c>
      <c r="N25" s="331">
        <v>4.6901172529313158</v>
      </c>
      <c r="O25" s="331">
        <v>28.571428571428584</v>
      </c>
      <c r="P25" s="331">
        <v>-25</v>
      </c>
      <c r="Q25" s="331" t="s">
        <v>22</v>
      </c>
      <c r="R25" s="357">
        <v>66.666666666666686</v>
      </c>
      <c r="S25" s="336">
        <v>13.973856209150327</v>
      </c>
      <c r="T25" s="336">
        <v>37.254901960784309</v>
      </c>
      <c r="U25" s="357">
        <v>-1.8867924528301927</v>
      </c>
      <c r="V25" s="336">
        <v>17.307692307692307</v>
      </c>
      <c r="W25" s="336">
        <v>-10.015898251192368</v>
      </c>
      <c r="X25" s="336">
        <v>-12.025316455696199</v>
      </c>
      <c r="Y25" s="335">
        <v>10.882352941176478</v>
      </c>
      <c r="Z25" s="83" t="s">
        <v>50</v>
      </c>
    </row>
    <row r="26" spans="1:26" s="219" customFormat="1" ht="33.75" customHeight="1">
      <c r="A26" s="83" t="s">
        <v>51</v>
      </c>
      <c r="B26" s="334">
        <v>-0.78746602533084342</v>
      </c>
      <c r="C26" s="336">
        <v>-10.678276810265814</v>
      </c>
      <c r="D26" s="331">
        <v>-14.996682149966816</v>
      </c>
      <c r="E26" s="331">
        <v>-4.1262135922330145</v>
      </c>
      <c r="F26" s="357">
        <v>3.8022813688212977</v>
      </c>
      <c r="G26" s="336">
        <v>8.7863649720834474</v>
      </c>
      <c r="H26" s="331">
        <v>11.467444120505348</v>
      </c>
      <c r="I26" s="331">
        <v>16.795366795366789</v>
      </c>
      <c r="J26" s="331">
        <v>-2.9020556227327745</v>
      </c>
      <c r="K26" s="331">
        <v>-25.396825396825392</v>
      </c>
      <c r="L26" s="331">
        <v>-14.956011730205276</v>
      </c>
      <c r="M26" s="331">
        <v>-43.75</v>
      </c>
      <c r="N26" s="331">
        <v>-24.154589371980677</v>
      </c>
      <c r="O26" s="331">
        <v>0</v>
      </c>
      <c r="P26" s="331">
        <v>14.285714285714278</v>
      </c>
      <c r="Q26" s="331" t="s">
        <v>22</v>
      </c>
      <c r="R26" s="357">
        <v>-12.5</v>
      </c>
      <c r="S26" s="336">
        <v>2.5536992840095536</v>
      </c>
      <c r="T26" s="336">
        <v>57.142857142857139</v>
      </c>
      <c r="U26" s="357">
        <v>-69.230769230769226</v>
      </c>
      <c r="V26" s="336">
        <v>-25</v>
      </c>
      <c r="W26" s="336">
        <v>2.2408963585434094</v>
      </c>
      <c r="X26" s="336">
        <v>-50</v>
      </c>
      <c r="Y26" s="335">
        <v>58.847736625514415</v>
      </c>
      <c r="Z26" s="83" t="s">
        <v>51</v>
      </c>
    </row>
    <row r="27" spans="1:26" s="219" customFormat="1" ht="33.75" customHeight="1">
      <c r="A27" s="83" t="s">
        <v>52</v>
      </c>
      <c r="B27" s="334">
        <v>-1.6761921382138638</v>
      </c>
      <c r="C27" s="336">
        <v>13.015991074748982</v>
      </c>
      <c r="D27" s="331">
        <v>22.313596491228054</v>
      </c>
      <c r="E27" s="331">
        <v>-25.293132328308204</v>
      </c>
      <c r="F27" s="357">
        <v>35.074626865671632</v>
      </c>
      <c r="G27" s="336">
        <v>23.480333730631699</v>
      </c>
      <c r="H27" s="331">
        <v>19.072164948453604</v>
      </c>
      <c r="I27" s="331">
        <v>19.662058371735796</v>
      </c>
      <c r="J27" s="331">
        <v>44.308231173380022</v>
      </c>
      <c r="K27" s="331">
        <v>18.318318318318319</v>
      </c>
      <c r="L27" s="331">
        <v>25.76177285318559</v>
      </c>
      <c r="M27" s="331">
        <v>16.666666666666671</v>
      </c>
      <c r="N27" s="331">
        <v>4.4692737430167568</v>
      </c>
      <c r="O27" s="331">
        <v>-50</v>
      </c>
      <c r="P27" s="331">
        <v>-75</v>
      </c>
      <c r="Q27" s="331" t="s">
        <v>22</v>
      </c>
      <c r="R27" s="357">
        <v>-25</v>
      </c>
      <c r="S27" s="336">
        <v>22.266204849084616</v>
      </c>
      <c r="T27" s="336">
        <v>-31.034482758620683</v>
      </c>
      <c r="U27" s="357">
        <v>-11.111111111111114</v>
      </c>
      <c r="V27" s="336">
        <v>-26.31578947368422</v>
      </c>
      <c r="W27" s="336">
        <v>3.7634408602150557</v>
      </c>
      <c r="X27" s="336">
        <v>-59.615384615384613</v>
      </c>
      <c r="Y27" s="335">
        <v>122.25519287833828</v>
      </c>
      <c r="Z27" s="83" t="s">
        <v>52</v>
      </c>
    </row>
    <row r="28" spans="1:26" s="219" customFormat="1" ht="33.75" customHeight="1">
      <c r="A28" s="83" t="s">
        <v>53</v>
      </c>
      <c r="B28" s="334">
        <v>3.4566890453577912</v>
      </c>
      <c r="C28" s="336">
        <v>20.220461591457124</v>
      </c>
      <c r="D28" s="331">
        <v>25.127966496044678</v>
      </c>
      <c r="E28" s="331">
        <v>-6.9679849340866298</v>
      </c>
      <c r="F28" s="357">
        <v>37.668161434977577</v>
      </c>
      <c r="G28" s="336">
        <v>0.37225042301184885</v>
      </c>
      <c r="H28" s="331">
        <v>2.3978201634877223</v>
      </c>
      <c r="I28" s="331">
        <v>-3.2110091743119256</v>
      </c>
      <c r="J28" s="331">
        <v>-2.7777777777777857</v>
      </c>
      <c r="K28" s="331">
        <v>-2.1276595744680833</v>
      </c>
      <c r="L28" s="331">
        <v>2.3489932885905915</v>
      </c>
      <c r="M28" s="331">
        <v>-5.7142857142857224</v>
      </c>
      <c r="N28" s="331">
        <v>-9.8859315589353542</v>
      </c>
      <c r="O28" s="331">
        <v>-77.049180327868854</v>
      </c>
      <c r="P28" s="331">
        <v>-16.666666666666657</v>
      </c>
      <c r="Q28" s="331" t="s">
        <v>22</v>
      </c>
      <c r="R28" s="357">
        <v>-85.454545454545453</v>
      </c>
      <c r="S28" s="336">
        <v>-1.4320987654321016</v>
      </c>
      <c r="T28" s="336">
        <v>-4.2253521126760631</v>
      </c>
      <c r="U28" s="357">
        <v>-81.222707423580786</v>
      </c>
      <c r="V28" s="336">
        <v>-63</v>
      </c>
      <c r="W28" s="336">
        <v>17.741935483870975</v>
      </c>
      <c r="X28" s="336">
        <v>-21.875</v>
      </c>
      <c r="Y28" s="335">
        <v>173.10924369747897</v>
      </c>
      <c r="Z28" s="83" t="s">
        <v>53</v>
      </c>
    </row>
    <row r="29" spans="1:26" s="219" customFormat="1" ht="33.75" customHeight="1">
      <c r="A29" s="83" t="s">
        <v>54</v>
      </c>
      <c r="B29" s="334">
        <v>0.14883134631524797</v>
      </c>
      <c r="C29" s="336">
        <v>-6.2439261418853249</v>
      </c>
      <c r="D29" s="331">
        <v>8.026607538802665</v>
      </c>
      <c r="E29" s="331">
        <v>-33.995234312946792</v>
      </c>
      <c r="F29" s="357">
        <v>-1.6611295681063183</v>
      </c>
      <c r="G29" s="336">
        <v>9.9153140437544067</v>
      </c>
      <c r="H29" s="331">
        <v>11.856963613550818</v>
      </c>
      <c r="I29" s="331">
        <v>-10.309278350515456</v>
      </c>
      <c r="J29" s="331">
        <v>37.068965517241367</v>
      </c>
      <c r="K29" s="331">
        <v>-6.697819314641734</v>
      </c>
      <c r="L29" s="331">
        <v>11.050724637681157</v>
      </c>
      <c r="M29" s="331">
        <v>-28.219178082191775</v>
      </c>
      <c r="N29" s="331">
        <v>-11.989100817438697</v>
      </c>
      <c r="O29" s="331">
        <v>-17.64705882352942</v>
      </c>
      <c r="P29" s="331">
        <v>-38.46153846153846</v>
      </c>
      <c r="Q29" s="331" t="s">
        <v>22</v>
      </c>
      <c r="R29" s="357">
        <v>50</v>
      </c>
      <c r="S29" s="336">
        <v>4.6432889963724335</v>
      </c>
      <c r="T29" s="336">
        <v>63.636363636363654</v>
      </c>
      <c r="U29" s="357">
        <v>36.363636363636346</v>
      </c>
      <c r="V29" s="336">
        <v>53.409090909090907</v>
      </c>
      <c r="W29" s="336">
        <v>1.2345679012345698</v>
      </c>
      <c r="X29" s="336">
        <v>-19.718309859154928</v>
      </c>
      <c r="Y29" s="335">
        <v>-17.562724014336922</v>
      </c>
      <c r="Z29" s="83" t="s">
        <v>54</v>
      </c>
    </row>
    <row r="30" spans="1:26" s="219" customFormat="1" ht="33.75" customHeight="1">
      <c r="A30" s="83" t="s">
        <v>55</v>
      </c>
      <c r="B30" s="334">
        <v>3.9330586724786798</v>
      </c>
      <c r="C30" s="336">
        <v>-8.5725269092772862</v>
      </c>
      <c r="D30" s="331">
        <v>-5.7968045882834929</v>
      </c>
      <c r="E30" s="331">
        <v>-20.249520153550861</v>
      </c>
      <c r="F30" s="357">
        <v>4.2959427207637191</v>
      </c>
      <c r="G30" s="336">
        <v>22.91245791245791</v>
      </c>
      <c r="H30" s="331">
        <v>21.649175412293857</v>
      </c>
      <c r="I30" s="331">
        <v>23.705408515535083</v>
      </c>
      <c r="J30" s="331">
        <v>26.182237600922733</v>
      </c>
      <c r="K30" s="331">
        <v>6.7632850241545981</v>
      </c>
      <c r="L30" s="331">
        <v>-5.4545454545454533</v>
      </c>
      <c r="M30" s="331">
        <v>20.041536863966769</v>
      </c>
      <c r="N30" s="331">
        <v>7.8025477707006416</v>
      </c>
      <c r="O30" s="331">
        <v>-24</v>
      </c>
      <c r="P30" s="331">
        <v>50</v>
      </c>
      <c r="Q30" s="331" t="s">
        <v>22</v>
      </c>
      <c r="R30" s="357">
        <v>-47.368421052631582</v>
      </c>
      <c r="S30" s="336">
        <v>17.756469500924226</v>
      </c>
      <c r="T30" s="336">
        <v>29.629629629629619</v>
      </c>
      <c r="U30" s="357">
        <v>-44.117647058823529</v>
      </c>
      <c r="V30" s="336">
        <v>-11.47540983606558</v>
      </c>
      <c r="W30" s="336">
        <v>-4.2951541850220281</v>
      </c>
      <c r="X30" s="336">
        <v>-48.372093023255815</v>
      </c>
      <c r="Y30" s="335">
        <v>26.470588235294116</v>
      </c>
      <c r="Z30" s="83" t="s">
        <v>55</v>
      </c>
    </row>
    <row r="31" spans="1:26" s="219" customFormat="1" ht="33.75" customHeight="1">
      <c r="A31" s="83" t="s">
        <v>56</v>
      </c>
      <c r="B31" s="334">
        <v>2.1765389680953149</v>
      </c>
      <c r="C31" s="336">
        <v>-1.3212533031332612</v>
      </c>
      <c r="D31" s="331">
        <v>1.9691002726446527</v>
      </c>
      <c r="E31" s="331">
        <v>-10.758965804837359</v>
      </c>
      <c r="F31" s="357">
        <v>-0.75187969924812137</v>
      </c>
      <c r="G31" s="336">
        <v>41.032511611289749</v>
      </c>
      <c r="H31" s="331">
        <v>40.192180251822407</v>
      </c>
      <c r="I31" s="331">
        <v>17.700578990901562</v>
      </c>
      <c r="J31" s="331">
        <v>63.45733041575491</v>
      </c>
      <c r="K31" s="331">
        <v>23.438596491228083</v>
      </c>
      <c r="L31" s="331">
        <v>22.916666666666671</v>
      </c>
      <c r="M31" s="331">
        <v>48.469387755102048</v>
      </c>
      <c r="N31" s="331">
        <v>4.5544554455445621</v>
      </c>
      <c r="O31" s="331">
        <v>-2.2727272727272663</v>
      </c>
      <c r="P31" s="331">
        <v>87.5</v>
      </c>
      <c r="Q31" s="331" t="s">
        <v>22</v>
      </c>
      <c r="R31" s="357">
        <v>-33.333333333333343</v>
      </c>
      <c r="S31" s="336">
        <v>37.215225696901086</v>
      </c>
      <c r="T31" s="336">
        <v>68.333333333333343</v>
      </c>
      <c r="U31" s="357">
        <v>17.1875</v>
      </c>
      <c r="V31" s="336">
        <v>41.935483870967744</v>
      </c>
      <c r="W31" s="336">
        <v>18.181818181818187</v>
      </c>
      <c r="X31" s="336">
        <v>-42.063492063492056</v>
      </c>
      <c r="Y31" s="335">
        <v>15.497076023391813</v>
      </c>
      <c r="Z31" s="83" t="s">
        <v>56</v>
      </c>
    </row>
    <row r="32" spans="1:26" s="219" customFormat="1" ht="33.75" customHeight="1">
      <c r="A32" s="83" t="s">
        <v>57</v>
      </c>
      <c r="B32" s="334">
        <v>1.2699707206415951</v>
      </c>
      <c r="C32" s="336">
        <v>14.644651830581481</v>
      </c>
      <c r="D32" s="331">
        <v>13.795416433761872</v>
      </c>
      <c r="E32" s="331">
        <v>3.650254668930387</v>
      </c>
      <c r="F32" s="357">
        <v>41.747572815533971</v>
      </c>
      <c r="G32" s="336">
        <v>26.573541495480683</v>
      </c>
      <c r="H32" s="331">
        <v>25.220187333985749</v>
      </c>
      <c r="I32" s="331">
        <v>20.572673513849992</v>
      </c>
      <c r="J32" s="331">
        <v>42.627494456762747</v>
      </c>
      <c r="K32" s="331">
        <v>9.4188376753507015</v>
      </c>
      <c r="L32" s="331">
        <v>18.389346861128715</v>
      </c>
      <c r="M32" s="331">
        <v>-29.402261712439412</v>
      </c>
      <c r="N32" s="331">
        <v>21.804511278195491</v>
      </c>
      <c r="O32" s="331">
        <v>-17.241379310344826</v>
      </c>
      <c r="P32" s="331">
        <v>25</v>
      </c>
      <c r="Q32" s="331" t="s">
        <v>22</v>
      </c>
      <c r="R32" s="357">
        <v>-50</v>
      </c>
      <c r="S32" s="336">
        <v>23.032453028511355</v>
      </c>
      <c r="T32" s="336">
        <v>0.57803468208092568</v>
      </c>
      <c r="U32" s="357">
        <v>-14.893617021276597</v>
      </c>
      <c r="V32" s="336">
        <v>-8.3333333333333428</v>
      </c>
      <c r="W32" s="336">
        <v>2.8812368236120705</v>
      </c>
      <c r="X32" s="336">
        <v>-25</v>
      </c>
      <c r="Y32" s="335">
        <v>22.89473684210526</v>
      </c>
      <c r="Z32" s="83" t="s">
        <v>57</v>
      </c>
    </row>
    <row r="33" spans="1:26" s="219" customFormat="1" ht="33.75" customHeight="1">
      <c r="A33" s="83" t="s">
        <v>58</v>
      </c>
      <c r="B33" s="334">
        <v>3.7758625222367357</v>
      </c>
      <c r="C33" s="336">
        <v>0.29524140326502391</v>
      </c>
      <c r="D33" s="331">
        <v>2.4776119402985017</v>
      </c>
      <c r="E33" s="331">
        <v>-8.0988593155893511</v>
      </c>
      <c r="F33" s="357">
        <v>0.37900874635568016</v>
      </c>
      <c r="G33" s="336">
        <v>33.195632930067859</v>
      </c>
      <c r="H33" s="331">
        <v>38.855979266938192</v>
      </c>
      <c r="I33" s="331">
        <v>12.989065999209586</v>
      </c>
      <c r="J33" s="331">
        <v>42.392601431980921</v>
      </c>
      <c r="K33" s="331">
        <v>27.411508136218757</v>
      </c>
      <c r="L33" s="331">
        <v>21.297554347826093</v>
      </c>
      <c r="M33" s="331">
        <v>1.891074130105892</v>
      </c>
      <c r="N33" s="331">
        <v>57.935103244837762</v>
      </c>
      <c r="O33" s="331">
        <v>123.80952380952382</v>
      </c>
      <c r="P33" s="331">
        <v>0</v>
      </c>
      <c r="Q33" s="331">
        <v>-16.666666666666657</v>
      </c>
      <c r="R33" s="357">
        <v>190.90909090909093</v>
      </c>
      <c r="S33" s="336">
        <v>32.460460789142445</v>
      </c>
      <c r="T33" s="336">
        <v>-17.029972752043605</v>
      </c>
      <c r="U33" s="357">
        <v>6.2034739454094279</v>
      </c>
      <c r="V33" s="336">
        <v>-8.795074758135442</v>
      </c>
      <c r="W33" s="336">
        <v>10.285095633345364</v>
      </c>
      <c r="X33" s="336">
        <v>-28.01556420233463</v>
      </c>
      <c r="Y33" s="335">
        <v>33.201320132013194</v>
      </c>
      <c r="Z33" s="83" t="s">
        <v>58</v>
      </c>
    </row>
    <row r="34" spans="1:26" s="219" customFormat="1" ht="33.75" customHeight="1">
      <c r="A34" s="83" t="s">
        <v>59</v>
      </c>
      <c r="B34" s="334">
        <v>2.8335406343256579</v>
      </c>
      <c r="C34" s="336">
        <v>13.780075561741896</v>
      </c>
      <c r="D34" s="331">
        <v>20.522273425499236</v>
      </c>
      <c r="E34" s="331">
        <v>11.708253358925134</v>
      </c>
      <c r="F34" s="357">
        <v>-13.251366120218577</v>
      </c>
      <c r="G34" s="336">
        <v>13.945868945868952</v>
      </c>
      <c r="H34" s="331">
        <v>12.773109243697476</v>
      </c>
      <c r="I34" s="331">
        <v>19.407894736842096</v>
      </c>
      <c r="J34" s="331">
        <v>10.393603936039369</v>
      </c>
      <c r="K34" s="331">
        <v>2.4120603015075375</v>
      </c>
      <c r="L34" s="331">
        <v>13.46982758620689</v>
      </c>
      <c r="M34" s="331">
        <v>-17.052023121387279</v>
      </c>
      <c r="N34" s="331">
        <v>-2.5139664804469248</v>
      </c>
      <c r="O34" s="331">
        <v>11.627906976744185</v>
      </c>
      <c r="P34" s="331">
        <v>35.714285714285722</v>
      </c>
      <c r="Q34" s="331" t="s">
        <v>22</v>
      </c>
      <c r="R34" s="357">
        <v>7.407407407407419</v>
      </c>
      <c r="S34" s="336">
        <v>11.399536065392681</v>
      </c>
      <c r="T34" s="336">
        <v>-18.75</v>
      </c>
      <c r="U34" s="357">
        <v>34.73684210526315</v>
      </c>
      <c r="V34" s="336">
        <v>13.20754716981132</v>
      </c>
      <c r="W34" s="336">
        <v>31.600547195622454</v>
      </c>
      <c r="X34" s="336">
        <v>-0.8333333333333286</v>
      </c>
      <c r="Y34" s="335">
        <v>-58.061749571183533</v>
      </c>
      <c r="Z34" s="83" t="s">
        <v>59</v>
      </c>
    </row>
    <row r="35" spans="1:26" s="219" customFormat="1" ht="33.75" customHeight="1">
      <c r="A35" s="83" t="s">
        <v>60</v>
      </c>
      <c r="B35" s="334">
        <v>21.349709883209968</v>
      </c>
      <c r="C35" s="336">
        <v>22.479649342517234</v>
      </c>
      <c r="D35" s="331">
        <v>28.950695322376731</v>
      </c>
      <c r="E35" s="331">
        <v>15.567765567765562</v>
      </c>
      <c r="F35" s="357">
        <v>-1.6822429906542027</v>
      </c>
      <c r="G35" s="336">
        <v>46.682883679787693</v>
      </c>
      <c r="H35" s="331">
        <v>57.258390618681773</v>
      </c>
      <c r="I35" s="331">
        <v>43.788546255506617</v>
      </c>
      <c r="J35" s="331">
        <v>21.663019693654277</v>
      </c>
      <c r="K35" s="331">
        <v>29.844559585492249</v>
      </c>
      <c r="L35" s="331">
        <v>68.622448979591837</v>
      </c>
      <c r="M35" s="331">
        <v>-9.8712446351931362</v>
      </c>
      <c r="N35" s="331">
        <v>12.352941176470594</v>
      </c>
      <c r="O35" s="331">
        <v>-10</v>
      </c>
      <c r="P35" s="331">
        <v>100</v>
      </c>
      <c r="Q35" s="331" t="s">
        <v>22</v>
      </c>
      <c r="R35" s="357">
        <v>-22.222222222222214</v>
      </c>
      <c r="S35" s="336">
        <v>43.623794797162105</v>
      </c>
      <c r="T35" s="336">
        <v>1.1627906976744242</v>
      </c>
      <c r="U35" s="357">
        <v>2.3809523809523796</v>
      </c>
      <c r="V35" s="336">
        <v>1.5625</v>
      </c>
      <c r="W35" s="336">
        <v>6.4462809917355486</v>
      </c>
      <c r="X35" s="336">
        <v>-28.030303030303031</v>
      </c>
      <c r="Y35" s="335">
        <v>427.89699570815446</v>
      </c>
      <c r="Z35" s="83" t="s">
        <v>60</v>
      </c>
    </row>
    <row r="36" spans="1:26" s="219" customFormat="1" ht="33.75" customHeight="1">
      <c r="A36" s="83" t="s">
        <v>61</v>
      </c>
      <c r="B36" s="334">
        <v>2.8690143063076192</v>
      </c>
      <c r="C36" s="336">
        <v>-0.26423252462166147</v>
      </c>
      <c r="D36" s="331">
        <v>7.2124275675009386</v>
      </c>
      <c r="E36" s="331">
        <v>-16.380494505494497</v>
      </c>
      <c r="F36" s="357">
        <v>-9.6180081855388835</v>
      </c>
      <c r="G36" s="336">
        <v>27.071361404241983</v>
      </c>
      <c r="H36" s="331">
        <v>26.484180590117319</v>
      </c>
      <c r="I36" s="331">
        <v>24.715370018975321</v>
      </c>
      <c r="J36" s="331">
        <v>31.573217201959721</v>
      </c>
      <c r="K36" s="331">
        <v>28.899835796387521</v>
      </c>
      <c r="L36" s="331">
        <v>29.824561403508767</v>
      </c>
      <c r="M36" s="331">
        <v>39.223300970873794</v>
      </c>
      <c r="N36" s="331">
        <v>21.627408993576026</v>
      </c>
      <c r="O36" s="331">
        <v>120.00000000000003</v>
      </c>
      <c r="P36" s="331">
        <v>150</v>
      </c>
      <c r="Q36" s="331" t="s">
        <v>22</v>
      </c>
      <c r="R36" s="357">
        <v>100</v>
      </c>
      <c r="S36" s="336">
        <v>27.549322557642014</v>
      </c>
      <c r="T36" s="336">
        <v>-20.754716981132077</v>
      </c>
      <c r="U36" s="357">
        <v>22.352941176470594</v>
      </c>
      <c r="V36" s="336">
        <v>-5.7377049180327759</v>
      </c>
      <c r="W36" s="336">
        <v>27.633477633477639</v>
      </c>
      <c r="X36" s="336">
        <v>-17.573221757322173</v>
      </c>
      <c r="Y36" s="335">
        <v>25.862068965517238</v>
      </c>
      <c r="Z36" s="83" t="s">
        <v>61</v>
      </c>
    </row>
    <row r="37" spans="1:26" s="219" customFormat="1" ht="33.75" customHeight="1">
      <c r="A37" s="83" t="s">
        <v>62</v>
      </c>
      <c r="B37" s="334">
        <v>5.1605892045114388</v>
      </c>
      <c r="C37" s="336">
        <v>-1.4405003493130266</v>
      </c>
      <c r="D37" s="331">
        <v>-0.47364306626404584</v>
      </c>
      <c r="E37" s="331">
        <v>-4.8347567768288258</v>
      </c>
      <c r="F37" s="357">
        <v>-2.9547633574479164</v>
      </c>
      <c r="G37" s="336">
        <v>22.714016126265221</v>
      </c>
      <c r="H37" s="331">
        <v>18.524136700276614</v>
      </c>
      <c r="I37" s="331">
        <v>23.782691898788016</v>
      </c>
      <c r="J37" s="331">
        <v>32.049426694868089</v>
      </c>
      <c r="K37" s="331">
        <v>1.0434856680437719</v>
      </c>
      <c r="L37" s="331">
        <v>-2.485675766767784</v>
      </c>
      <c r="M37" s="331">
        <v>5.3086838534599678</v>
      </c>
      <c r="N37" s="331">
        <v>3.9720034995625468</v>
      </c>
      <c r="O37" s="331">
        <v>-24.390243902439025</v>
      </c>
      <c r="P37" s="331">
        <v>-19.178082191780817</v>
      </c>
      <c r="Q37" s="331">
        <v>42.857142857142861</v>
      </c>
      <c r="R37" s="357">
        <v>-44.186046511627907</v>
      </c>
      <c r="S37" s="336">
        <v>14.724012110860969</v>
      </c>
      <c r="T37" s="336">
        <v>-10.081112398609505</v>
      </c>
      <c r="U37" s="357">
        <v>-14.835680751173712</v>
      </c>
      <c r="V37" s="336">
        <v>-11.466885604816639</v>
      </c>
      <c r="W37" s="336">
        <v>12.174989682212129</v>
      </c>
      <c r="X37" s="336">
        <v>-15.946348733233989</v>
      </c>
      <c r="Y37" s="335">
        <v>0.54237288135593076</v>
      </c>
      <c r="Z37" s="83" t="s">
        <v>62</v>
      </c>
    </row>
    <row r="38" spans="1:26" s="219" customFormat="1" ht="33.75" customHeight="1">
      <c r="A38" s="83" t="s">
        <v>63</v>
      </c>
      <c r="B38" s="334">
        <v>3.8918953349806173</v>
      </c>
      <c r="C38" s="336">
        <v>8.7380340882558869</v>
      </c>
      <c r="D38" s="331">
        <v>9.9929350812465714</v>
      </c>
      <c r="E38" s="331">
        <v>7.8790655061841619</v>
      </c>
      <c r="F38" s="357">
        <v>2.3529411764705799</v>
      </c>
      <c r="G38" s="336">
        <v>-1.6043909647456189</v>
      </c>
      <c r="H38" s="331">
        <v>-1.8509949097648359E-2</v>
      </c>
      <c r="I38" s="331">
        <v>-6.1401851501983771</v>
      </c>
      <c r="J38" s="331">
        <v>0.80701754385965785</v>
      </c>
      <c r="K38" s="331">
        <v>-14.428703418540195</v>
      </c>
      <c r="L38" s="331">
        <v>-15.408538309301662</v>
      </c>
      <c r="M38" s="331">
        <v>-15.115589804386488</v>
      </c>
      <c r="N38" s="331">
        <v>-10.787401574803141</v>
      </c>
      <c r="O38" s="331">
        <v>-30.935251798561154</v>
      </c>
      <c r="P38" s="331">
        <v>-37.931034482758619</v>
      </c>
      <c r="Q38" s="331">
        <v>200</v>
      </c>
      <c r="R38" s="357">
        <v>-44.660194174757287</v>
      </c>
      <c r="S38" s="336">
        <v>-5.0193502990500747</v>
      </c>
      <c r="T38" s="336">
        <v>-26.067211625794727</v>
      </c>
      <c r="U38" s="357">
        <v>-14.326647564469923</v>
      </c>
      <c r="V38" s="336">
        <v>-23.241379310344826</v>
      </c>
      <c r="W38" s="336">
        <v>21.506849315068493</v>
      </c>
      <c r="X38" s="336">
        <v>-3.9256198347107443</v>
      </c>
      <c r="Y38" s="335">
        <v>-19.423791821561338</v>
      </c>
      <c r="Z38" s="83" t="s">
        <v>63</v>
      </c>
    </row>
    <row r="39" spans="1:26" s="219" customFormat="1" ht="33.75" customHeight="1">
      <c r="A39" s="83" t="s">
        <v>64</v>
      </c>
      <c r="B39" s="334">
        <v>4.3407904138954621</v>
      </c>
      <c r="C39" s="336">
        <v>8.1179468511102897</v>
      </c>
      <c r="D39" s="331">
        <v>9.8998887652947758</v>
      </c>
      <c r="E39" s="331">
        <v>-15.817409766454347</v>
      </c>
      <c r="F39" s="357">
        <v>25</v>
      </c>
      <c r="G39" s="336">
        <v>27.547089041095887</v>
      </c>
      <c r="H39" s="331">
        <v>15.945017182130599</v>
      </c>
      <c r="I39" s="331">
        <v>35.203366058906028</v>
      </c>
      <c r="J39" s="331">
        <v>54.528122020972347</v>
      </c>
      <c r="K39" s="331">
        <v>5.2631578947368354</v>
      </c>
      <c r="L39" s="331">
        <v>0.67114093959732202</v>
      </c>
      <c r="M39" s="331">
        <v>-7.8947368421052602</v>
      </c>
      <c r="N39" s="331">
        <v>20</v>
      </c>
      <c r="O39" s="331">
        <v>150</v>
      </c>
      <c r="P39" s="331">
        <v>66.666666666666686</v>
      </c>
      <c r="Q39" s="331">
        <v>100</v>
      </c>
      <c r="R39" s="357" t="s">
        <v>209</v>
      </c>
      <c r="S39" s="336">
        <v>24.216780698595613</v>
      </c>
      <c r="T39" s="336">
        <v>-51.111111111111114</v>
      </c>
      <c r="U39" s="357">
        <v>-33.333333333333343</v>
      </c>
      <c r="V39" s="336">
        <v>-42.222222222222229</v>
      </c>
      <c r="W39" s="336">
        <v>17.325227963525847</v>
      </c>
      <c r="X39" s="336">
        <v>-43.382352941176471</v>
      </c>
      <c r="Y39" s="335">
        <v>111.14649681528661</v>
      </c>
      <c r="Z39" s="83" t="s">
        <v>64</v>
      </c>
    </row>
    <row r="40" spans="1:26" s="219" customFormat="1" ht="33.75" customHeight="1">
      <c r="A40" s="83" t="s">
        <v>65</v>
      </c>
      <c r="B40" s="334">
        <v>2.592468432227065</v>
      </c>
      <c r="C40" s="336">
        <v>0.98196392785571618</v>
      </c>
      <c r="D40" s="331">
        <v>3.1000319590923624</v>
      </c>
      <c r="E40" s="331">
        <v>-17.163504968383009</v>
      </c>
      <c r="F40" s="357">
        <v>18.832891246684341</v>
      </c>
      <c r="G40" s="336">
        <v>34.01315789473685</v>
      </c>
      <c r="H40" s="331">
        <v>25.508228460793816</v>
      </c>
      <c r="I40" s="331">
        <v>51.696606786427139</v>
      </c>
      <c r="J40" s="331">
        <v>52.431289640591956</v>
      </c>
      <c r="K40" s="331">
        <v>99.737991266375559</v>
      </c>
      <c r="L40" s="331">
        <v>208.22669104204749</v>
      </c>
      <c r="M40" s="331">
        <v>-6.885245901639351</v>
      </c>
      <c r="N40" s="331">
        <v>8.1911262798634965</v>
      </c>
      <c r="O40" s="331">
        <v>79.487179487179503</v>
      </c>
      <c r="P40" s="331">
        <v>-50</v>
      </c>
      <c r="Q40" s="331" t="s">
        <v>22</v>
      </c>
      <c r="R40" s="357">
        <v>275</v>
      </c>
      <c r="S40" s="336">
        <v>52.249053030303031</v>
      </c>
      <c r="T40" s="336">
        <v>22.222222222222229</v>
      </c>
      <c r="U40" s="357">
        <v>88.888888888888886</v>
      </c>
      <c r="V40" s="336">
        <v>49.673202614379079</v>
      </c>
      <c r="W40" s="336">
        <v>4.7413793103448114</v>
      </c>
      <c r="X40" s="336">
        <v>-33.962264150943398</v>
      </c>
      <c r="Y40" s="335">
        <v>-37.579617834394909</v>
      </c>
      <c r="Z40" s="83" t="s">
        <v>65</v>
      </c>
    </row>
    <row r="41" spans="1:26" s="219" customFormat="1" ht="33.75" customHeight="1">
      <c r="A41" s="83" t="s">
        <v>66</v>
      </c>
      <c r="B41" s="334">
        <v>1.5214913883931445</v>
      </c>
      <c r="C41" s="336">
        <v>-8.6778163458504309</v>
      </c>
      <c r="D41" s="331">
        <v>-1.8839103869653826</v>
      </c>
      <c r="E41" s="331">
        <v>-14.056939501779368</v>
      </c>
      <c r="F41" s="357">
        <v>-24.727838258164851</v>
      </c>
      <c r="G41" s="336">
        <v>32.121212121212125</v>
      </c>
      <c r="H41" s="331">
        <v>33.728590250329376</v>
      </c>
      <c r="I41" s="331">
        <v>29.351535836177476</v>
      </c>
      <c r="J41" s="331">
        <v>30.597014925373145</v>
      </c>
      <c r="K41" s="331">
        <v>20.102214650766598</v>
      </c>
      <c r="L41" s="331">
        <v>24.369747899159663</v>
      </c>
      <c r="M41" s="331">
        <v>30</v>
      </c>
      <c r="N41" s="331">
        <v>11.297071129707106</v>
      </c>
      <c r="O41" s="331">
        <v>0</v>
      </c>
      <c r="P41" s="331" t="s">
        <v>22</v>
      </c>
      <c r="Q41" s="331" t="s">
        <v>22</v>
      </c>
      <c r="R41" s="357">
        <v>-28.571428571428569</v>
      </c>
      <c r="S41" s="336">
        <v>28.31765935214213</v>
      </c>
      <c r="T41" s="336">
        <v>0</v>
      </c>
      <c r="U41" s="357">
        <v>-33.333333333333343</v>
      </c>
      <c r="V41" s="336">
        <v>-13.75</v>
      </c>
      <c r="W41" s="336">
        <v>23.451327433628322</v>
      </c>
      <c r="X41" s="336">
        <v>-24</v>
      </c>
      <c r="Y41" s="335">
        <v>-44.876325088339222</v>
      </c>
      <c r="Z41" s="83" t="s">
        <v>66</v>
      </c>
    </row>
    <row r="42" spans="1:26" s="219" customFormat="1" ht="33.75" customHeight="1">
      <c r="A42" s="83" t="s">
        <v>67</v>
      </c>
      <c r="B42" s="334">
        <v>-0.64134167667447173</v>
      </c>
      <c r="C42" s="336">
        <v>9.4876660341556089</v>
      </c>
      <c r="D42" s="331">
        <v>16.761768901569198</v>
      </c>
      <c r="E42" s="331">
        <v>-16.159695817490487</v>
      </c>
      <c r="F42" s="357">
        <v>27.777777777777771</v>
      </c>
      <c r="G42" s="336">
        <v>24.055135615829258</v>
      </c>
      <c r="H42" s="331">
        <v>29.742765273311903</v>
      </c>
      <c r="I42" s="331">
        <v>3</v>
      </c>
      <c r="J42" s="331">
        <v>37.777777777777771</v>
      </c>
      <c r="K42" s="331">
        <v>42.178770949720672</v>
      </c>
      <c r="L42" s="331">
        <v>9.4117647058823621</v>
      </c>
      <c r="M42" s="331">
        <v>105.55555555555554</v>
      </c>
      <c r="N42" s="331">
        <v>26.25</v>
      </c>
      <c r="O42" s="331">
        <v>-20</v>
      </c>
      <c r="P42" s="331">
        <v>-37.5</v>
      </c>
      <c r="Q42" s="331" t="s">
        <v>22</v>
      </c>
      <c r="R42" s="357">
        <v>0</v>
      </c>
      <c r="S42" s="336">
        <v>28.268907563025209</v>
      </c>
      <c r="T42" s="336">
        <v>41.379310344827587</v>
      </c>
      <c r="U42" s="357">
        <v>-34.883720930232556</v>
      </c>
      <c r="V42" s="336">
        <v>-4.1666666666666572</v>
      </c>
      <c r="W42" s="336">
        <v>7.0175438596491233</v>
      </c>
      <c r="X42" s="336">
        <v>-64.22018348623854</v>
      </c>
      <c r="Y42" s="335">
        <v>28.440366972477079</v>
      </c>
      <c r="Z42" s="83" t="s">
        <v>67</v>
      </c>
    </row>
    <row r="43" spans="1:26" s="219" customFormat="1" ht="33.75" customHeight="1">
      <c r="A43" s="83" t="s">
        <v>68</v>
      </c>
      <c r="B43" s="334">
        <v>-0.29562450986941258</v>
      </c>
      <c r="C43" s="336">
        <v>-7.2484673638658563</v>
      </c>
      <c r="D43" s="331">
        <v>-8.2269682800454973</v>
      </c>
      <c r="E43" s="331">
        <v>1.1952191235059786</v>
      </c>
      <c r="F43" s="357">
        <v>-12.236286919831215</v>
      </c>
      <c r="G43" s="336">
        <v>2.5406343695754998</v>
      </c>
      <c r="H43" s="331">
        <v>-0.7255765742420266</v>
      </c>
      <c r="I43" s="331">
        <v>5.7536466774716502</v>
      </c>
      <c r="J43" s="331">
        <v>9.4855305466238065</v>
      </c>
      <c r="K43" s="331">
        <v>22.520221370796079</v>
      </c>
      <c r="L43" s="331">
        <v>34.753146176185851</v>
      </c>
      <c r="M43" s="331">
        <v>-5.4896142433234445</v>
      </c>
      <c r="N43" s="331">
        <v>32.242990654205613</v>
      </c>
      <c r="O43" s="331">
        <v>-50</v>
      </c>
      <c r="P43" s="331">
        <v>-90</v>
      </c>
      <c r="Q43" s="331">
        <v>50</v>
      </c>
      <c r="R43" s="357">
        <v>-50</v>
      </c>
      <c r="S43" s="336">
        <v>7.731130993347108</v>
      </c>
      <c r="T43" s="336">
        <v>-5.4263565891472894</v>
      </c>
      <c r="U43" s="357">
        <v>50.793650793650784</v>
      </c>
      <c r="V43" s="336">
        <v>13.020833333333329</v>
      </c>
      <c r="W43" s="336">
        <v>-14.353312302839115</v>
      </c>
      <c r="X43" s="336">
        <v>-72.571428571428569</v>
      </c>
      <c r="Y43" s="335">
        <v>-18.732782369146008</v>
      </c>
      <c r="Z43" s="83" t="s">
        <v>68</v>
      </c>
    </row>
    <row r="44" spans="1:26" s="219" customFormat="1" ht="33.75" customHeight="1">
      <c r="A44" s="83" t="s">
        <v>69</v>
      </c>
      <c r="B44" s="334">
        <v>0.90898978044029377</v>
      </c>
      <c r="C44" s="336">
        <v>2.452129738178968</v>
      </c>
      <c r="D44" s="331">
        <v>6.4115976685099412</v>
      </c>
      <c r="E44" s="331">
        <v>-5.086327578161459</v>
      </c>
      <c r="F44" s="357">
        <v>-4.9215406562054227</v>
      </c>
      <c r="G44" s="336">
        <v>7.1661237785016283</v>
      </c>
      <c r="H44" s="331">
        <v>10.575692963752672</v>
      </c>
      <c r="I44" s="331">
        <v>-5.2966101694915153</v>
      </c>
      <c r="J44" s="331">
        <v>12.535612535612529</v>
      </c>
      <c r="K44" s="331">
        <v>-25.329695316052749</v>
      </c>
      <c r="L44" s="331">
        <v>-28.934010152284259</v>
      </c>
      <c r="M44" s="331">
        <v>-26.233766233766232</v>
      </c>
      <c r="N44" s="331">
        <v>-18.037974683544306</v>
      </c>
      <c r="O44" s="331">
        <v>118.5185185185185</v>
      </c>
      <c r="P44" s="331">
        <v>220</v>
      </c>
      <c r="Q44" s="331" t="s">
        <v>22</v>
      </c>
      <c r="R44" s="357">
        <v>90.909090909090907</v>
      </c>
      <c r="S44" s="336">
        <v>0.46042319749216176</v>
      </c>
      <c r="T44" s="336">
        <v>40.779220779220793</v>
      </c>
      <c r="U44" s="357">
        <v>57.89473684210526</v>
      </c>
      <c r="V44" s="336">
        <v>43.600867678958792</v>
      </c>
      <c r="W44" s="336">
        <v>10.674573758339506</v>
      </c>
      <c r="X44" s="336">
        <v>-33.460076045627375</v>
      </c>
      <c r="Y44" s="335">
        <v>-52.804986642920746</v>
      </c>
      <c r="Z44" s="83" t="s">
        <v>69</v>
      </c>
    </row>
    <row r="45" spans="1:26" s="219" customFormat="1" ht="33.75" customHeight="1">
      <c r="A45" s="83" t="s">
        <v>70</v>
      </c>
      <c r="B45" s="334">
        <v>1.2039504971300232</v>
      </c>
      <c r="C45" s="336">
        <v>-1.6894320632638369</v>
      </c>
      <c r="D45" s="331">
        <v>7.3340471092077024</v>
      </c>
      <c r="E45" s="331">
        <v>-26.26262626262627</v>
      </c>
      <c r="F45" s="357">
        <v>-8.75</v>
      </c>
      <c r="G45" s="336">
        <v>22.682403433476409</v>
      </c>
      <c r="H45" s="331">
        <v>15.629860031104201</v>
      </c>
      <c r="I45" s="331">
        <v>12.553191489361694</v>
      </c>
      <c r="J45" s="331">
        <v>46.777003484320574</v>
      </c>
      <c r="K45" s="331">
        <v>24.346076458752506</v>
      </c>
      <c r="L45" s="331">
        <v>26.492537313432834</v>
      </c>
      <c r="M45" s="331">
        <v>7.8651685393258362</v>
      </c>
      <c r="N45" s="331">
        <v>30.714285714285722</v>
      </c>
      <c r="O45" s="331">
        <v>-33.333333333333343</v>
      </c>
      <c r="P45" s="331">
        <v>-42.857142857142861</v>
      </c>
      <c r="Q45" s="331" t="s">
        <v>22</v>
      </c>
      <c r="R45" s="357">
        <v>-27.272727272727266</v>
      </c>
      <c r="S45" s="336">
        <v>22.647342995169083</v>
      </c>
      <c r="T45" s="336">
        <v>320</v>
      </c>
      <c r="U45" s="357">
        <v>-41.025641025641022</v>
      </c>
      <c r="V45" s="336">
        <v>81.355932203389841</v>
      </c>
      <c r="W45" s="336">
        <v>7.1672354948805435</v>
      </c>
      <c r="X45" s="336">
        <v>-7.4074074074074048</v>
      </c>
      <c r="Y45" s="335">
        <v>24.538258575197887</v>
      </c>
      <c r="Z45" s="83" t="s">
        <v>70</v>
      </c>
    </row>
    <row r="46" spans="1:26" s="219" customFormat="1" ht="33.75" customHeight="1">
      <c r="A46" s="83" t="s">
        <v>71</v>
      </c>
      <c r="B46" s="334">
        <v>5.2199873144910214</v>
      </c>
      <c r="C46" s="336">
        <v>1.9030627415997685</v>
      </c>
      <c r="D46" s="331">
        <v>-4.1702127659574444</v>
      </c>
      <c r="E46" s="331">
        <v>23.370429252782188</v>
      </c>
      <c r="F46" s="357">
        <v>3.90625</v>
      </c>
      <c r="G46" s="336">
        <v>26.752767527675275</v>
      </c>
      <c r="H46" s="331">
        <v>3.6036036036036165</v>
      </c>
      <c r="I46" s="331">
        <v>37.417218543046374</v>
      </c>
      <c r="J46" s="331">
        <v>88</v>
      </c>
      <c r="K46" s="331">
        <v>20</v>
      </c>
      <c r="L46" s="331">
        <v>13.475177304964546</v>
      </c>
      <c r="M46" s="331">
        <v>12.20930232558139</v>
      </c>
      <c r="N46" s="331">
        <v>46.280991735537185</v>
      </c>
      <c r="O46" s="331">
        <v>-90</v>
      </c>
      <c r="P46" s="331">
        <v>-75</v>
      </c>
      <c r="Q46" s="331" t="s">
        <v>22</v>
      </c>
      <c r="R46" s="357" t="s">
        <v>22</v>
      </c>
      <c r="S46" s="336">
        <v>24.468566259611052</v>
      </c>
      <c r="T46" s="336">
        <v>10.256410256410263</v>
      </c>
      <c r="U46" s="357">
        <v>150</v>
      </c>
      <c r="V46" s="336">
        <v>28.888888888888886</v>
      </c>
      <c r="W46" s="336">
        <v>12.291666666666657</v>
      </c>
      <c r="X46" s="336">
        <v>-29.166666666666657</v>
      </c>
      <c r="Y46" s="335">
        <v>378.53658536585363</v>
      </c>
      <c r="Z46" s="83" t="s">
        <v>71</v>
      </c>
    </row>
    <row r="47" spans="1:26" s="219" customFormat="1" ht="33.75" customHeight="1">
      <c r="A47" s="83" t="s">
        <v>72</v>
      </c>
      <c r="B47" s="334">
        <v>2.2293667742269321</v>
      </c>
      <c r="C47" s="336">
        <v>-3.5561601243684464</v>
      </c>
      <c r="D47" s="331">
        <v>-0.61218243036424269</v>
      </c>
      <c r="E47" s="331">
        <v>-1.6393442622950829</v>
      </c>
      <c r="F47" s="357">
        <v>-16.279069767441854</v>
      </c>
      <c r="G47" s="336">
        <v>1.5722240419259776</v>
      </c>
      <c r="H47" s="331">
        <v>-5.6214543579164626</v>
      </c>
      <c r="I47" s="331">
        <v>12.662337662337663</v>
      </c>
      <c r="J47" s="331">
        <v>15.863453815261039</v>
      </c>
      <c r="K47" s="331">
        <v>-12.588028169014081</v>
      </c>
      <c r="L47" s="331">
        <v>-18.931297709923669</v>
      </c>
      <c r="M47" s="331">
        <v>-4.7210300429184571</v>
      </c>
      <c r="N47" s="331">
        <v>-3.2258064516128968</v>
      </c>
      <c r="O47" s="331">
        <v>100</v>
      </c>
      <c r="P47" s="331">
        <v>0</v>
      </c>
      <c r="Q47" s="331" t="s">
        <v>22</v>
      </c>
      <c r="R47" s="357">
        <v>300</v>
      </c>
      <c r="S47" s="336">
        <v>-2.1946564885496116</v>
      </c>
      <c r="T47" s="336">
        <v>-42.666666666666664</v>
      </c>
      <c r="U47" s="357">
        <v>-3.448275862068968</v>
      </c>
      <c r="V47" s="336">
        <v>-31.730769230769226</v>
      </c>
      <c r="W47" s="336">
        <v>-13.874788494077833</v>
      </c>
      <c r="X47" s="336">
        <v>-14.953271028037392</v>
      </c>
      <c r="Y47" s="335">
        <v>-43.888888888888886</v>
      </c>
      <c r="Z47" s="83" t="s">
        <v>72</v>
      </c>
    </row>
    <row r="48" spans="1:26" s="219" customFormat="1" ht="33.75" customHeight="1">
      <c r="A48" s="83" t="s">
        <v>73</v>
      </c>
      <c r="B48" s="334">
        <v>-0.30127203749162845</v>
      </c>
      <c r="C48" s="336">
        <v>-6.1633843909554997</v>
      </c>
      <c r="D48" s="331">
        <v>-2.9041095890410986</v>
      </c>
      <c r="E48" s="331">
        <v>-30.990415335463268</v>
      </c>
      <c r="F48" s="357">
        <v>6.5921787709497295</v>
      </c>
      <c r="G48" s="336">
        <v>14.342050643420507</v>
      </c>
      <c r="H48" s="331">
        <v>19.89895064127478</v>
      </c>
      <c r="I48" s="331">
        <v>-0.25167785234899043</v>
      </c>
      <c r="J48" s="331">
        <v>17.283950617283963</v>
      </c>
      <c r="K48" s="331">
        <v>-3.9050535987748844</v>
      </c>
      <c r="L48" s="331">
        <v>-1.25</v>
      </c>
      <c r="M48" s="331">
        <v>-12.032085561497325</v>
      </c>
      <c r="N48" s="331">
        <v>0.68493150684932402</v>
      </c>
      <c r="O48" s="331">
        <v>-60</v>
      </c>
      <c r="P48" s="331" t="s">
        <v>22</v>
      </c>
      <c r="Q48" s="331" t="s">
        <v>22</v>
      </c>
      <c r="R48" s="357" t="s">
        <v>22</v>
      </c>
      <c r="S48" s="336">
        <v>10.393212595855772</v>
      </c>
      <c r="T48" s="336">
        <v>-3.3333333333333286</v>
      </c>
      <c r="U48" s="357">
        <v>33.333333333333314</v>
      </c>
      <c r="V48" s="336">
        <v>10.769230769230774</v>
      </c>
      <c r="W48" s="336">
        <v>-20.625</v>
      </c>
      <c r="X48" s="336">
        <v>-55.223880597014926</v>
      </c>
      <c r="Y48" s="335">
        <v>51.916376306620208</v>
      </c>
      <c r="Z48" s="83" t="s">
        <v>73</v>
      </c>
    </row>
    <row r="49" spans="1:26" s="219" customFormat="1" ht="33.75" customHeight="1">
      <c r="A49" s="83" t="s">
        <v>74</v>
      </c>
      <c r="B49" s="334">
        <v>-1.2484850009855393</v>
      </c>
      <c r="C49" s="336">
        <v>-26.755004228925856</v>
      </c>
      <c r="D49" s="331">
        <v>-28.093774019984636</v>
      </c>
      <c r="E49" s="331">
        <v>-28.757225433526017</v>
      </c>
      <c r="F49" s="357">
        <v>-7.5098814229249058</v>
      </c>
      <c r="G49" s="336">
        <v>6.8014705882353041</v>
      </c>
      <c r="H49" s="331">
        <v>9.8039215686274588</v>
      </c>
      <c r="I49" s="331">
        <v>2.0040080160320599</v>
      </c>
      <c r="J49" s="331">
        <v>3.2338308457711378</v>
      </c>
      <c r="K49" s="331">
        <v>1.1014948859165941</v>
      </c>
      <c r="L49" s="331">
        <v>4.7954866008462602</v>
      </c>
      <c r="M49" s="331">
        <v>-13.907284768211923</v>
      </c>
      <c r="N49" s="331">
        <v>8.4615384615384528</v>
      </c>
      <c r="O49" s="331">
        <v>300</v>
      </c>
      <c r="P49" s="331">
        <v>100</v>
      </c>
      <c r="Q49" s="331" t="s">
        <v>22</v>
      </c>
      <c r="R49" s="357" t="s">
        <v>209</v>
      </c>
      <c r="S49" s="336">
        <v>4.8709770948100868</v>
      </c>
      <c r="T49" s="336">
        <v>-20.408163265306129</v>
      </c>
      <c r="U49" s="357">
        <v>98.148148148148152</v>
      </c>
      <c r="V49" s="336">
        <v>1.0033444816053532</v>
      </c>
      <c r="W49" s="336">
        <v>18.217054263565899</v>
      </c>
      <c r="X49" s="336">
        <v>-51.388888888888893</v>
      </c>
      <c r="Y49" s="335">
        <v>30.985915492957758</v>
      </c>
      <c r="Z49" s="83" t="s">
        <v>74</v>
      </c>
    </row>
    <row r="50" spans="1:26" s="219" customFormat="1" ht="33.75" customHeight="1">
      <c r="A50" s="83" t="s">
        <v>75</v>
      </c>
      <c r="B50" s="334">
        <v>2.8071936672115783</v>
      </c>
      <c r="C50" s="336">
        <v>-12.842847513869444</v>
      </c>
      <c r="D50" s="331">
        <v>-11.137266441076946</v>
      </c>
      <c r="E50" s="331">
        <v>-20.285029302077788</v>
      </c>
      <c r="F50" s="357">
        <v>-10.39195461578133</v>
      </c>
      <c r="G50" s="336">
        <v>31.334667047727919</v>
      </c>
      <c r="H50" s="331">
        <v>32.962566844919792</v>
      </c>
      <c r="I50" s="331">
        <v>13.981762917933139</v>
      </c>
      <c r="J50" s="331">
        <v>49.61853630969199</v>
      </c>
      <c r="K50" s="331">
        <v>-8.7440580435326609</v>
      </c>
      <c r="L50" s="331">
        <v>-2.6256564141035312</v>
      </c>
      <c r="M50" s="331">
        <v>-19.720558882235522</v>
      </c>
      <c r="N50" s="331">
        <v>-6.7114093959731491</v>
      </c>
      <c r="O50" s="331">
        <v>-30.722891566265062</v>
      </c>
      <c r="P50" s="331">
        <v>-51.92307692307692</v>
      </c>
      <c r="Q50" s="331">
        <v>16.666666666666671</v>
      </c>
      <c r="R50" s="357">
        <v>3.5714285714285836</v>
      </c>
      <c r="S50" s="336">
        <v>18.444747612551154</v>
      </c>
      <c r="T50" s="336">
        <v>-7.7816492450638748</v>
      </c>
      <c r="U50" s="357">
        <v>-1.923076923076934</v>
      </c>
      <c r="V50" s="336">
        <v>-6.040816326530603</v>
      </c>
      <c r="W50" s="336">
        <v>1.0892480674631173</v>
      </c>
      <c r="X50" s="336">
        <v>-21.13095238095238</v>
      </c>
      <c r="Y50" s="335">
        <v>76.826923076923066</v>
      </c>
      <c r="Z50" s="83" t="s">
        <v>75</v>
      </c>
    </row>
    <row r="51" spans="1:26" s="219" customFormat="1" ht="33.75" customHeight="1">
      <c r="A51" s="83" t="s">
        <v>76</v>
      </c>
      <c r="B51" s="334">
        <v>2.4011596575206369</v>
      </c>
      <c r="C51" s="336">
        <v>-14.667250437828372</v>
      </c>
      <c r="D51" s="331">
        <v>-13.37167505391804</v>
      </c>
      <c r="E51" s="331">
        <v>-21.8281036834925</v>
      </c>
      <c r="F51" s="357">
        <v>6.8750000000000142</v>
      </c>
      <c r="G51" s="336">
        <v>32.854030501089312</v>
      </c>
      <c r="H51" s="331">
        <v>36.642599277978348</v>
      </c>
      <c r="I51" s="331">
        <v>-2.3090586145648331</v>
      </c>
      <c r="J51" s="331">
        <v>57.852564102564088</v>
      </c>
      <c r="K51" s="331">
        <v>-24.460431654676256</v>
      </c>
      <c r="L51" s="331">
        <v>2.2408963585434094</v>
      </c>
      <c r="M51" s="331">
        <v>-53.7109375</v>
      </c>
      <c r="N51" s="331">
        <v>27.884615384615373</v>
      </c>
      <c r="O51" s="331">
        <v>-27.272727272727266</v>
      </c>
      <c r="P51" s="331">
        <v>-57.142857142857146</v>
      </c>
      <c r="Q51" s="331">
        <v>200</v>
      </c>
      <c r="R51" s="357">
        <v>0</v>
      </c>
      <c r="S51" s="336">
        <v>15.501519756838917</v>
      </c>
      <c r="T51" s="336">
        <v>29.411764705882348</v>
      </c>
      <c r="U51" s="357">
        <v>25</v>
      </c>
      <c r="V51" s="336">
        <v>27.58620689655173</v>
      </c>
      <c r="W51" s="336">
        <v>-4.2307692307692264</v>
      </c>
      <c r="X51" s="336">
        <v>-68.181818181818187</v>
      </c>
      <c r="Y51" s="335">
        <v>-0.64724919093850986</v>
      </c>
      <c r="Z51" s="83" t="s">
        <v>76</v>
      </c>
    </row>
    <row r="52" spans="1:26" s="219" customFormat="1" ht="33.75" customHeight="1">
      <c r="A52" s="83" t="s">
        <v>77</v>
      </c>
      <c r="B52" s="334">
        <v>0.52371635087182256</v>
      </c>
      <c r="C52" s="336">
        <v>-0.13559322033897558</v>
      </c>
      <c r="D52" s="331">
        <v>5.326876513317174</v>
      </c>
      <c r="E52" s="331">
        <v>-12.04710144927536</v>
      </c>
      <c r="F52" s="357">
        <v>-6.2790697674418539</v>
      </c>
      <c r="G52" s="336">
        <v>12.572957198443575</v>
      </c>
      <c r="H52" s="331">
        <v>-1.9215372297838371</v>
      </c>
      <c r="I52" s="331">
        <v>34.572072072072075</v>
      </c>
      <c r="J52" s="331">
        <v>35.537190082644628</v>
      </c>
      <c r="K52" s="331">
        <v>-16.89473684210526</v>
      </c>
      <c r="L52" s="331">
        <v>-24.109263657957243</v>
      </c>
      <c r="M52" s="331">
        <v>-9.9489795918367321</v>
      </c>
      <c r="N52" s="331">
        <v>-14.59854014598541</v>
      </c>
      <c r="O52" s="331">
        <v>7.6923076923076934</v>
      </c>
      <c r="P52" s="331">
        <v>-23.529411764705884</v>
      </c>
      <c r="Q52" s="331">
        <v>100</v>
      </c>
      <c r="R52" s="357">
        <v>62.5</v>
      </c>
      <c r="S52" s="336">
        <v>3.2792315336203899</v>
      </c>
      <c r="T52" s="336">
        <v>14.516129032258078</v>
      </c>
      <c r="U52" s="357">
        <v>-3.9215686274509807</v>
      </c>
      <c r="V52" s="336">
        <v>6.1946902654867415</v>
      </c>
      <c r="W52" s="336">
        <v>31.59268929503915</v>
      </c>
      <c r="X52" s="336">
        <v>-41.379310344827594</v>
      </c>
      <c r="Y52" s="335">
        <v>-4.8128342245989302</v>
      </c>
      <c r="Z52" s="83" t="s">
        <v>77</v>
      </c>
    </row>
    <row r="53" spans="1:26" s="219" customFormat="1" ht="33.75" customHeight="1">
      <c r="A53" s="83" t="s">
        <v>78</v>
      </c>
      <c r="B53" s="334">
        <v>1.5835872638153177</v>
      </c>
      <c r="C53" s="336">
        <v>5.1823652216627778</v>
      </c>
      <c r="D53" s="331">
        <v>14.179375453885257</v>
      </c>
      <c r="E53" s="331">
        <v>-21.128382268278642</v>
      </c>
      <c r="F53" s="357">
        <v>0.89086859688197251</v>
      </c>
      <c r="G53" s="336">
        <v>26.25649913344887</v>
      </c>
      <c r="H53" s="331">
        <v>19.468363908648456</v>
      </c>
      <c r="I53" s="331">
        <v>26.55246252676659</v>
      </c>
      <c r="J53" s="331">
        <v>43.916913946587556</v>
      </c>
      <c r="K53" s="331">
        <v>18.618925831202034</v>
      </c>
      <c r="L53" s="331">
        <v>23.634453781512605</v>
      </c>
      <c r="M53" s="331">
        <v>4.0366972477064138</v>
      </c>
      <c r="N53" s="331">
        <v>25.54585152838429</v>
      </c>
      <c r="O53" s="331">
        <v>-35.897435897435898</v>
      </c>
      <c r="P53" s="331">
        <v>-59.090909090909086</v>
      </c>
      <c r="Q53" s="331" t="s">
        <v>22</v>
      </c>
      <c r="R53" s="357">
        <v>-5.8823529411764781</v>
      </c>
      <c r="S53" s="336">
        <v>23.630862329803335</v>
      </c>
      <c r="T53" s="336">
        <v>-11.787819253438116</v>
      </c>
      <c r="U53" s="357">
        <v>-23.40425531914893</v>
      </c>
      <c r="V53" s="336">
        <v>-14.307692307692307</v>
      </c>
      <c r="W53" s="336">
        <v>-4.2047531992687368</v>
      </c>
      <c r="X53" s="336">
        <v>-32.967032967032978</v>
      </c>
      <c r="Y53" s="335">
        <v>-7.9484425349086933</v>
      </c>
      <c r="Z53" s="83" t="s">
        <v>78</v>
      </c>
    </row>
    <row r="54" spans="1:26" s="219" customFormat="1" ht="33.75" customHeight="1">
      <c r="A54" s="83" t="s">
        <v>79</v>
      </c>
      <c r="B54" s="334">
        <v>1.8346115371790574</v>
      </c>
      <c r="C54" s="336">
        <v>1.620319684694536</v>
      </c>
      <c r="D54" s="331">
        <v>1.2469586374696036</v>
      </c>
      <c r="E54" s="331">
        <v>4.039301310043669</v>
      </c>
      <c r="F54" s="357">
        <v>-1.1019283746556425</v>
      </c>
      <c r="G54" s="336">
        <v>38.096559378468356</v>
      </c>
      <c r="H54" s="331">
        <v>34.267453294001967</v>
      </c>
      <c r="I54" s="331">
        <v>29.690721649484544</v>
      </c>
      <c r="J54" s="331">
        <v>64.666666666666686</v>
      </c>
      <c r="K54" s="331">
        <v>47.872340425531917</v>
      </c>
      <c r="L54" s="331">
        <v>51.962616822429908</v>
      </c>
      <c r="M54" s="331">
        <v>24.050632911392398</v>
      </c>
      <c r="N54" s="331">
        <v>58.169934640522882</v>
      </c>
      <c r="O54" s="331">
        <v>19.148936170212764</v>
      </c>
      <c r="P54" s="331">
        <v>-2.941176470588232</v>
      </c>
      <c r="Q54" s="331" t="s">
        <v>22</v>
      </c>
      <c r="R54" s="357">
        <v>76.923076923076906</v>
      </c>
      <c r="S54" s="336">
        <v>39.737602846342014</v>
      </c>
      <c r="T54" s="336">
        <v>32</v>
      </c>
      <c r="U54" s="357">
        <v>57.142857142857139</v>
      </c>
      <c r="V54" s="336">
        <v>43.478260869565219</v>
      </c>
      <c r="W54" s="336">
        <v>-30.674264007597344</v>
      </c>
      <c r="X54" s="336">
        <v>-18.867924528301884</v>
      </c>
      <c r="Y54" s="335">
        <v>27.106227106227095</v>
      </c>
      <c r="Z54" s="83" t="s">
        <v>79</v>
      </c>
    </row>
    <row r="55" spans="1:26" s="219" customFormat="1" ht="33.75" customHeight="1">
      <c r="A55" s="83" t="s">
        <v>80</v>
      </c>
      <c r="B55" s="334">
        <v>0.18122211091886697</v>
      </c>
      <c r="C55" s="336">
        <v>1.8205183122724407</v>
      </c>
      <c r="D55" s="331">
        <v>1.4974543276430126</v>
      </c>
      <c r="E55" s="331">
        <v>3.142536475869818</v>
      </c>
      <c r="F55" s="357">
        <v>1.5945330296127622</v>
      </c>
      <c r="G55" s="336">
        <v>12.884069197004905</v>
      </c>
      <c r="H55" s="331">
        <v>10.983455882352942</v>
      </c>
      <c r="I55" s="331">
        <v>13.944223107569726</v>
      </c>
      <c r="J55" s="331">
        <v>16.419491525423723</v>
      </c>
      <c r="K55" s="331">
        <v>2.6431718061674019</v>
      </c>
      <c r="L55" s="331">
        <v>-1.8154311649016535</v>
      </c>
      <c r="M55" s="331">
        <v>-4.2635658914728651</v>
      </c>
      <c r="N55" s="331">
        <v>24.537037037037052</v>
      </c>
      <c r="O55" s="331">
        <v>225</v>
      </c>
      <c r="P55" s="331">
        <v>100</v>
      </c>
      <c r="Q55" s="331" t="s">
        <v>22</v>
      </c>
      <c r="R55" s="357" t="s">
        <v>209</v>
      </c>
      <c r="S55" s="336">
        <v>10.734237829209903</v>
      </c>
      <c r="T55" s="336">
        <v>45.454545454545467</v>
      </c>
      <c r="U55" s="357">
        <v>39.473684210526301</v>
      </c>
      <c r="V55" s="336">
        <v>42.682926829268297</v>
      </c>
      <c r="W55" s="336">
        <v>8.6092715231788048</v>
      </c>
      <c r="X55" s="336">
        <v>-81.730769230769226</v>
      </c>
      <c r="Y55" s="335">
        <v>78.488372093023258</v>
      </c>
      <c r="Z55" s="83" t="s">
        <v>80</v>
      </c>
    </row>
    <row r="56" spans="1:26" s="219" customFormat="1" ht="33.75" customHeight="1">
      <c r="A56" s="83" t="s">
        <v>81</v>
      </c>
      <c r="B56" s="334">
        <v>2.0303454824363456</v>
      </c>
      <c r="C56" s="336">
        <v>-9.9319727891156475</v>
      </c>
      <c r="D56" s="331">
        <v>-8.2747130692336128</v>
      </c>
      <c r="E56" s="331">
        <v>-23.544303797468359</v>
      </c>
      <c r="F56" s="357">
        <v>-0.52424639580603127</v>
      </c>
      <c r="G56" s="336">
        <v>22.665534804753818</v>
      </c>
      <c r="H56" s="331">
        <v>28.452579034941749</v>
      </c>
      <c r="I56" s="331">
        <v>23</v>
      </c>
      <c r="J56" s="331">
        <v>11.17078410311494</v>
      </c>
      <c r="K56" s="331">
        <v>-24.608013937282223</v>
      </c>
      <c r="L56" s="331">
        <v>-25.616197183098592</v>
      </c>
      <c r="M56" s="331">
        <v>-14.847942754919501</v>
      </c>
      <c r="N56" s="331">
        <v>-31.78036605657239</v>
      </c>
      <c r="O56" s="331">
        <v>37.5</v>
      </c>
      <c r="P56" s="331">
        <v>137.5</v>
      </c>
      <c r="Q56" s="331" t="s">
        <v>22</v>
      </c>
      <c r="R56" s="357">
        <v>-62.5</v>
      </c>
      <c r="S56" s="336">
        <v>4.2306380075059593</v>
      </c>
      <c r="T56" s="336">
        <v>-8.0357142857142918</v>
      </c>
      <c r="U56" s="357">
        <v>1.3888888888888857</v>
      </c>
      <c r="V56" s="336">
        <v>-4.3478260869565162</v>
      </c>
      <c r="W56" s="336">
        <v>9.7206703910614607</v>
      </c>
      <c r="X56" s="336">
        <v>-35.238095238095241</v>
      </c>
      <c r="Y56" s="335">
        <v>-72.281959378733575</v>
      </c>
      <c r="Z56" s="83" t="s">
        <v>81</v>
      </c>
    </row>
    <row r="57" spans="1:26" s="219" customFormat="1" ht="33.75" customHeight="1" thickBot="1">
      <c r="A57" s="88" t="s">
        <v>82</v>
      </c>
      <c r="B57" s="330">
        <v>2.1758489922876834</v>
      </c>
      <c r="C57" s="339">
        <v>3.5292288557213993</v>
      </c>
      <c r="D57" s="338">
        <v>8.7276067983463435</v>
      </c>
      <c r="E57" s="338">
        <v>-9.517144856543041</v>
      </c>
      <c r="F57" s="358">
        <v>-2.6194144838212594</v>
      </c>
      <c r="G57" s="339">
        <v>6.2465450525152022</v>
      </c>
      <c r="H57" s="338">
        <v>3.7848605577689227</v>
      </c>
      <c r="I57" s="338">
        <v>21.223958333333329</v>
      </c>
      <c r="J57" s="338">
        <v>-1.5439429928741077</v>
      </c>
      <c r="K57" s="338">
        <v>-1.5282392026578151</v>
      </c>
      <c r="L57" s="338">
        <v>1.4942528735632123</v>
      </c>
      <c r="M57" s="338">
        <v>10.862619808306718</v>
      </c>
      <c r="N57" s="338">
        <v>-21.739130434782609</v>
      </c>
      <c r="O57" s="338">
        <v>-52.941176470588239</v>
      </c>
      <c r="P57" s="338">
        <v>-68.571428571428569</v>
      </c>
      <c r="Q57" s="338" t="s">
        <v>22</v>
      </c>
      <c r="R57" s="358">
        <v>-18.75</v>
      </c>
      <c r="S57" s="339">
        <v>3.4016235021260002</v>
      </c>
      <c r="T57" s="339">
        <v>0</v>
      </c>
      <c r="U57" s="358">
        <v>-24.324324324324323</v>
      </c>
      <c r="V57" s="339">
        <v>-15.384615384615387</v>
      </c>
      <c r="W57" s="339">
        <v>16.738197424892704</v>
      </c>
      <c r="X57" s="339">
        <v>-45.3125</v>
      </c>
      <c r="Y57" s="337">
        <v>66.814159292035413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0"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0" t="s">
        <v>83</v>
      </c>
    </row>
    <row r="5" spans="1:35" s="53" customFormat="1" ht="30" customHeight="1" thickBot="1">
      <c r="A5" s="681"/>
      <c r="B5" s="702" t="s">
        <v>86</v>
      </c>
      <c r="C5" s="714" t="s">
        <v>87</v>
      </c>
      <c r="D5" s="715"/>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1"/>
    </row>
    <row r="6" spans="1:35" s="53" customFormat="1" ht="30" customHeight="1" thickBot="1">
      <c r="A6" s="681"/>
      <c r="B6" s="703"/>
      <c r="C6" s="716"/>
      <c r="D6" s="717"/>
      <c r="E6" s="227"/>
      <c r="F6" s="227"/>
      <c r="G6" s="227"/>
      <c r="H6" s="227"/>
      <c r="I6" s="227"/>
      <c r="J6" s="279"/>
      <c r="K6" s="257" t="s">
        <v>90</v>
      </c>
      <c r="L6" s="258"/>
      <c r="M6" s="258"/>
      <c r="N6" s="258"/>
      <c r="O6" s="258"/>
      <c r="P6" s="258"/>
      <c r="Q6" s="258"/>
      <c r="R6" s="258"/>
      <c r="S6" s="258"/>
      <c r="T6" s="258"/>
      <c r="U6" s="360"/>
      <c r="V6" s="360"/>
      <c r="W6" s="360"/>
      <c r="X6" s="360"/>
      <c r="Y6" s="360"/>
      <c r="Z6" s="360"/>
      <c r="AA6" s="733" t="s">
        <v>91</v>
      </c>
      <c r="AB6" s="734"/>
      <c r="AC6" s="267"/>
      <c r="AD6" s="268"/>
      <c r="AE6" s="267"/>
      <c r="AF6" s="268"/>
      <c r="AG6" s="269"/>
      <c r="AH6" s="270"/>
      <c r="AI6" s="681"/>
    </row>
    <row r="7" spans="1:35" s="53" customFormat="1" ht="30" customHeight="1">
      <c r="A7" s="681"/>
      <c r="B7" s="703"/>
      <c r="C7" s="716"/>
      <c r="D7" s="717"/>
      <c r="E7" s="710" t="s">
        <v>98</v>
      </c>
      <c r="F7" s="710"/>
      <c r="G7" s="710" t="s">
        <v>125</v>
      </c>
      <c r="H7" s="710"/>
      <c r="I7" s="710" t="s">
        <v>99</v>
      </c>
      <c r="J7" s="712"/>
      <c r="K7" s="735" t="s">
        <v>87</v>
      </c>
      <c r="L7" s="743"/>
      <c r="M7" s="266"/>
      <c r="N7" s="266"/>
      <c r="O7" s="266"/>
      <c r="P7" s="266"/>
      <c r="Q7" s="266"/>
      <c r="R7" s="265"/>
      <c r="S7" s="742" t="s">
        <v>93</v>
      </c>
      <c r="T7" s="743"/>
      <c r="U7" s="476"/>
      <c r="V7" s="476"/>
      <c r="W7" s="476"/>
      <c r="X7" s="476"/>
      <c r="Y7" s="476"/>
      <c r="Z7" s="476"/>
      <c r="AA7" s="735" t="s">
        <v>87</v>
      </c>
      <c r="AB7" s="736"/>
      <c r="AC7" s="267" t="s">
        <v>95</v>
      </c>
      <c r="AD7" s="268"/>
      <c r="AE7" s="267" t="s">
        <v>96</v>
      </c>
      <c r="AF7" s="268"/>
      <c r="AG7" s="269" t="s">
        <v>97</v>
      </c>
      <c r="AH7" s="270"/>
      <c r="AI7" s="681"/>
    </row>
    <row r="8" spans="1:35" s="53" customFormat="1" ht="30" customHeight="1" thickBot="1">
      <c r="A8" s="682"/>
      <c r="B8" s="704"/>
      <c r="C8" s="718"/>
      <c r="D8" s="719"/>
      <c r="E8" s="711"/>
      <c r="F8" s="711"/>
      <c r="G8" s="711"/>
      <c r="H8" s="711"/>
      <c r="I8" s="711"/>
      <c r="J8" s="713"/>
      <c r="K8" s="737"/>
      <c r="L8" s="745"/>
      <c r="M8" s="739" t="s">
        <v>98</v>
      </c>
      <c r="N8" s="740"/>
      <c r="O8" s="741" t="s">
        <v>125</v>
      </c>
      <c r="P8" s="741"/>
      <c r="Q8" s="741" t="s">
        <v>99</v>
      </c>
      <c r="R8" s="741"/>
      <c r="S8" s="744"/>
      <c r="T8" s="745"/>
      <c r="U8" s="739" t="s">
        <v>98</v>
      </c>
      <c r="V8" s="740"/>
      <c r="W8" s="741" t="s">
        <v>125</v>
      </c>
      <c r="X8" s="741"/>
      <c r="Y8" s="741" t="s">
        <v>99</v>
      </c>
      <c r="Z8" s="741"/>
      <c r="AA8" s="737"/>
      <c r="AB8" s="738"/>
      <c r="AC8" s="474"/>
      <c r="AD8" s="475"/>
      <c r="AE8" s="474"/>
      <c r="AF8" s="475"/>
      <c r="AG8" s="271"/>
      <c r="AH8" s="272"/>
      <c r="AI8" s="682"/>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117617992.51800001</v>
      </c>
      <c r="C10" s="302">
        <v>342543.79399999999</v>
      </c>
      <c r="D10" s="503">
        <v>29.123417826365113</v>
      </c>
      <c r="E10" s="304">
        <v>290028.36200000002</v>
      </c>
      <c r="F10" s="503">
        <v>24.658502988444958</v>
      </c>
      <c r="G10" s="304">
        <v>27135.635999999999</v>
      </c>
      <c r="H10" s="503">
        <v>2.3070990601924461</v>
      </c>
      <c r="I10" s="304">
        <v>25379.795999999998</v>
      </c>
      <c r="J10" s="504">
        <v>2.1578157777277087</v>
      </c>
      <c r="K10" s="303">
        <v>67944.535000000003</v>
      </c>
      <c r="L10" s="340">
        <v>6.1118048184271556</v>
      </c>
      <c r="M10" s="310">
        <v>36298.764000000003</v>
      </c>
      <c r="N10" s="340">
        <v>3.2651774085752474</v>
      </c>
      <c r="O10" s="312">
        <v>11806.662</v>
      </c>
      <c r="P10" s="340">
        <v>1.0620429398941476</v>
      </c>
      <c r="Q10" s="312">
        <v>19839.109</v>
      </c>
      <c r="R10" s="340">
        <v>1.7845844699577611</v>
      </c>
      <c r="S10" s="314">
        <v>51791.055999999997</v>
      </c>
      <c r="T10" s="340">
        <v>4.6587532847524917</v>
      </c>
      <c r="U10" s="314">
        <v>24442.946</v>
      </c>
      <c r="V10" s="340">
        <v>2.1987127462032783</v>
      </c>
      <c r="W10" s="314">
        <v>600.601</v>
      </c>
      <c r="X10" s="340">
        <v>5.402577390149433E-2</v>
      </c>
      <c r="Y10" s="314">
        <v>26747.508999999998</v>
      </c>
      <c r="Z10" s="340">
        <v>2.4060147646477188</v>
      </c>
      <c r="AA10" s="302">
        <v>-11629.334000000001</v>
      </c>
      <c r="AB10" s="340">
        <v>-1.0460917802483858</v>
      </c>
      <c r="AC10" s="302">
        <v>272237.065</v>
      </c>
      <c r="AD10" s="506">
        <v>23.145869026657415</v>
      </c>
      <c r="AE10" s="507">
        <v>57738.47</v>
      </c>
      <c r="AF10" s="503">
        <v>4.9089827809434707</v>
      </c>
      <c r="AG10" s="302">
        <v>678664.46100000001</v>
      </c>
      <c r="AH10" s="503">
        <v>57.700734936122863</v>
      </c>
      <c r="AI10" s="107" t="s">
        <v>100</v>
      </c>
    </row>
    <row r="11" spans="1:35" ht="30" customHeight="1">
      <c r="A11" s="108" t="s">
        <v>101</v>
      </c>
      <c r="B11" s="500">
        <v>5686755.7089999998</v>
      </c>
      <c r="C11" s="502">
        <v>20439.901999999998</v>
      </c>
      <c r="D11" s="341">
        <v>35.942992887229721</v>
      </c>
      <c r="E11" s="307">
        <v>17088.234</v>
      </c>
      <c r="F11" s="341">
        <v>30.049178959728724</v>
      </c>
      <c r="G11" s="307">
        <v>1248.7809999999999</v>
      </c>
      <c r="H11" s="341">
        <v>2.1959462721840652</v>
      </c>
      <c r="I11" s="315">
        <v>2102.8870000000002</v>
      </c>
      <c r="J11" s="347">
        <v>3.697867655316931</v>
      </c>
      <c r="K11" s="502">
        <v>3155.4450000000002</v>
      </c>
      <c r="L11" s="341">
        <v>5.8372015391171113</v>
      </c>
      <c r="M11" s="311">
        <v>1767.066</v>
      </c>
      <c r="N11" s="341">
        <v>3.2688639399265447</v>
      </c>
      <c r="O11" s="505">
        <v>328.40899999999999</v>
      </c>
      <c r="P11" s="341">
        <v>0.60751796347580489</v>
      </c>
      <c r="Q11" s="505">
        <v>1059.97</v>
      </c>
      <c r="R11" s="341">
        <v>1.9608196357147607</v>
      </c>
      <c r="S11" s="315">
        <v>3633.8</v>
      </c>
      <c r="T11" s="341">
        <v>6.7221019389796863</v>
      </c>
      <c r="U11" s="315">
        <v>1484.4280000000001</v>
      </c>
      <c r="V11" s="341">
        <v>2.7460169346347456</v>
      </c>
      <c r="W11" s="315">
        <v>209.40199999999999</v>
      </c>
      <c r="X11" s="341">
        <v>0.38736903248011012</v>
      </c>
      <c r="Y11" s="315">
        <v>1939.97</v>
      </c>
      <c r="Z11" s="341">
        <v>3.5887159718648309</v>
      </c>
      <c r="AA11" s="502">
        <v>-415.61599999999999</v>
      </c>
      <c r="AB11" s="341">
        <v>-0.76884064050607659</v>
      </c>
      <c r="AC11" s="316">
        <v>15915.147000000001</v>
      </c>
      <c r="AD11" s="344">
        <v>27.986338457993366</v>
      </c>
      <c r="AE11" s="502">
        <v>4585.415</v>
      </c>
      <c r="AF11" s="341">
        <v>8.0633233334482952</v>
      </c>
      <c r="AG11" s="502">
        <v>24504.012999999999</v>
      </c>
      <c r="AH11" s="341">
        <v>43.089617795994542</v>
      </c>
      <c r="AI11" s="108" t="s">
        <v>101</v>
      </c>
    </row>
    <row r="12" spans="1:35" ht="30" customHeight="1">
      <c r="A12" s="109" t="s">
        <v>37</v>
      </c>
      <c r="B12" s="501">
        <v>1058570.43</v>
      </c>
      <c r="C12" s="298">
        <v>2107.279</v>
      </c>
      <c r="D12" s="342">
        <v>19.906837941807993</v>
      </c>
      <c r="E12" s="308">
        <v>1674.5530000000001</v>
      </c>
      <c r="F12" s="342">
        <v>15.81900412615909</v>
      </c>
      <c r="G12" s="308">
        <v>316.06599999999997</v>
      </c>
      <c r="H12" s="342">
        <v>2.9857814940098031</v>
      </c>
      <c r="I12" s="305">
        <v>116.66</v>
      </c>
      <c r="J12" s="348">
        <v>1.1020523216390996</v>
      </c>
      <c r="K12" s="298">
        <v>1014.175</v>
      </c>
      <c r="L12" s="342">
        <v>9.8583284112489196</v>
      </c>
      <c r="M12" s="311">
        <v>501.99299999999999</v>
      </c>
      <c r="N12" s="342">
        <v>4.8796429158163823</v>
      </c>
      <c r="O12" s="313">
        <v>128.75</v>
      </c>
      <c r="P12" s="342">
        <v>1.2515194941191594</v>
      </c>
      <c r="Q12" s="313">
        <v>383.43200000000002</v>
      </c>
      <c r="R12" s="342">
        <v>3.7271660013133792</v>
      </c>
      <c r="S12" s="305">
        <v>187.25299999999999</v>
      </c>
      <c r="T12" s="342">
        <v>1.8202002317071453</v>
      </c>
      <c r="U12" s="305">
        <v>187.25299999999999</v>
      </c>
      <c r="V12" s="342">
        <v>1.8202002317071453</v>
      </c>
      <c r="W12" s="305">
        <v>0</v>
      </c>
      <c r="X12" s="342">
        <v>0</v>
      </c>
      <c r="Y12" s="305">
        <v>0</v>
      </c>
      <c r="Z12" s="342">
        <v>0</v>
      </c>
      <c r="AA12" s="298">
        <v>-19.786000000000001</v>
      </c>
      <c r="AB12" s="342">
        <v>-0.19233059969430441</v>
      </c>
      <c r="AC12" s="317">
        <v>2093.5419999999999</v>
      </c>
      <c r="AD12" s="345">
        <v>19.777068588624754</v>
      </c>
      <c r="AE12" s="298">
        <v>1013.348</v>
      </c>
      <c r="AF12" s="342">
        <v>9.5727971543660075</v>
      </c>
      <c r="AG12" s="298">
        <v>5877.2089999999998</v>
      </c>
      <c r="AH12" s="342">
        <v>55.520245355805002</v>
      </c>
      <c r="AI12" s="109" t="s">
        <v>102</v>
      </c>
    </row>
    <row r="13" spans="1:35" ht="30" customHeight="1">
      <c r="A13" s="109" t="s">
        <v>38</v>
      </c>
      <c r="B13" s="501">
        <v>905286.10100000002</v>
      </c>
      <c r="C13" s="298">
        <v>1657.635</v>
      </c>
      <c r="D13" s="342">
        <v>18.310620235624274</v>
      </c>
      <c r="E13" s="308">
        <v>1231.701</v>
      </c>
      <c r="F13" s="342">
        <v>13.605654595154332</v>
      </c>
      <c r="G13" s="308">
        <v>282.476</v>
      </c>
      <c r="H13" s="342">
        <v>3.1202953374405116</v>
      </c>
      <c r="I13" s="305">
        <v>143.458</v>
      </c>
      <c r="J13" s="348">
        <v>1.5846703030294285</v>
      </c>
      <c r="K13" s="298">
        <v>1159.31</v>
      </c>
      <c r="L13" s="342">
        <v>13.647164219076588</v>
      </c>
      <c r="M13" s="311">
        <v>739.02599999999995</v>
      </c>
      <c r="N13" s="342">
        <v>8.6996654770227924</v>
      </c>
      <c r="O13" s="313">
        <v>214.10300000000001</v>
      </c>
      <c r="P13" s="342">
        <v>2.5203774665938834</v>
      </c>
      <c r="Q13" s="313">
        <v>206.18100000000001</v>
      </c>
      <c r="R13" s="342">
        <v>2.4271212754599114</v>
      </c>
      <c r="S13" s="305">
        <v>325.23899999999998</v>
      </c>
      <c r="T13" s="342">
        <v>3.8286481126258289</v>
      </c>
      <c r="U13" s="305">
        <v>267.93200000000002</v>
      </c>
      <c r="V13" s="342">
        <v>3.1540416312682789</v>
      </c>
      <c r="W13" s="305">
        <v>0</v>
      </c>
      <c r="X13" s="342">
        <v>0</v>
      </c>
      <c r="Y13" s="305">
        <v>57.307000000000002</v>
      </c>
      <c r="Z13" s="342">
        <v>0.67460648135755064</v>
      </c>
      <c r="AA13" s="298">
        <v>-14.191000000000001</v>
      </c>
      <c r="AB13" s="342">
        <v>-0.16705359863446001</v>
      </c>
      <c r="AC13" s="317">
        <v>4225.2719999999999</v>
      </c>
      <c r="AD13" s="345">
        <v>46.67333338413863</v>
      </c>
      <c r="AE13" s="298">
        <v>547.04300000000001</v>
      </c>
      <c r="AF13" s="342">
        <v>6.042763711888691</v>
      </c>
      <c r="AG13" s="298">
        <v>5273.0780000000004</v>
      </c>
      <c r="AH13" s="342">
        <v>58.24764120619146</v>
      </c>
      <c r="AI13" s="109" t="s">
        <v>38</v>
      </c>
    </row>
    <row r="14" spans="1:35" ht="30" customHeight="1">
      <c r="A14" s="109" t="s">
        <v>39</v>
      </c>
      <c r="B14" s="501">
        <v>1966656.1</v>
      </c>
      <c r="C14" s="298">
        <v>2946.1280000000002</v>
      </c>
      <c r="D14" s="342">
        <v>14.980392352277553</v>
      </c>
      <c r="E14" s="308">
        <v>2548.4769999999999</v>
      </c>
      <c r="F14" s="342">
        <v>12.958427251210823</v>
      </c>
      <c r="G14" s="308">
        <v>241.86799999999999</v>
      </c>
      <c r="H14" s="342">
        <v>1.2298438959409324</v>
      </c>
      <c r="I14" s="305">
        <v>155.78299999999999</v>
      </c>
      <c r="J14" s="348">
        <v>0.79212120512579698</v>
      </c>
      <c r="K14" s="298">
        <v>1093.6969999999999</v>
      </c>
      <c r="L14" s="342">
        <v>5.9091422502066226</v>
      </c>
      <c r="M14" s="311">
        <v>602.81700000000001</v>
      </c>
      <c r="N14" s="342">
        <v>3.2569636780962243</v>
      </c>
      <c r="O14" s="313">
        <v>194.33600000000001</v>
      </c>
      <c r="P14" s="342">
        <v>1.0499791700408381</v>
      </c>
      <c r="Q14" s="313">
        <v>296.54399999999998</v>
      </c>
      <c r="R14" s="342">
        <v>1.6021994020695611</v>
      </c>
      <c r="S14" s="305">
        <v>822.28599999999994</v>
      </c>
      <c r="T14" s="342">
        <v>4.44273408846637</v>
      </c>
      <c r="U14" s="305">
        <v>544.84199999999998</v>
      </c>
      <c r="V14" s="342">
        <v>2.9437301939084382</v>
      </c>
      <c r="W14" s="305">
        <v>0</v>
      </c>
      <c r="X14" s="342">
        <v>0</v>
      </c>
      <c r="Y14" s="305">
        <v>277.44400000000002</v>
      </c>
      <c r="Z14" s="342">
        <v>1.499003894557932</v>
      </c>
      <c r="AA14" s="298">
        <v>-75.516000000000005</v>
      </c>
      <c r="AB14" s="342">
        <v>-0.40800586100775937</v>
      </c>
      <c r="AC14" s="317">
        <v>5336.241</v>
      </c>
      <c r="AD14" s="345">
        <v>27.133574599036404</v>
      </c>
      <c r="AE14" s="298">
        <v>475.59800000000001</v>
      </c>
      <c r="AF14" s="342">
        <v>2.418307908535712</v>
      </c>
      <c r="AG14" s="298">
        <v>6757.6850000000004</v>
      </c>
      <c r="AH14" s="342">
        <v>34.361294788651662</v>
      </c>
      <c r="AI14" s="109" t="s">
        <v>39</v>
      </c>
    </row>
    <row r="15" spans="1:35" ht="30" customHeight="1">
      <c r="A15" s="109" t="s">
        <v>40</v>
      </c>
      <c r="B15" s="501">
        <v>815538.89500000002</v>
      </c>
      <c r="C15" s="298">
        <v>760.88900000000001</v>
      </c>
      <c r="D15" s="342">
        <v>9.3298922303393024</v>
      </c>
      <c r="E15" s="308">
        <v>558.57600000000002</v>
      </c>
      <c r="F15" s="342">
        <v>6.8491644411392549</v>
      </c>
      <c r="G15" s="308">
        <v>127.381</v>
      </c>
      <c r="H15" s="342">
        <v>1.561924278301895</v>
      </c>
      <c r="I15" s="305">
        <v>74.932000000000002</v>
      </c>
      <c r="J15" s="348">
        <v>0.91880351089815282</v>
      </c>
      <c r="K15" s="298">
        <v>229.52</v>
      </c>
      <c r="L15" s="342">
        <v>2.8555853843600438</v>
      </c>
      <c r="M15" s="311">
        <v>155.23400000000001</v>
      </c>
      <c r="N15" s="342">
        <v>1.9313521329546315</v>
      </c>
      <c r="O15" s="313">
        <v>34.905000000000001</v>
      </c>
      <c r="P15" s="342">
        <v>0.43427242872554606</v>
      </c>
      <c r="Q15" s="313">
        <v>39.381</v>
      </c>
      <c r="R15" s="342">
        <v>0.48996082267986618</v>
      </c>
      <c r="S15" s="305">
        <v>337.37900000000002</v>
      </c>
      <c r="T15" s="342">
        <v>4.197518915083684</v>
      </c>
      <c r="U15" s="305">
        <v>76.864000000000004</v>
      </c>
      <c r="V15" s="342">
        <v>0.95630757660966537</v>
      </c>
      <c r="W15" s="305">
        <v>0</v>
      </c>
      <c r="X15" s="342">
        <v>0</v>
      </c>
      <c r="Y15" s="305">
        <v>260.51499999999999</v>
      </c>
      <c r="Z15" s="342">
        <v>3.2412113384740184</v>
      </c>
      <c r="AA15" s="298">
        <v>-21.218</v>
      </c>
      <c r="AB15" s="342">
        <v>-0.26398488447782942</v>
      </c>
      <c r="AC15" s="317">
        <v>1352.817</v>
      </c>
      <c r="AD15" s="345">
        <v>16.588013254720362</v>
      </c>
      <c r="AE15" s="298">
        <v>353.21600000000001</v>
      </c>
      <c r="AF15" s="342">
        <v>4.3310748532723267</v>
      </c>
      <c r="AG15" s="298">
        <v>9364.6039999999994</v>
      </c>
      <c r="AH15" s="342">
        <v>114.82719043093584</v>
      </c>
      <c r="AI15" s="109" t="s">
        <v>40</v>
      </c>
    </row>
    <row r="16" spans="1:35" ht="30" customHeight="1">
      <c r="A16" s="109" t="s">
        <v>41</v>
      </c>
      <c r="B16" s="501">
        <v>806420.73400000005</v>
      </c>
      <c r="C16" s="298">
        <v>1271.6199999999999</v>
      </c>
      <c r="D16" s="342">
        <v>15.768691780685289</v>
      </c>
      <c r="E16" s="308">
        <v>1042.8589999999999</v>
      </c>
      <c r="F16" s="342">
        <v>12.931946762172409</v>
      </c>
      <c r="G16" s="308">
        <v>136.303</v>
      </c>
      <c r="H16" s="342">
        <v>1.6902219183268172</v>
      </c>
      <c r="I16" s="305">
        <v>92.457999999999998</v>
      </c>
      <c r="J16" s="348">
        <v>1.1465231001860623</v>
      </c>
      <c r="K16" s="298">
        <v>335.89400000000001</v>
      </c>
      <c r="L16" s="342">
        <v>4.3644610459336679</v>
      </c>
      <c r="M16" s="311">
        <v>174.13</v>
      </c>
      <c r="N16" s="342">
        <v>2.2625697450041664</v>
      </c>
      <c r="O16" s="313">
        <v>27.684000000000001</v>
      </c>
      <c r="P16" s="342">
        <v>0.35971389663294867</v>
      </c>
      <c r="Q16" s="313">
        <v>134.08000000000001</v>
      </c>
      <c r="R16" s="342">
        <v>1.7421774042965525</v>
      </c>
      <c r="S16" s="305">
        <v>559.52300000000002</v>
      </c>
      <c r="T16" s="342">
        <v>7.2701993420660784</v>
      </c>
      <c r="U16" s="305">
        <v>554.86699999999996</v>
      </c>
      <c r="V16" s="342">
        <v>7.2097012961650888</v>
      </c>
      <c r="W16" s="305">
        <v>0</v>
      </c>
      <c r="X16" s="342">
        <v>0</v>
      </c>
      <c r="Y16" s="305">
        <v>4.6559999999999997</v>
      </c>
      <c r="Z16" s="342">
        <v>6.0498045900990061E-2</v>
      </c>
      <c r="AA16" s="298">
        <v>-55.848999999999997</v>
      </c>
      <c r="AB16" s="342">
        <v>-0.7256776987810124</v>
      </c>
      <c r="AC16" s="317">
        <v>1553.356</v>
      </c>
      <c r="AD16" s="345">
        <v>19.262351952374278</v>
      </c>
      <c r="AE16" s="298">
        <v>481.07499999999999</v>
      </c>
      <c r="AF16" s="342">
        <v>5.9655584202774223</v>
      </c>
      <c r="AG16" s="298">
        <v>5468.4319999999998</v>
      </c>
      <c r="AH16" s="342">
        <v>67.811153278209233</v>
      </c>
      <c r="AI16" s="109" t="s">
        <v>41</v>
      </c>
    </row>
    <row r="17" spans="1:35" ht="30" customHeight="1">
      <c r="A17" s="109" t="s">
        <v>42</v>
      </c>
      <c r="B17" s="501">
        <v>1436806.9280000001</v>
      </c>
      <c r="C17" s="298">
        <v>3397.29</v>
      </c>
      <c r="D17" s="342">
        <v>23.644721735361788</v>
      </c>
      <c r="E17" s="308">
        <v>2901.9540000000002</v>
      </c>
      <c r="F17" s="342">
        <v>20.197243926429621</v>
      </c>
      <c r="G17" s="308">
        <v>315.13600000000002</v>
      </c>
      <c r="H17" s="342">
        <v>2.1933079097736647</v>
      </c>
      <c r="I17" s="305">
        <v>180.2</v>
      </c>
      <c r="J17" s="348">
        <v>1.254169899158504</v>
      </c>
      <c r="K17" s="298">
        <v>1228.1969999999999</v>
      </c>
      <c r="L17" s="342">
        <v>9.0162955647315002</v>
      </c>
      <c r="M17" s="311">
        <v>536.46199999999999</v>
      </c>
      <c r="N17" s="342">
        <v>3.9382118269683049</v>
      </c>
      <c r="O17" s="313">
        <v>240.48400000000001</v>
      </c>
      <c r="P17" s="342">
        <v>1.76541289596774</v>
      </c>
      <c r="Q17" s="313">
        <v>451.25099999999998</v>
      </c>
      <c r="R17" s="342">
        <v>3.3126708417954567</v>
      </c>
      <c r="S17" s="305">
        <v>148.416</v>
      </c>
      <c r="T17" s="342">
        <v>1.0895341077491563</v>
      </c>
      <c r="U17" s="305">
        <v>19.053000000000001</v>
      </c>
      <c r="V17" s="342">
        <v>0.13986964582622274</v>
      </c>
      <c r="W17" s="305">
        <v>1.6779999999999999</v>
      </c>
      <c r="X17" s="342">
        <v>1.2318336518994475E-2</v>
      </c>
      <c r="Y17" s="305">
        <v>127.685</v>
      </c>
      <c r="Z17" s="342">
        <v>0.93734612540393902</v>
      </c>
      <c r="AA17" s="298">
        <v>-48.039000000000001</v>
      </c>
      <c r="AB17" s="342">
        <v>-0.35265826462215477</v>
      </c>
      <c r="AC17" s="317">
        <v>2721.5920000000001</v>
      </c>
      <c r="AD17" s="345">
        <v>18.941946527139798</v>
      </c>
      <c r="AE17" s="298">
        <v>543.85400000000004</v>
      </c>
      <c r="AF17" s="342">
        <v>3.7851571383848452</v>
      </c>
      <c r="AG17" s="298">
        <v>6150.2539999999999</v>
      </c>
      <c r="AH17" s="342">
        <v>42.805013534845642</v>
      </c>
      <c r="AI17" s="109" t="s">
        <v>42</v>
      </c>
    </row>
    <row r="18" spans="1:35" ht="30" customHeight="1">
      <c r="A18" s="109" t="s">
        <v>43</v>
      </c>
      <c r="B18" s="501">
        <v>2256668.5529999998</v>
      </c>
      <c r="C18" s="298">
        <v>4975.33</v>
      </c>
      <c r="D18" s="342">
        <v>22.047234155790534</v>
      </c>
      <c r="E18" s="308">
        <v>3687.404</v>
      </c>
      <c r="F18" s="342">
        <v>16.340033608825674</v>
      </c>
      <c r="G18" s="308">
        <v>885.88599999999997</v>
      </c>
      <c r="H18" s="342">
        <v>3.925636304996182</v>
      </c>
      <c r="I18" s="305">
        <v>402.04</v>
      </c>
      <c r="J18" s="348">
        <v>1.7815642419686788</v>
      </c>
      <c r="K18" s="298">
        <v>1239.4960000000001</v>
      </c>
      <c r="L18" s="342">
        <v>5.6901883360986822</v>
      </c>
      <c r="M18" s="311">
        <v>618.63900000000001</v>
      </c>
      <c r="N18" s="342">
        <v>2.8400030512851617</v>
      </c>
      <c r="O18" s="313">
        <v>383.21100000000001</v>
      </c>
      <c r="P18" s="342">
        <v>1.7592172644887212</v>
      </c>
      <c r="Q18" s="313">
        <v>237.64599999999999</v>
      </c>
      <c r="R18" s="342">
        <v>1.0909680203247991</v>
      </c>
      <c r="S18" s="305">
        <v>1127.114</v>
      </c>
      <c r="T18" s="342">
        <v>5.1742732015702586</v>
      </c>
      <c r="U18" s="305">
        <v>845.94600000000003</v>
      </c>
      <c r="V18" s="342">
        <v>3.8835075402981016</v>
      </c>
      <c r="W18" s="305">
        <v>0</v>
      </c>
      <c r="X18" s="342">
        <v>0</v>
      </c>
      <c r="Y18" s="305">
        <v>281.16800000000001</v>
      </c>
      <c r="Z18" s="342">
        <v>1.2907656612721576</v>
      </c>
      <c r="AA18" s="298">
        <v>-97.028000000000006</v>
      </c>
      <c r="AB18" s="342">
        <v>-0.44542910495474203</v>
      </c>
      <c r="AC18" s="317">
        <v>4923.7479999999996</v>
      </c>
      <c r="AD18" s="345">
        <v>21.818658275954625</v>
      </c>
      <c r="AE18" s="298">
        <v>944.87699999999995</v>
      </c>
      <c r="AF18" s="342">
        <v>4.1870437674326908</v>
      </c>
      <c r="AG18" s="298">
        <v>5025.8580000000002</v>
      </c>
      <c r="AH18" s="342">
        <v>22.271139433917572</v>
      </c>
      <c r="AI18" s="109" t="s">
        <v>43</v>
      </c>
    </row>
    <row r="19" spans="1:35" ht="30" customHeight="1">
      <c r="A19" s="109" t="s">
        <v>44</v>
      </c>
      <c r="B19" s="501">
        <v>1860829.8389999999</v>
      </c>
      <c r="C19" s="298">
        <v>5267.7879999999996</v>
      </c>
      <c r="D19" s="342">
        <v>28.308810884239048</v>
      </c>
      <c r="E19" s="308">
        <v>4578.0720000000001</v>
      </c>
      <c r="F19" s="342">
        <v>24.602314000189462</v>
      </c>
      <c r="G19" s="308">
        <v>343.971</v>
      </c>
      <c r="H19" s="342">
        <v>1.8484817514794809</v>
      </c>
      <c r="I19" s="305">
        <v>345.745</v>
      </c>
      <c r="J19" s="348">
        <v>1.8580151325701093</v>
      </c>
      <c r="K19" s="298">
        <v>1551.605</v>
      </c>
      <c r="L19" s="342">
        <v>8.8047722183769928</v>
      </c>
      <c r="M19" s="311">
        <v>575.245</v>
      </c>
      <c r="N19" s="342">
        <v>3.2642980621745048</v>
      </c>
      <c r="O19" s="313">
        <v>269.93900000000002</v>
      </c>
      <c r="P19" s="342">
        <v>1.5318018489605711</v>
      </c>
      <c r="Q19" s="313">
        <v>706.42100000000005</v>
      </c>
      <c r="R19" s="342">
        <v>4.0086723072419161</v>
      </c>
      <c r="S19" s="305">
        <v>792.95699999999999</v>
      </c>
      <c r="T19" s="342">
        <v>4.4997314161578261</v>
      </c>
      <c r="U19" s="305">
        <v>579.89599999999996</v>
      </c>
      <c r="V19" s="342">
        <v>3.2906907301458448</v>
      </c>
      <c r="W19" s="305">
        <v>0</v>
      </c>
      <c r="X19" s="342">
        <v>0</v>
      </c>
      <c r="Y19" s="305">
        <v>213.06100000000001</v>
      </c>
      <c r="Z19" s="342">
        <v>1.2090406860119813</v>
      </c>
      <c r="AA19" s="298">
        <v>-174.37700000000001</v>
      </c>
      <c r="AB19" s="342">
        <v>-0.98952359983625005</v>
      </c>
      <c r="AC19" s="317">
        <v>3527.317</v>
      </c>
      <c r="AD19" s="345">
        <v>18.955612845801966</v>
      </c>
      <c r="AE19" s="298">
        <v>311.92200000000003</v>
      </c>
      <c r="AF19" s="342">
        <v>1.6762521401076911</v>
      </c>
      <c r="AG19" s="298">
        <v>11879.465</v>
      </c>
      <c r="AH19" s="342">
        <v>63.839609356135227</v>
      </c>
      <c r="AI19" s="109" t="s">
        <v>44</v>
      </c>
    </row>
    <row r="20" spans="1:35" ht="30" customHeight="1">
      <c r="A20" s="109" t="s">
        <v>45</v>
      </c>
      <c r="B20" s="501">
        <v>1534719.416</v>
      </c>
      <c r="C20" s="298">
        <v>3302.5169999999998</v>
      </c>
      <c r="D20" s="342">
        <v>21.518702152133326</v>
      </c>
      <c r="E20" s="308">
        <v>2890.3249999999998</v>
      </c>
      <c r="F20" s="342">
        <v>18.832921313611635</v>
      </c>
      <c r="G20" s="308">
        <v>194.08799999999999</v>
      </c>
      <c r="H20" s="342">
        <v>1.2646481042499562</v>
      </c>
      <c r="I20" s="305">
        <v>218.10400000000001</v>
      </c>
      <c r="J20" s="348">
        <v>1.4211327342717348</v>
      </c>
      <c r="K20" s="298">
        <v>857.22900000000004</v>
      </c>
      <c r="L20" s="342">
        <v>5.8991268758576796</v>
      </c>
      <c r="M20" s="311">
        <v>500.37</v>
      </c>
      <c r="N20" s="342">
        <v>3.4433577432318638</v>
      </c>
      <c r="O20" s="313">
        <v>94.793999999999997</v>
      </c>
      <c r="P20" s="342">
        <v>0.6523365787555635</v>
      </c>
      <c r="Q20" s="313">
        <v>262.065</v>
      </c>
      <c r="R20" s="342">
        <v>1.8034325538702527</v>
      </c>
      <c r="S20" s="305">
        <v>448.95</v>
      </c>
      <c r="T20" s="342">
        <v>3.0895046841815961</v>
      </c>
      <c r="U20" s="305">
        <v>155.29</v>
      </c>
      <c r="V20" s="342">
        <v>1.0686472489287449</v>
      </c>
      <c r="W20" s="305">
        <v>0.70399999999999996</v>
      </c>
      <c r="X20" s="342">
        <v>4.8446626521079037E-3</v>
      </c>
      <c r="Y20" s="305">
        <v>292.95600000000002</v>
      </c>
      <c r="Z20" s="342">
        <v>2.0160127726007433</v>
      </c>
      <c r="AA20" s="298">
        <v>-25.738</v>
      </c>
      <c r="AB20" s="342">
        <v>-0.1771192149715245</v>
      </c>
      <c r="AC20" s="317">
        <v>3997.105</v>
      </c>
      <c r="AD20" s="345">
        <v>26.044532690006708</v>
      </c>
      <c r="AE20" s="298">
        <v>927.10199999999998</v>
      </c>
      <c r="AF20" s="342">
        <v>6.0408566564977901</v>
      </c>
      <c r="AG20" s="298">
        <v>9810.7060000000001</v>
      </c>
      <c r="AH20" s="342">
        <v>63.925079058229628</v>
      </c>
      <c r="AI20" s="109" t="s">
        <v>45</v>
      </c>
    </row>
    <row r="21" spans="1:35" ht="30" customHeight="1">
      <c r="A21" s="109" t="s">
        <v>46</v>
      </c>
      <c r="B21" s="501">
        <v>5644100.7189999996</v>
      </c>
      <c r="C21" s="298">
        <v>11452.281000000001</v>
      </c>
      <c r="D21" s="342">
        <v>20.290709840537843</v>
      </c>
      <c r="E21" s="308">
        <v>9508.3850000000002</v>
      </c>
      <c r="F21" s="342">
        <v>16.846589870360535</v>
      </c>
      <c r="G21" s="308">
        <v>1267.2950000000001</v>
      </c>
      <c r="H21" s="342">
        <v>2.2453444101977942</v>
      </c>
      <c r="I21" s="305">
        <v>676.601</v>
      </c>
      <c r="J21" s="348">
        <v>1.1987755599795136</v>
      </c>
      <c r="K21" s="298">
        <v>3211.7109999999998</v>
      </c>
      <c r="L21" s="342">
        <v>6.16349780022529</v>
      </c>
      <c r="M21" s="311">
        <v>1768.5029999999999</v>
      </c>
      <c r="N21" s="342">
        <v>3.3938808162352796</v>
      </c>
      <c r="O21" s="313">
        <v>670.851</v>
      </c>
      <c r="P21" s="342">
        <v>1.2874099390570746</v>
      </c>
      <c r="Q21" s="313">
        <v>772.35699999999997</v>
      </c>
      <c r="R21" s="342">
        <v>1.4822070449329359</v>
      </c>
      <c r="S21" s="305">
        <v>4498.9189999999999</v>
      </c>
      <c r="T21" s="342">
        <v>8.6337398850306784</v>
      </c>
      <c r="U21" s="305">
        <v>1691.6859999999999</v>
      </c>
      <c r="V21" s="342">
        <v>3.2464636262951179</v>
      </c>
      <c r="W21" s="305">
        <v>35.734000000000002</v>
      </c>
      <c r="X21" s="342">
        <v>6.8576042611944388E-2</v>
      </c>
      <c r="Y21" s="305">
        <v>2771.4989999999998</v>
      </c>
      <c r="Z21" s="342">
        <v>5.3187002161236148</v>
      </c>
      <c r="AA21" s="298">
        <v>-361.714</v>
      </c>
      <c r="AB21" s="342">
        <v>-0.69415443771581276</v>
      </c>
      <c r="AC21" s="317">
        <v>12013.807000000001</v>
      </c>
      <c r="AD21" s="345">
        <v>21.285599953164127</v>
      </c>
      <c r="AE21" s="298">
        <v>2290.1790000000001</v>
      </c>
      <c r="AF21" s="342">
        <v>4.0576508358372552</v>
      </c>
      <c r="AG21" s="298">
        <v>23775.949000000001</v>
      </c>
      <c r="AH21" s="342">
        <v>42.125309564306527</v>
      </c>
      <c r="AI21" s="109" t="s">
        <v>46</v>
      </c>
    </row>
    <row r="22" spans="1:35" ht="30" customHeight="1">
      <c r="A22" s="109" t="s">
        <v>47</v>
      </c>
      <c r="B22" s="501">
        <v>5293787.898</v>
      </c>
      <c r="C22" s="298">
        <v>18038.920999999998</v>
      </c>
      <c r="D22" s="342">
        <v>34.075639877478146</v>
      </c>
      <c r="E22" s="308">
        <v>14897.437</v>
      </c>
      <c r="F22" s="342">
        <v>28.141356032847995</v>
      </c>
      <c r="G22" s="308">
        <v>1643.0989999999999</v>
      </c>
      <c r="H22" s="342">
        <v>3.103824769067089</v>
      </c>
      <c r="I22" s="305">
        <v>1498.385</v>
      </c>
      <c r="J22" s="348">
        <v>2.830459075563061</v>
      </c>
      <c r="K22" s="298">
        <v>4128.8680000000004</v>
      </c>
      <c r="L22" s="342">
        <v>8.3509103840521046</v>
      </c>
      <c r="M22" s="311">
        <v>2484.7939999999999</v>
      </c>
      <c r="N22" s="342">
        <v>5.0256612749136966</v>
      </c>
      <c r="O22" s="313">
        <v>596.90200000000004</v>
      </c>
      <c r="P22" s="342">
        <v>1.2072740300880216</v>
      </c>
      <c r="Q22" s="313">
        <v>1047.172</v>
      </c>
      <c r="R22" s="342">
        <v>2.1179750790503866</v>
      </c>
      <c r="S22" s="305">
        <v>1687.288</v>
      </c>
      <c r="T22" s="342">
        <v>3.412652300845294</v>
      </c>
      <c r="U22" s="305">
        <v>691.26400000000001</v>
      </c>
      <c r="V22" s="342">
        <v>1.3981274566591604</v>
      </c>
      <c r="W22" s="305">
        <v>2.5129999999999999</v>
      </c>
      <c r="X22" s="342">
        <v>5.0827097875550727E-3</v>
      </c>
      <c r="Y22" s="305">
        <v>993.51099999999997</v>
      </c>
      <c r="Z22" s="342">
        <v>2.0094421343985784</v>
      </c>
      <c r="AA22" s="298">
        <v>-184.22300000000001</v>
      </c>
      <c r="AB22" s="342">
        <v>-0.37260328101582102</v>
      </c>
      <c r="AC22" s="317">
        <v>9861.1110000000008</v>
      </c>
      <c r="AD22" s="345">
        <v>18.627703243882404</v>
      </c>
      <c r="AE22" s="298">
        <v>2172.6610000000001</v>
      </c>
      <c r="AF22" s="342">
        <v>4.104170854334444</v>
      </c>
      <c r="AG22" s="298">
        <v>28023.598999999998</v>
      </c>
      <c r="AH22" s="342">
        <v>52.936761993406172</v>
      </c>
      <c r="AI22" s="109" t="s">
        <v>47</v>
      </c>
    </row>
    <row r="23" spans="1:35" ht="30" customHeight="1">
      <c r="A23" s="109" t="s">
        <v>48</v>
      </c>
      <c r="B23" s="501">
        <v>16172478.648</v>
      </c>
      <c r="C23" s="298">
        <v>50202.962</v>
      </c>
      <c r="D23" s="342">
        <v>31.042218754889774</v>
      </c>
      <c r="E23" s="308">
        <v>42162.178</v>
      </c>
      <c r="F23" s="342">
        <v>26.070325345715677</v>
      </c>
      <c r="G23" s="308">
        <v>4738.107</v>
      </c>
      <c r="H23" s="342">
        <v>2.9297345837497502</v>
      </c>
      <c r="I23" s="305">
        <v>3302.6770000000001</v>
      </c>
      <c r="J23" s="348">
        <v>2.0421588254243463</v>
      </c>
      <c r="K23" s="298">
        <v>6010.72</v>
      </c>
      <c r="L23" s="342">
        <v>3.9789704289933638</v>
      </c>
      <c r="M23" s="311">
        <v>3067.0410000000002</v>
      </c>
      <c r="N23" s="342">
        <v>2.0303167413405112</v>
      </c>
      <c r="O23" s="313">
        <v>851.88599999999997</v>
      </c>
      <c r="P23" s="342">
        <v>0.56393064439425566</v>
      </c>
      <c r="Q23" s="313">
        <v>2091.7930000000001</v>
      </c>
      <c r="R23" s="342">
        <v>1.3847230432585973</v>
      </c>
      <c r="S23" s="305">
        <v>10438.855</v>
      </c>
      <c r="T23" s="342">
        <v>6.9103028185557669</v>
      </c>
      <c r="U23" s="305">
        <v>3507.3789999999999</v>
      </c>
      <c r="V23" s="342">
        <v>2.3218112512764386</v>
      </c>
      <c r="W23" s="305">
        <v>86.727000000000004</v>
      </c>
      <c r="X23" s="342">
        <v>5.7411452936637783E-2</v>
      </c>
      <c r="Y23" s="305">
        <v>6844.7489999999998</v>
      </c>
      <c r="Z23" s="342">
        <v>4.5310801143426902</v>
      </c>
      <c r="AA23" s="298">
        <v>-1251.441</v>
      </c>
      <c r="AB23" s="342">
        <v>-0.82842766467742379</v>
      </c>
      <c r="AC23" s="317">
        <v>34675.769999999997</v>
      </c>
      <c r="AD23" s="345">
        <v>21.441221691944072</v>
      </c>
      <c r="AE23" s="298">
        <v>7611.4170000000004</v>
      </c>
      <c r="AF23" s="342">
        <v>4.7064010196985357</v>
      </c>
      <c r="AG23" s="298">
        <v>65968.713000000003</v>
      </c>
      <c r="AH23" s="342">
        <v>40.790725055715647</v>
      </c>
      <c r="AI23" s="109" t="s">
        <v>48</v>
      </c>
    </row>
    <row r="24" spans="1:35" ht="30" customHeight="1">
      <c r="A24" s="109" t="s">
        <v>49</v>
      </c>
      <c r="B24" s="501">
        <v>8189387.5549999997</v>
      </c>
      <c r="C24" s="298">
        <v>39631.203999999998</v>
      </c>
      <c r="D24" s="342">
        <v>48.393367310847708</v>
      </c>
      <c r="E24" s="308">
        <v>35133.087</v>
      </c>
      <c r="F24" s="342">
        <v>42.900750225881822</v>
      </c>
      <c r="G24" s="308">
        <v>2010.0050000000001</v>
      </c>
      <c r="H24" s="342">
        <v>2.4544020984484964</v>
      </c>
      <c r="I24" s="305">
        <v>2488.1120000000001</v>
      </c>
      <c r="J24" s="348">
        <v>3.0382149865173895</v>
      </c>
      <c r="K24" s="298">
        <v>4634.2960000000003</v>
      </c>
      <c r="L24" s="342">
        <v>6.0705332284613638</v>
      </c>
      <c r="M24" s="311">
        <v>2565.0059999999999</v>
      </c>
      <c r="N24" s="342">
        <v>3.359939493334644</v>
      </c>
      <c r="O24" s="313">
        <v>776.42399999999998</v>
      </c>
      <c r="P24" s="342">
        <v>1.0170493406927148</v>
      </c>
      <c r="Q24" s="313">
        <v>1292.866</v>
      </c>
      <c r="R24" s="342">
        <v>1.6935443944340045</v>
      </c>
      <c r="S24" s="305">
        <v>3444.598</v>
      </c>
      <c r="T24" s="342">
        <v>4.5121301310256303</v>
      </c>
      <c r="U24" s="305">
        <v>1233.6099999999999</v>
      </c>
      <c r="V24" s="342">
        <v>1.6159240790752731</v>
      </c>
      <c r="W24" s="305">
        <v>20.244</v>
      </c>
      <c r="X24" s="342">
        <v>2.6517916567472568E-2</v>
      </c>
      <c r="Y24" s="305">
        <v>2190.7440000000001</v>
      </c>
      <c r="Z24" s="342">
        <v>2.8696881353828854</v>
      </c>
      <c r="AA24" s="298">
        <v>-331.53300000000002</v>
      </c>
      <c r="AB24" s="342">
        <v>-0.43428000559987567</v>
      </c>
      <c r="AC24" s="317">
        <v>14732.892</v>
      </c>
      <c r="AD24" s="345">
        <v>17.990224422832313</v>
      </c>
      <c r="AE24" s="298">
        <v>2519.9119999999998</v>
      </c>
      <c r="AF24" s="342">
        <v>3.0770457290929856</v>
      </c>
      <c r="AG24" s="298">
        <v>48967.159</v>
      </c>
      <c r="AH24" s="342">
        <v>59.793432257462626</v>
      </c>
      <c r="AI24" s="109" t="s">
        <v>49</v>
      </c>
    </row>
    <row r="25" spans="1:35" ht="30" customHeight="1">
      <c r="A25" s="109" t="s">
        <v>50</v>
      </c>
      <c r="B25" s="501">
        <v>1838078.5789999999</v>
      </c>
      <c r="C25" s="298">
        <v>1493.9390000000001</v>
      </c>
      <c r="D25" s="342">
        <v>8.1277210727996856</v>
      </c>
      <c r="E25" s="308">
        <v>1237.6400000000001</v>
      </c>
      <c r="F25" s="342">
        <v>6.7333356372246813</v>
      </c>
      <c r="G25" s="308">
        <v>134.40299999999999</v>
      </c>
      <c r="H25" s="342">
        <v>0.73121465826080989</v>
      </c>
      <c r="I25" s="305">
        <v>121.896</v>
      </c>
      <c r="J25" s="348">
        <v>0.66317077731419449</v>
      </c>
      <c r="K25" s="298">
        <v>696.79100000000005</v>
      </c>
      <c r="L25" s="342">
        <v>4.0491246527558866</v>
      </c>
      <c r="M25" s="311">
        <v>203.923</v>
      </c>
      <c r="N25" s="342">
        <v>1.1850176689479894</v>
      </c>
      <c r="O25" s="313">
        <v>107.648</v>
      </c>
      <c r="P25" s="342">
        <v>0.62555367480329915</v>
      </c>
      <c r="Q25" s="313">
        <v>385.22</v>
      </c>
      <c r="R25" s="342">
        <v>2.2385533090045975</v>
      </c>
      <c r="S25" s="305">
        <v>20.843</v>
      </c>
      <c r="T25" s="342">
        <v>0.12112083126416806</v>
      </c>
      <c r="U25" s="305">
        <v>5.1260000000000003</v>
      </c>
      <c r="V25" s="342">
        <v>2.9787716790295328E-2</v>
      </c>
      <c r="W25" s="305">
        <v>0.20200000000000001</v>
      </c>
      <c r="X25" s="342">
        <v>1.1738429168239673E-3</v>
      </c>
      <c r="Y25" s="305">
        <v>15.515000000000001</v>
      </c>
      <c r="Z25" s="342">
        <v>9.0159271557048781E-2</v>
      </c>
      <c r="AA25" s="298">
        <v>-27.343</v>
      </c>
      <c r="AB25" s="342">
        <v>-0.15889300433028583</v>
      </c>
      <c r="AC25" s="317">
        <v>1852.09</v>
      </c>
      <c r="AD25" s="345">
        <v>10.076228628961134</v>
      </c>
      <c r="AE25" s="298">
        <v>789.90599999999995</v>
      </c>
      <c r="AF25" s="342">
        <v>4.2974550110351943</v>
      </c>
      <c r="AG25" s="298">
        <v>21297.31</v>
      </c>
      <c r="AH25" s="342">
        <v>115.86724443297047</v>
      </c>
      <c r="AI25" s="109" t="s">
        <v>50</v>
      </c>
    </row>
    <row r="26" spans="1:35" ht="30" customHeight="1">
      <c r="A26" s="109" t="s">
        <v>51</v>
      </c>
      <c r="B26" s="501">
        <v>887590.49699999997</v>
      </c>
      <c r="C26" s="298">
        <v>1297.183</v>
      </c>
      <c r="D26" s="342">
        <v>14.614656245018359</v>
      </c>
      <c r="E26" s="308">
        <v>1137.481</v>
      </c>
      <c r="F26" s="342">
        <v>12.815380559442831</v>
      </c>
      <c r="G26" s="308">
        <v>82.314999999999998</v>
      </c>
      <c r="H26" s="342">
        <v>0.92739839236922339</v>
      </c>
      <c r="I26" s="305">
        <v>77.387</v>
      </c>
      <c r="J26" s="348">
        <v>0.87187729320630614</v>
      </c>
      <c r="K26" s="298">
        <v>220.017</v>
      </c>
      <c r="L26" s="342">
        <v>2.5592483225362397</v>
      </c>
      <c r="M26" s="311">
        <v>118.047</v>
      </c>
      <c r="N26" s="342">
        <v>1.3731283797635432</v>
      </c>
      <c r="O26" s="313">
        <v>42.204999999999998</v>
      </c>
      <c r="P26" s="342">
        <v>0.49093058923920424</v>
      </c>
      <c r="Q26" s="313">
        <v>59.765000000000001</v>
      </c>
      <c r="R26" s="342">
        <v>0.6951893535334922</v>
      </c>
      <c r="S26" s="305">
        <v>96.796999999999997</v>
      </c>
      <c r="T26" s="342">
        <v>1.1259473580520614</v>
      </c>
      <c r="U26" s="305">
        <v>16.878</v>
      </c>
      <c r="V26" s="342">
        <v>0.19632570750335954</v>
      </c>
      <c r="W26" s="305">
        <v>0.74399999999999999</v>
      </c>
      <c r="X26" s="342">
        <v>8.6542437719219992E-3</v>
      </c>
      <c r="Y26" s="305">
        <v>79.174999999999997</v>
      </c>
      <c r="Z26" s="342">
        <v>0.9209674067767798</v>
      </c>
      <c r="AA26" s="298">
        <v>-23.343</v>
      </c>
      <c r="AB26" s="342">
        <v>-0.27152689834405275</v>
      </c>
      <c r="AC26" s="317">
        <v>1473.7840000000001</v>
      </c>
      <c r="AD26" s="345">
        <v>16.604323784237181</v>
      </c>
      <c r="AE26" s="298">
        <v>192.745</v>
      </c>
      <c r="AF26" s="342">
        <v>2.1715532179700658</v>
      </c>
      <c r="AG26" s="298">
        <v>6403.3850000000002</v>
      </c>
      <c r="AH26" s="342">
        <v>72.143460544508287</v>
      </c>
      <c r="AI26" s="109" t="s">
        <v>51</v>
      </c>
    </row>
    <row r="27" spans="1:35" ht="30" customHeight="1">
      <c r="A27" s="109" t="s">
        <v>52</v>
      </c>
      <c r="B27" s="501">
        <v>1084549.7479999999</v>
      </c>
      <c r="C27" s="298">
        <v>2830.4009999999998</v>
      </c>
      <c r="D27" s="342">
        <v>26.097475060221949</v>
      </c>
      <c r="E27" s="308">
        <v>2627.9810000000002</v>
      </c>
      <c r="F27" s="342">
        <v>24.231078425366988</v>
      </c>
      <c r="G27" s="308">
        <v>106.938</v>
      </c>
      <c r="H27" s="342">
        <v>0.98601286107163444</v>
      </c>
      <c r="I27" s="305">
        <v>95.481999999999999</v>
      </c>
      <c r="J27" s="348">
        <v>0.88038377378333055</v>
      </c>
      <c r="K27" s="298">
        <v>352.733</v>
      </c>
      <c r="L27" s="342">
        <v>3.4171092845369202</v>
      </c>
      <c r="M27" s="311">
        <v>244.887</v>
      </c>
      <c r="N27" s="342">
        <v>2.3723486074804252</v>
      </c>
      <c r="O27" s="313">
        <v>48.893999999999998</v>
      </c>
      <c r="P27" s="342">
        <v>0.47366178202251613</v>
      </c>
      <c r="Q27" s="313">
        <v>58.951999999999998</v>
      </c>
      <c r="R27" s="342">
        <v>0.57109889503397904</v>
      </c>
      <c r="S27" s="305">
        <v>328.303</v>
      </c>
      <c r="T27" s="342">
        <v>3.1804430814279483</v>
      </c>
      <c r="U27" s="305">
        <v>219.56800000000001</v>
      </c>
      <c r="V27" s="342">
        <v>2.1270701958342504</v>
      </c>
      <c r="W27" s="305">
        <v>0.39800000000000002</v>
      </c>
      <c r="X27" s="342">
        <v>3.8556344182304868E-3</v>
      </c>
      <c r="Y27" s="305">
        <v>108.337</v>
      </c>
      <c r="Z27" s="342">
        <v>1.049517251175468</v>
      </c>
      <c r="AA27" s="298">
        <v>-10.24</v>
      </c>
      <c r="AB27" s="342">
        <v>-9.9200242318291929E-2</v>
      </c>
      <c r="AC27" s="317">
        <v>2076.326</v>
      </c>
      <c r="AD27" s="345">
        <v>19.144589760210799</v>
      </c>
      <c r="AE27" s="298">
        <v>38.543999999999997</v>
      </c>
      <c r="AF27" s="342">
        <v>0.35539171966134653</v>
      </c>
      <c r="AG27" s="298">
        <v>11691.984</v>
      </c>
      <c r="AH27" s="342">
        <v>107.80495797044804</v>
      </c>
      <c r="AI27" s="109" t="s">
        <v>52</v>
      </c>
    </row>
    <row r="28" spans="1:35" ht="30" customHeight="1">
      <c r="A28" s="109" t="s">
        <v>53</v>
      </c>
      <c r="B28" s="501">
        <v>719776.68700000003</v>
      </c>
      <c r="C28" s="298">
        <v>1397.4659999999999</v>
      </c>
      <c r="D28" s="342">
        <v>19.415271781371267</v>
      </c>
      <c r="E28" s="308">
        <v>1213.365</v>
      </c>
      <c r="F28" s="342">
        <v>16.857520143605317</v>
      </c>
      <c r="G28" s="308">
        <v>107.461</v>
      </c>
      <c r="H28" s="342">
        <v>1.4929769460566038</v>
      </c>
      <c r="I28" s="305">
        <v>76.64</v>
      </c>
      <c r="J28" s="348">
        <v>1.0647746917093468</v>
      </c>
      <c r="K28" s="298">
        <v>510.72800000000001</v>
      </c>
      <c r="L28" s="342">
        <v>7.4932311200811883</v>
      </c>
      <c r="M28" s="311">
        <v>289.822</v>
      </c>
      <c r="N28" s="342">
        <v>4.2521718599414369</v>
      </c>
      <c r="O28" s="313">
        <v>39.838000000000001</v>
      </c>
      <c r="P28" s="342">
        <v>0.58448986811334869</v>
      </c>
      <c r="Q28" s="313">
        <v>181.06800000000001</v>
      </c>
      <c r="R28" s="342">
        <v>2.6565693920264026</v>
      </c>
      <c r="S28" s="305">
        <v>694.05</v>
      </c>
      <c r="T28" s="342">
        <v>10.1828704494219</v>
      </c>
      <c r="U28" s="305">
        <v>390.22</v>
      </c>
      <c r="V28" s="342">
        <v>5.7251778787888687</v>
      </c>
      <c r="W28" s="305">
        <v>154.60300000000001</v>
      </c>
      <c r="X28" s="342">
        <v>2.2682837260888613</v>
      </c>
      <c r="Y28" s="305">
        <v>149.227</v>
      </c>
      <c r="Z28" s="342">
        <v>2.1894088445441713</v>
      </c>
      <c r="AA28" s="298">
        <v>-39.159999999999997</v>
      </c>
      <c r="AB28" s="342">
        <v>-0.57454247791853841</v>
      </c>
      <c r="AC28" s="317">
        <v>2585.8490000000002</v>
      </c>
      <c r="AD28" s="345">
        <v>35.925712053521956</v>
      </c>
      <c r="AE28" s="298">
        <v>83.293999999999997</v>
      </c>
      <c r="AF28" s="342">
        <v>1.1572200309399572</v>
      </c>
      <c r="AG28" s="298">
        <v>8020.8059999999996</v>
      </c>
      <c r="AH28" s="342">
        <v>111.43464556250625</v>
      </c>
      <c r="AI28" s="109" t="s">
        <v>53</v>
      </c>
    </row>
    <row r="29" spans="1:35" ht="30" customHeight="1">
      <c r="A29" s="109" t="s">
        <v>54</v>
      </c>
      <c r="B29" s="501">
        <v>649038.24600000004</v>
      </c>
      <c r="C29" s="298">
        <v>1756.586</v>
      </c>
      <c r="D29" s="342">
        <v>27.064445135949661</v>
      </c>
      <c r="E29" s="308">
        <v>1350.2460000000001</v>
      </c>
      <c r="F29" s="342">
        <v>20.803797130932097</v>
      </c>
      <c r="G29" s="308">
        <v>188.136</v>
      </c>
      <c r="H29" s="342">
        <v>2.8986889626223964</v>
      </c>
      <c r="I29" s="305">
        <v>218.20400000000001</v>
      </c>
      <c r="J29" s="348">
        <v>3.3619590423951689</v>
      </c>
      <c r="K29" s="298">
        <v>425.96699999999998</v>
      </c>
      <c r="L29" s="342">
        <v>6.9090802205675113</v>
      </c>
      <c r="M29" s="311">
        <v>239.68899999999999</v>
      </c>
      <c r="N29" s="342">
        <v>3.8876967675608824</v>
      </c>
      <c r="O29" s="313">
        <v>60.765000000000001</v>
      </c>
      <c r="P29" s="342">
        <v>0.98559339010483182</v>
      </c>
      <c r="Q29" s="313">
        <v>125.51300000000001</v>
      </c>
      <c r="R29" s="342">
        <v>2.035790062901798</v>
      </c>
      <c r="S29" s="305">
        <v>216.584</v>
      </c>
      <c r="T29" s="342">
        <v>3.5129393368298345</v>
      </c>
      <c r="U29" s="305">
        <v>47.401000000000003</v>
      </c>
      <c r="V29" s="342">
        <v>0.76883258922667863</v>
      </c>
      <c r="W29" s="305">
        <v>0</v>
      </c>
      <c r="X29" s="342">
        <v>0</v>
      </c>
      <c r="Y29" s="305">
        <v>169.18299999999999</v>
      </c>
      <c r="Z29" s="342">
        <v>2.7441067476031553</v>
      </c>
      <c r="AA29" s="298">
        <v>-201.82400000000001</v>
      </c>
      <c r="AB29" s="342">
        <v>-3.2735357584879052</v>
      </c>
      <c r="AC29" s="317">
        <v>1463.424</v>
      </c>
      <c r="AD29" s="345">
        <v>22.547577265577658</v>
      </c>
      <c r="AE29" s="298">
        <v>383.59899999999999</v>
      </c>
      <c r="AF29" s="342">
        <v>5.9102680368084188</v>
      </c>
      <c r="AG29" s="298">
        <v>3913.154</v>
      </c>
      <c r="AH29" s="342">
        <v>60.291577948089056</v>
      </c>
      <c r="AI29" s="109" t="s">
        <v>54</v>
      </c>
    </row>
    <row r="30" spans="1:35" ht="30" customHeight="1">
      <c r="A30" s="109" t="s">
        <v>55</v>
      </c>
      <c r="B30" s="501">
        <v>1606473.9750000001</v>
      </c>
      <c r="C30" s="298">
        <v>3145.09</v>
      </c>
      <c r="D30" s="342">
        <v>19.577596954223925</v>
      </c>
      <c r="E30" s="308">
        <v>2522.4630000000002</v>
      </c>
      <c r="F30" s="342">
        <v>15.701860342928992</v>
      </c>
      <c r="G30" s="308">
        <v>339.32799999999997</v>
      </c>
      <c r="H30" s="342">
        <v>2.1122533279756364</v>
      </c>
      <c r="I30" s="305">
        <v>283.29899999999998</v>
      </c>
      <c r="J30" s="348">
        <v>1.7634832833192955</v>
      </c>
      <c r="K30" s="298">
        <v>1110.452</v>
      </c>
      <c r="L30" s="342">
        <v>7.356626237757947</v>
      </c>
      <c r="M30" s="311">
        <v>522.48599999999999</v>
      </c>
      <c r="N30" s="342">
        <v>3.4614141056625582</v>
      </c>
      <c r="O30" s="313">
        <v>384.11900000000003</v>
      </c>
      <c r="P30" s="342">
        <v>2.5447474666364194</v>
      </c>
      <c r="Q30" s="313">
        <v>203.84700000000001</v>
      </c>
      <c r="R30" s="342">
        <v>1.3504646654589703</v>
      </c>
      <c r="S30" s="305">
        <v>183.327</v>
      </c>
      <c r="T30" s="342">
        <v>1.2145218508224138</v>
      </c>
      <c r="U30" s="305">
        <v>23.997</v>
      </c>
      <c r="V30" s="342">
        <v>0.15897756933886154</v>
      </c>
      <c r="W30" s="305">
        <v>0</v>
      </c>
      <c r="X30" s="342">
        <v>0</v>
      </c>
      <c r="Y30" s="305">
        <v>159.33000000000001</v>
      </c>
      <c r="Z30" s="342">
        <v>1.0555442814835525</v>
      </c>
      <c r="AA30" s="298">
        <v>-98.596000000000004</v>
      </c>
      <c r="AB30" s="342">
        <v>-0.6531879996055503</v>
      </c>
      <c r="AC30" s="317">
        <v>2193.1280000000002</v>
      </c>
      <c r="AD30" s="345">
        <v>13.651811570741444</v>
      </c>
      <c r="AE30" s="298">
        <v>1428.7049999999999</v>
      </c>
      <c r="AF30" s="342">
        <v>8.8934213826899988</v>
      </c>
      <c r="AG30" s="298">
        <v>9897.7620000000006</v>
      </c>
      <c r="AH30" s="342">
        <v>61.611717052559165</v>
      </c>
      <c r="AI30" s="109" t="s">
        <v>55</v>
      </c>
    </row>
    <row r="31" spans="1:35" ht="30" customHeight="1">
      <c r="A31" s="109" t="s">
        <v>56</v>
      </c>
      <c r="B31" s="501">
        <v>1443439.314</v>
      </c>
      <c r="C31" s="298">
        <v>2159.4560000000001</v>
      </c>
      <c r="D31" s="342">
        <v>14.960490399944865</v>
      </c>
      <c r="E31" s="308">
        <v>1447.9870000000001</v>
      </c>
      <c r="F31" s="342">
        <v>10.031505903683597</v>
      </c>
      <c r="G31" s="308">
        <v>243.839</v>
      </c>
      <c r="H31" s="342">
        <v>1.6892916635634883</v>
      </c>
      <c r="I31" s="305">
        <v>467.63</v>
      </c>
      <c r="J31" s="348">
        <v>3.2396928326977799</v>
      </c>
      <c r="K31" s="298">
        <v>760.06</v>
      </c>
      <c r="L31" s="342">
        <v>5.6661507581458945</v>
      </c>
      <c r="M31" s="311">
        <v>315.34199999999998</v>
      </c>
      <c r="N31" s="342">
        <v>2.3508345556603985</v>
      </c>
      <c r="O31" s="313">
        <v>138.53100000000001</v>
      </c>
      <c r="P31" s="342">
        <v>1.0327310089686459</v>
      </c>
      <c r="Q31" s="313">
        <v>306.18700000000001</v>
      </c>
      <c r="R31" s="342">
        <v>2.2825851935168502</v>
      </c>
      <c r="S31" s="305">
        <v>378.72699999999998</v>
      </c>
      <c r="T31" s="342">
        <v>2.8233616795783494</v>
      </c>
      <c r="U31" s="305">
        <v>87.067999999999998</v>
      </c>
      <c r="V31" s="342">
        <v>0.64908088073342463</v>
      </c>
      <c r="W31" s="305">
        <v>5.008</v>
      </c>
      <c r="X31" s="342">
        <v>3.7334003890212138E-2</v>
      </c>
      <c r="Y31" s="305">
        <v>286.65100000000001</v>
      </c>
      <c r="Z31" s="342">
        <v>2.1369467949547127</v>
      </c>
      <c r="AA31" s="298">
        <v>-111.569</v>
      </c>
      <c r="AB31" s="342">
        <v>-0.83173272364757955</v>
      </c>
      <c r="AC31" s="317">
        <v>2808.605</v>
      </c>
      <c r="AD31" s="345">
        <v>19.457728307377945</v>
      </c>
      <c r="AE31" s="298">
        <v>1242.174</v>
      </c>
      <c r="AF31" s="342">
        <v>8.6056544806011832</v>
      </c>
      <c r="AG31" s="298">
        <v>8692.5740000000005</v>
      </c>
      <c r="AH31" s="342">
        <v>60.221264002512825</v>
      </c>
      <c r="AI31" s="109" t="s">
        <v>56</v>
      </c>
    </row>
    <row r="32" spans="1:35" ht="30" customHeight="1">
      <c r="A32" s="109" t="s">
        <v>57</v>
      </c>
      <c r="B32" s="501">
        <v>2867835.702</v>
      </c>
      <c r="C32" s="298">
        <v>12050.192999999999</v>
      </c>
      <c r="D32" s="342">
        <v>42.018421737327259</v>
      </c>
      <c r="E32" s="308">
        <v>10626.656999999999</v>
      </c>
      <c r="F32" s="342">
        <v>37.054622733753803</v>
      </c>
      <c r="G32" s="308">
        <v>650.37300000000005</v>
      </c>
      <c r="H32" s="342">
        <v>2.2678182001376035</v>
      </c>
      <c r="I32" s="305">
        <v>773.16300000000001</v>
      </c>
      <c r="J32" s="348">
        <v>2.6959808034358588</v>
      </c>
      <c r="K32" s="298">
        <v>1578.635</v>
      </c>
      <c r="L32" s="342">
        <v>5.83221157680227</v>
      </c>
      <c r="M32" s="311">
        <v>904.86699999999996</v>
      </c>
      <c r="N32" s="342">
        <v>3.3429993588551752</v>
      </c>
      <c r="O32" s="313">
        <v>220.52799999999999</v>
      </c>
      <c r="P32" s="342">
        <v>0.81473295258818601</v>
      </c>
      <c r="Q32" s="313">
        <v>453.24</v>
      </c>
      <c r="R32" s="342">
        <v>1.6744792653589089</v>
      </c>
      <c r="S32" s="305">
        <v>1001.6079999999999</v>
      </c>
      <c r="T32" s="342">
        <v>3.7004055864831122</v>
      </c>
      <c r="U32" s="305">
        <v>475.541</v>
      </c>
      <c r="V32" s="342">
        <v>1.7568695268026668</v>
      </c>
      <c r="W32" s="305">
        <v>4.3879999999999999</v>
      </c>
      <c r="X32" s="342">
        <v>1.6211311923914243E-2</v>
      </c>
      <c r="Y32" s="305">
        <v>521.67899999999997</v>
      </c>
      <c r="Z32" s="342">
        <v>1.927324747756531</v>
      </c>
      <c r="AA32" s="298">
        <v>-302.01499999999999</v>
      </c>
      <c r="AB32" s="342">
        <v>-1.1157838128306654</v>
      </c>
      <c r="AC32" s="317">
        <v>4559.6989999999996</v>
      </c>
      <c r="AD32" s="345">
        <v>15.899442903301995</v>
      </c>
      <c r="AE32" s="298">
        <v>2850.4630000000002</v>
      </c>
      <c r="AF32" s="342">
        <v>9.9394222549503652</v>
      </c>
      <c r="AG32" s="298">
        <v>13149.572</v>
      </c>
      <c r="AH32" s="342">
        <v>45.851901455964232</v>
      </c>
      <c r="AI32" s="109" t="s">
        <v>57</v>
      </c>
    </row>
    <row r="33" spans="1:35" ht="30" customHeight="1">
      <c r="A33" s="109" t="s">
        <v>58</v>
      </c>
      <c r="B33" s="501">
        <v>6206550.0609999998</v>
      </c>
      <c r="C33" s="298">
        <v>16749.569</v>
      </c>
      <c r="D33" s="342">
        <v>26.986923226880904</v>
      </c>
      <c r="E33" s="308">
        <v>14043.566999999999</v>
      </c>
      <c r="F33" s="342">
        <v>22.627009952349113</v>
      </c>
      <c r="G33" s="308">
        <v>1400.1679999999999</v>
      </c>
      <c r="H33" s="342">
        <v>2.2559521573800128</v>
      </c>
      <c r="I33" s="305">
        <v>1305.8340000000001</v>
      </c>
      <c r="J33" s="348">
        <v>2.1039611171517789</v>
      </c>
      <c r="K33" s="298">
        <v>3006.114</v>
      </c>
      <c r="L33" s="342">
        <v>4.9963638900241225</v>
      </c>
      <c r="M33" s="311">
        <v>1363.6389999999999</v>
      </c>
      <c r="N33" s="342">
        <v>2.2664598410534675</v>
      </c>
      <c r="O33" s="313">
        <v>425.137</v>
      </c>
      <c r="P33" s="342">
        <v>0.70660632135480739</v>
      </c>
      <c r="Q33" s="313">
        <v>1217.338</v>
      </c>
      <c r="R33" s="342">
        <v>2.023297727615847</v>
      </c>
      <c r="S33" s="305">
        <v>4463.3370000000004</v>
      </c>
      <c r="T33" s="342">
        <v>7.4183666407224074</v>
      </c>
      <c r="U33" s="305">
        <v>1380.096</v>
      </c>
      <c r="V33" s="342">
        <v>2.293812483214785</v>
      </c>
      <c r="W33" s="305">
        <v>4.9509999999999996</v>
      </c>
      <c r="X33" s="342">
        <v>8.2288953843764508E-3</v>
      </c>
      <c r="Y33" s="305">
        <v>3078.29</v>
      </c>
      <c r="Z33" s="342">
        <v>5.1163252621232438</v>
      </c>
      <c r="AA33" s="298">
        <v>-586.64099999999996</v>
      </c>
      <c r="AB33" s="342">
        <v>-0.97503684451342854</v>
      </c>
      <c r="AC33" s="317">
        <v>11036.055</v>
      </c>
      <c r="AD33" s="345">
        <v>17.781303448025149</v>
      </c>
      <c r="AE33" s="298">
        <v>4553.1880000000001</v>
      </c>
      <c r="AF33" s="342">
        <v>7.3361013046697154</v>
      </c>
      <c r="AG33" s="298">
        <v>23733.325000000001</v>
      </c>
      <c r="AH33" s="342">
        <v>38.239158254974399</v>
      </c>
      <c r="AI33" s="109" t="s">
        <v>58</v>
      </c>
    </row>
    <row r="34" spans="1:35" ht="30" customHeight="1">
      <c r="A34" s="109" t="s">
        <v>59</v>
      </c>
      <c r="B34" s="501">
        <v>1374263.531</v>
      </c>
      <c r="C34" s="298">
        <v>2134.69</v>
      </c>
      <c r="D34" s="342">
        <v>15.533338052321495</v>
      </c>
      <c r="E34" s="308">
        <v>1734.0650000000001</v>
      </c>
      <c r="F34" s="342">
        <v>12.618140268469368</v>
      </c>
      <c r="G34" s="308">
        <v>261.702</v>
      </c>
      <c r="H34" s="342">
        <v>1.9043072460022954</v>
      </c>
      <c r="I34" s="305">
        <v>138.923</v>
      </c>
      <c r="J34" s="348">
        <v>1.0108905378498325</v>
      </c>
      <c r="K34" s="298">
        <v>764.52300000000002</v>
      </c>
      <c r="L34" s="342">
        <v>6.0152743418037584</v>
      </c>
      <c r="M34" s="311">
        <v>429.625</v>
      </c>
      <c r="N34" s="342">
        <v>3.3802936459693682</v>
      </c>
      <c r="O34" s="313">
        <v>76.400000000000006</v>
      </c>
      <c r="P34" s="342">
        <v>0.60111593727567003</v>
      </c>
      <c r="Q34" s="313">
        <v>258.49799999999999</v>
      </c>
      <c r="R34" s="342">
        <v>2.0338647585587193</v>
      </c>
      <c r="S34" s="305">
        <v>1267.933</v>
      </c>
      <c r="T34" s="342">
        <v>9.9761090798135097</v>
      </c>
      <c r="U34" s="305">
        <v>609.05499999999995</v>
      </c>
      <c r="V34" s="342">
        <v>4.7920506175056694</v>
      </c>
      <c r="W34" s="305">
        <v>0</v>
      </c>
      <c r="X34" s="342">
        <v>0</v>
      </c>
      <c r="Y34" s="305">
        <v>658.87800000000004</v>
      </c>
      <c r="Z34" s="342">
        <v>5.1840584623078394</v>
      </c>
      <c r="AA34" s="298">
        <v>-80.442999999999998</v>
      </c>
      <c r="AB34" s="342">
        <v>-0.63292630029144925</v>
      </c>
      <c r="AC34" s="317">
        <v>3378.8220000000001</v>
      </c>
      <c r="AD34" s="345">
        <v>24.586419735240721</v>
      </c>
      <c r="AE34" s="298">
        <v>253.12100000000001</v>
      </c>
      <c r="AF34" s="342">
        <v>1.8418665291642671</v>
      </c>
      <c r="AG34" s="298">
        <v>7475.1959999999999</v>
      </c>
      <c r="AH34" s="342">
        <v>54.394196101242535</v>
      </c>
      <c r="AI34" s="109" t="s">
        <v>59</v>
      </c>
    </row>
    <row r="35" spans="1:35" ht="30" customHeight="1">
      <c r="A35" s="109" t="s">
        <v>60</v>
      </c>
      <c r="B35" s="501">
        <v>1188979.5789999999</v>
      </c>
      <c r="C35" s="298">
        <v>3791.3989999999999</v>
      </c>
      <c r="D35" s="342">
        <v>31.887839513516152</v>
      </c>
      <c r="E35" s="308">
        <v>3203.672</v>
      </c>
      <c r="F35" s="342">
        <v>26.9447184508793</v>
      </c>
      <c r="G35" s="308">
        <v>302.96600000000001</v>
      </c>
      <c r="H35" s="342">
        <v>2.5481177755366651</v>
      </c>
      <c r="I35" s="305">
        <v>284.76100000000002</v>
      </c>
      <c r="J35" s="348">
        <v>2.3950032871001903</v>
      </c>
      <c r="K35" s="298">
        <v>437.09399999999999</v>
      </c>
      <c r="L35" s="342">
        <v>3.9362752671639725</v>
      </c>
      <c r="M35" s="311">
        <v>274.55200000000002</v>
      </c>
      <c r="N35" s="342">
        <v>2.4724938963939178</v>
      </c>
      <c r="O35" s="313">
        <v>61.622</v>
      </c>
      <c r="P35" s="342">
        <v>0.55494048079630076</v>
      </c>
      <c r="Q35" s="313">
        <v>100.92</v>
      </c>
      <c r="R35" s="342">
        <v>0.90884088997375423</v>
      </c>
      <c r="S35" s="305">
        <v>221.15100000000001</v>
      </c>
      <c r="T35" s="342">
        <v>1.99158810601056</v>
      </c>
      <c r="U35" s="305">
        <v>57.250999999999998</v>
      </c>
      <c r="V35" s="342">
        <v>0.51557718779119499</v>
      </c>
      <c r="W35" s="305">
        <v>0</v>
      </c>
      <c r="X35" s="342">
        <v>0</v>
      </c>
      <c r="Y35" s="305">
        <v>163.9</v>
      </c>
      <c r="Z35" s="342">
        <v>1.476010918219365</v>
      </c>
      <c r="AA35" s="298">
        <v>-109.633</v>
      </c>
      <c r="AB35" s="342">
        <v>-0.98730631480868603</v>
      </c>
      <c r="AC35" s="317">
        <v>3195.3710000000001</v>
      </c>
      <c r="AD35" s="345">
        <v>26.874902281227492</v>
      </c>
      <c r="AE35" s="298">
        <v>1027.9280000000001</v>
      </c>
      <c r="AF35" s="342">
        <v>8.6454638763816831</v>
      </c>
      <c r="AG35" s="298">
        <v>12332.712</v>
      </c>
      <c r="AH35" s="342">
        <v>103.72517928669993</v>
      </c>
      <c r="AI35" s="109" t="s">
        <v>60</v>
      </c>
    </row>
    <row r="36" spans="1:35" ht="30" customHeight="1">
      <c r="A36" s="109" t="s">
        <v>61</v>
      </c>
      <c r="B36" s="501">
        <v>2267652.3829999999</v>
      </c>
      <c r="C36" s="298">
        <v>10088.411</v>
      </c>
      <c r="D36" s="342">
        <v>44.488348724126297</v>
      </c>
      <c r="E36" s="308">
        <v>9115.31</v>
      </c>
      <c r="F36" s="342">
        <v>40.197122223560839</v>
      </c>
      <c r="G36" s="308">
        <v>584.24800000000005</v>
      </c>
      <c r="H36" s="342">
        <v>2.5764442750571264</v>
      </c>
      <c r="I36" s="305">
        <v>388.85300000000001</v>
      </c>
      <c r="J36" s="348">
        <v>1.7147822255083267</v>
      </c>
      <c r="K36" s="298">
        <v>1189.511</v>
      </c>
      <c r="L36" s="342">
        <v>5.6070808771041643</v>
      </c>
      <c r="M36" s="311">
        <v>637.88699999999994</v>
      </c>
      <c r="N36" s="342">
        <v>3.0068523951887318</v>
      </c>
      <c r="O36" s="313">
        <v>188.24799999999999</v>
      </c>
      <c r="P36" s="342">
        <v>0.88735771334027569</v>
      </c>
      <c r="Q36" s="313">
        <v>363.37599999999998</v>
      </c>
      <c r="R36" s="342">
        <v>1.7128707685751561</v>
      </c>
      <c r="S36" s="305">
        <v>234.97399999999999</v>
      </c>
      <c r="T36" s="342">
        <v>1.1076133150653282</v>
      </c>
      <c r="U36" s="305">
        <v>189.55199999999999</v>
      </c>
      <c r="V36" s="342">
        <v>0.89350446899343383</v>
      </c>
      <c r="W36" s="305">
        <v>0</v>
      </c>
      <c r="X36" s="342">
        <v>0</v>
      </c>
      <c r="Y36" s="305">
        <v>45.421999999999997</v>
      </c>
      <c r="Z36" s="342">
        <v>0.21410884607189451</v>
      </c>
      <c r="AA36" s="298">
        <v>-189.10499999999999</v>
      </c>
      <c r="AB36" s="342">
        <v>-0.89139741394975158</v>
      </c>
      <c r="AC36" s="317">
        <v>6986.17</v>
      </c>
      <c r="AD36" s="345">
        <v>30.807940636640343</v>
      </c>
      <c r="AE36" s="298">
        <v>662.22799999999995</v>
      </c>
      <c r="AF36" s="342">
        <v>2.920324142115216</v>
      </c>
      <c r="AG36" s="298">
        <v>15587.608</v>
      </c>
      <c r="AH36" s="342">
        <v>68.73896597580935</v>
      </c>
      <c r="AI36" s="109" t="s">
        <v>61</v>
      </c>
    </row>
    <row r="37" spans="1:35" ht="30" customHeight="1">
      <c r="A37" s="109" t="s">
        <v>62</v>
      </c>
      <c r="B37" s="501">
        <v>10188596.695</v>
      </c>
      <c r="C37" s="298">
        <v>39135.817000000003</v>
      </c>
      <c r="D37" s="342">
        <v>38.41139086328316</v>
      </c>
      <c r="E37" s="308">
        <v>32414.151999999998</v>
      </c>
      <c r="F37" s="342">
        <v>31.814147689158283</v>
      </c>
      <c r="G37" s="308">
        <v>2994.5920000000001</v>
      </c>
      <c r="H37" s="342">
        <v>2.9391604061328489</v>
      </c>
      <c r="I37" s="305">
        <v>3727.0729999999999</v>
      </c>
      <c r="J37" s="348">
        <v>3.6580827679920249</v>
      </c>
      <c r="K37" s="298">
        <v>9015.9359999999997</v>
      </c>
      <c r="L37" s="342">
        <v>9.3139192893825502</v>
      </c>
      <c r="M37" s="311">
        <v>4422.6019999999999</v>
      </c>
      <c r="N37" s="342">
        <v>4.5687722358568035</v>
      </c>
      <c r="O37" s="313">
        <v>2229.953</v>
      </c>
      <c r="P37" s="342">
        <v>2.3036545801918389</v>
      </c>
      <c r="Q37" s="313">
        <v>2363.3809999999999</v>
      </c>
      <c r="R37" s="342">
        <v>2.4414924733339078</v>
      </c>
      <c r="S37" s="305">
        <v>3587.2890000000002</v>
      </c>
      <c r="T37" s="342">
        <v>3.7058515293020977</v>
      </c>
      <c r="U37" s="305">
        <v>2834.9960000000001</v>
      </c>
      <c r="V37" s="342">
        <v>2.9286946945633123</v>
      </c>
      <c r="W37" s="305">
        <v>45.067</v>
      </c>
      <c r="X37" s="342">
        <v>4.6556497363624071E-2</v>
      </c>
      <c r="Y37" s="305">
        <v>707.226</v>
      </c>
      <c r="Z37" s="342">
        <v>0.73060033737516139</v>
      </c>
      <c r="AA37" s="298">
        <v>-2313.8539999999998</v>
      </c>
      <c r="AB37" s="342">
        <v>-2.3903285697031311</v>
      </c>
      <c r="AC37" s="317">
        <v>35454.491999999998</v>
      </c>
      <c r="AD37" s="345">
        <v>34.798209273902366</v>
      </c>
      <c r="AE37" s="298">
        <v>5228.4880000000003</v>
      </c>
      <c r="AF37" s="342">
        <v>5.1317057260357091</v>
      </c>
      <c r="AG37" s="298">
        <v>63125.218000000001</v>
      </c>
      <c r="AH37" s="342">
        <v>61.956734464696559</v>
      </c>
      <c r="AI37" s="109" t="s">
        <v>62</v>
      </c>
    </row>
    <row r="38" spans="1:35" ht="30" customHeight="1">
      <c r="A38" s="109" t="s">
        <v>63</v>
      </c>
      <c r="B38" s="501">
        <v>5142548.0760000004</v>
      </c>
      <c r="C38" s="298">
        <v>17251.606</v>
      </c>
      <c r="D38" s="342">
        <v>33.546805484449102</v>
      </c>
      <c r="E38" s="308">
        <v>14644.450999999999</v>
      </c>
      <c r="F38" s="342">
        <v>28.477032754141625</v>
      </c>
      <c r="G38" s="308">
        <v>1314.694</v>
      </c>
      <c r="H38" s="342">
        <v>2.5565030809057623</v>
      </c>
      <c r="I38" s="305">
        <v>1292.461</v>
      </c>
      <c r="J38" s="348">
        <v>2.5132696494017179</v>
      </c>
      <c r="K38" s="298">
        <v>2505.547</v>
      </c>
      <c r="L38" s="342">
        <v>5.0835934923600528</v>
      </c>
      <c r="M38" s="311">
        <v>1418.8430000000001</v>
      </c>
      <c r="N38" s="342">
        <v>2.8787410659151926</v>
      </c>
      <c r="O38" s="313">
        <v>524.97900000000004</v>
      </c>
      <c r="P38" s="342">
        <v>1.0651485795419875</v>
      </c>
      <c r="Q38" s="313">
        <v>561.72500000000002</v>
      </c>
      <c r="R38" s="342">
        <v>1.1397038469028722</v>
      </c>
      <c r="S38" s="305">
        <v>1427.4770000000001</v>
      </c>
      <c r="T38" s="342">
        <v>2.8962588958393716</v>
      </c>
      <c r="U38" s="305">
        <v>616.601</v>
      </c>
      <c r="V38" s="342">
        <v>1.2510437165947002</v>
      </c>
      <c r="W38" s="305">
        <v>15.923</v>
      </c>
      <c r="X38" s="342">
        <v>3.2306741473558116E-2</v>
      </c>
      <c r="Y38" s="305">
        <v>794.95299999999997</v>
      </c>
      <c r="Z38" s="342">
        <v>1.6129084377711136</v>
      </c>
      <c r="AA38" s="298">
        <v>-552.4</v>
      </c>
      <c r="AB38" s="342">
        <v>-1.1207840224827923</v>
      </c>
      <c r="AC38" s="317">
        <v>11687.304</v>
      </c>
      <c r="AD38" s="345">
        <v>22.726679123417494</v>
      </c>
      <c r="AE38" s="298">
        <v>2111.6039999999998</v>
      </c>
      <c r="AF38" s="342">
        <v>4.1061434308309996</v>
      </c>
      <c r="AG38" s="298">
        <v>32318.289000000001</v>
      </c>
      <c r="AH38" s="342">
        <v>62.844894247713007</v>
      </c>
      <c r="AI38" s="109" t="s">
        <v>63</v>
      </c>
    </row>
    <row r="39" spans="1:35" ht="30" customHeight="1">
      <c r="A39" s="109" t="s">
        <v>64</v>
      </c>
      <c r="B39" s="501">
        <v>1224639.0349999999</v>
      </c>
      <c r="C39" s="298">
        <v>2707.902</v>
      </c>
      <c r="D39" s="342">
        <v>22.111838040504725</v>
      </c>
      <c r="E39" s="308">
        <v>2336.42</v>
      </c>
      <c r="F39" s="342">
        <v>19.078438080327892</v>
      </c>
      <c r="G39" s="308">
        <v>113.35</v>
      </c>
      <c r="H39" s="342">
        <v>0.92557885842663834</v>
      </c>
      <c r="I39" s="305">
        <v>258.13200000000001</v>
      </c>
      <c r="J39" s="348">
        <v>2.1078211017501989</v>
      </c>
      <c r="K39" s="298">
        <v>279.476</v>
      </c>
      <c r="L39" s="342">
        <v>2.4334530580214202</v>
      </c>
      <c r="M39" s="311">
        <v>171.733</v>
      </c>
      <c r="N39" s="342">
        <v>1.4953133507463701</v>
      </c>
      <c r="O39" s="313">
        <v>34.323</v>
      </c>
      <c r="P39" s="342">
        <v>0.29885718026044888</v>
      </c>
      <c r="Q39" s="313">
        <v>73.42</v>
      </c>
      <c r="R39" s="342">
        <v>0.6392825270146012</v>
      </c>
      <c r="S39" s="305">
        <v>301.32900000000001</v>
      </c>
      <c r="T39" s="342">
        <v>2.6237314707543278</v>
      </c>
      <c r="U39" s="305">
        <v>209.43799999999999</v>
      </c>
      <c r="V39" s="342">
        <v>1.8236182769393086</v>
      </c>
      <c r="W39" s="305">
        <v>0.91100000000000003</v>
      </c>
      <c r="X39" s="342">
        <v>7.932257996599041E-3</v>
      </c>
      <c r="Y39" s="305">
        <v>90.98</v>
      </c>
      <c r="Z39" s="342">
        <v>0.7921809358184202</v>
      </c>
      <c r="AA39" s="298">
        <v>-80.376000000000005</v>
      </c>
      <c r="AB39" s="342">
        <v>-0.69984980102595462</v>
      </c>
      <c r="AC39" s="317">
        <v>2341.4490000000001</v>
      </c>
      <c r="AD39" s="345">
        <v>19.119503242030824</v>
      </c>
      <c r="AE39" s="298">
        <v>210.58199999999999</v>
      </c>
      <c r="AF39" s="342">
        <v>1.7195434244834438</v>
      </c>
      <c r="AG39" s="298">
        <v>7669.1229999999996</v>
      </c>
      <c r="AH39" s="342">
        <v>62.623538698486776</v>
      </c>
      <c r="AI39" s="109" t="s">
        <v>64</v>
      </c>
    </row>
    <row r="40" spans="1:35" ht="30" customHeight="1">
      <c r="A40" s="109" t="s">
        <v>65</v>
      </c>
      <c r="B40" s="501">
        <v>864410.46400000004</v>
      </c>
      <c r="C40" s="298">
        <v>2078.681</v>
      </c>
      <c r="D40" s="342">
        <v>24.047383581881302</v>
      </c>
      <c r="E40" s="308">
        <v>1694.604</v>
      </c>
      <c r="F40" s="342">
        <v>19.604158794634859</v>
      </c>
      <c r="G40" s="308">
        <v>184.584</v>
      </c>
      <c r="H40" s="342">
        <v>2.1353744278597717</v>
      </c>
      <c r="I40" s="305">
        <v>199.49299999999999</v>
      </c>
      <c r="J40" s="348">
        <v>2.3078503593866722</v>
      </c>
      <c r="K40" s="298">
        <v>698.05899999999997</v>
      </c>
      <c r="L40" s="342">
        <v>8.5956183227543992</v>
      </c>
      <c r="M40" s="311">
        <v>504.94400000000002</v>
      </c>
      <c r="N40" s="342">
        <v>6.2176777297691128</v>
      </c>
      <c r="O40" s="313">
        <v>104.658</v>
      </c>
      <c r="P40" s="342">
        <v>1.2887166019245218</v>
      </c>
      <c r="Q40" s="313">
        <v>88.456999999999994</v>
      </c>
      <c r="R40" s="342">
        <v>1.089223991060764</v>
      </c>
      <c r="S40" s="305">
        <v>395.69799999999998</v>
      </c>
      <c r="T40" s="342">
        <v>4.8724663374833215</v>
      </c>
      <c r="U40" s="305">
        <v>179.958</v>
      </c>
      <c r="V40" s="342">
        <v>2.2159305762496238</v>
      </c>
      <c r="W40" s="305">
        <v>0</v>
      </c>
      <c r="X40" s="342">
        <v>0</v>
      </c>
      <c r="Y40" s="305">
        <v>215.74</v>
      </c>
      <c r="Z40" s="342">
        <v>2.6565357612336982</v>
      </c>
      <c r="AA40" s="298">
        <v>-184.2</v>
      </c>
      <c r="AB40" s="342">
        <v>-2.268164861496464</v>
      </c>
      <c r="AC40" s="317">
        <v>2660.99</v>
      </c>
      <c r="AD40" s="345">
        <v>30.783870751476694</v>
      </c>
      <c r="AE40" s="298">
        <v>146.33099999999999</v>
      </c>
      <c r="AF40" s="342">
        <v>1.692841608173776</v>
      </c>
      <c r="AG40" s="298">
        <v>5237.0889999999999</v>
      </c>
      <c r="AH40" s="342">
        <v>60.585673335856328</v>
      </c>
      <c r="AI40" s="109" t="s">
        <v>65</v>
      </c>
    </row>
    <row r="41" spans="1:35" ht="30" customHeight="1">
      <c r="A41" s="109" t="s">
        <v>66</v>
      </c>
      <c r="B41" s="501">
        <v>554575.61699999997</v>
      </c>
      <c r="C41" s="298">
        <v>1611.8820000000001</v>
      </c>
      <c r="D41" s="342">
        <v>29.065143698879933</v>
      </c>
      <c r="E41" s="308">
        <v>1249.578</v>
      </c>
      <c r="F41" s="342">
        <v>22.532148217399904</v>
      </c>
      <c r="G41" s="308">
        <v>110.67700000000001</v>
      </c>
      <c r="H41" s="342">
        <v>1.9957062050205503</v>
      </c>
      <c r="I41" s="305">
        <v>251.62700000000001</v>
      </c>
      <c r="J41" s="348">
        <v>4.5372892764594805</v>
      </c>
      <c r="K41" s="298">
        <v>376.20699999999999</v>
      </c>
      <c r="L41" s="342">
        <v>7.3860471776379022</v>
      </c>
      <c r="M41" s="311">
        <v>193.20699999999999</v>
      </c>
      <c r="N41" s="342">
        <v>3.7932202671664434</v>
      </c>
      <c r="O41" s="313">
        <v>35.238</v>
      </c>
      <c r="P41" s="342">
        <v>0.69182532607209435</v>
      </c>
      <c r="Q41" s="313">
        <v>147.762</v>
      </c>
      <c r="R41" s="342">
        <v>2.9010015843993648</v>
      </c>
      <c r="S41" s="305">
        <v>184.739</v>
      </c>
      <c r="T41" s="342">
        <v>3.6269685825879061</v>
      </c>
      <c r="U41" s="305">
        <v>52.731000000000002</v>
      </c>
      <c r="V41" s="342">
        <v>1.0352642394320792</v>
      </c>
      <c r="W41" s="305">
        <v>0</v>
      </c>
      <c r="X41" s="342">
        <v>0</v>
      </c>
      <c r="Y41" s="305">
        <v>132.00800000000001</v>
      </c>
      <c r="Z41" s="342">
        <v>2.5917043431558273</v>
      </c>
      <c r="AA41" s="298">
        <v>-11.298999999999999</v>
      </c>
      <c r="AB41" s="342">
        <v>-0.22183252055419134</v>
      </c>
      <c r="AC41" s="317">
        <v>1301.31</v>
      </c>
      <c r="AD41" s="345">
        <v>23.464969611168463</v>
      </c>
      <c r="AE41" s="298">
        <v>511.452</v>
      </c>
      <c r="AF41" s="342">
        <v>9.2224032994223766</v>
      </c>
      <c r="AG41" s="298">
        <v>3072.1019999999999</v>
      </c>
      <c r="AH41" s="342">
        <v>55.395547619252795</v>
      </c>
      <c r="AI41" s="109" t="s">
        <v>66</v>
      </c>
    </row>
    <row r="42" spans="1:35" ht="30" customHeight="1">
      <c r="A42" s="109" t="s">
        <v>67</v>
      </c>
      <c r="B42" s="501">
        <v>523827.11300000001</v>
      </c>
      <c r="C42" s="298">
        <v>1283.79</v>
      </c>
      <c r="D42" s="342">
        <v>24.507895222292547</v>
      </c>
      <c r="E42" s="308">
        <v>1109.2460000000001</v>
      </c>
      <c r="F42" s="342">
        <v>21.175803475449349</v>
      </c>
      <c r="G42" s="308">
        <v>111.102</v>
      </c>
      <c r="H42" s="342">
        <v>2.1209669610973343</v>
      </c>
      <c r="I42" s="305">
        <v>63.442</v>
      </c>
      <c r="J42" s="348">
        <v>1.2111247857458649</v>
      </c>
      <c r="K42" s="298">
        <v>441.81</v>
      </c>
      <c r="L42" s="342">
        <v>8.8548169811551567</v>
      </c>
      <c r="M42" s="311">
        <v>237.767</v>
      </c>
      <c r="N42" s="342">
        <v>4.7653590212044055</v>
      </c>
      <c r="O42" s="313">
        <v>92.698999999999998</v>
      </c>
      <c r="P42" s="342">
        <v>1.8578861486523659</v>
      </c>
      <c r="Q42" s="313">
        <v>111.34399999999999</v>
      </c>
      <c r="R42" s="342">
        <v>2.2315718112983856</v>
      </c>
      <c r="S42" s="305">
        <v>32.808</v>
      </c>
      <c r="T42" s="342">
        <v>0.65754246286353502</v>
      </c>
      <c r="U42" s="305">
        <v>29.344999999999999</v>
      </c>
      <c r="V42" s="342">
        <v>0.58813653903713836</v>
      </c>
      <c r="W42" s="305">
        <v>0.96799999999999997</v>
      </c>
      <c r="X42" s="342">
        <v>1.9400789565103081E-2</v>
      </c>
      <c r="Y42" s="305">
        <v>2.4950000000000001</v>
      </c>
      <c r="Z42" s="342">
        <v>5.0005134261293584E-2</v>
      </c>
      <c r="AA42" s="298">
        <v>-26.827999999999999</v>
      </c>
      <c r="AB42" s="342">
        <v>-0.53769047774027412</v>
      </c>
      <c r="AC42" s="317">
        <v>815.28499999999997</v>
      </c>
      <c r="AD42" s="345">
        <v>15.56400918865763</v>
      </c>
      <c r="AE42" s="298">
        <v>664.17700000000002</v>
      </c>
      <c r="AF42" s="342">
        <v>12.679316963877737</v>
      </c>
      <c r="AG42" s="298">
        <v>3928.2460000000001</v>
      </c>
      <c r="AH42" s="342">
        <v>74.991269113632143</v>
      </c>
      <c r="AI42" s="109" t="s">
        <v>67</v>
      </c>
    </row>
    <row r="43" spans="1:35" ht="30" customHeight="1">
      <c r="A43" s="109" t="s">
        <v>68</v>
      </c>
      <c r="B43" s="501">
        <v>1983434.0279999999</v>
      </c>
      <c r="C43" s="298">
        <v>4496.3999999999996</v>
      </c>
      <c r="D43" s="342">
        <v>22.669773415826462</v>
      </c>
      <c r="E43" s="308">
        <v>3901.1979999999999</v>
      </c>
      <c r="F43" s="342">
        <v>19.668907283665902</v>
      </c>
      <c r="G43" s="308">
        <v>303.17099999999999</v>
      </c>
      <c r="H43" s="342">
        <v>1.5285156739279258</v>
      </c>
      <c r="I43" s="305">
        <v>292.03100000000001</v>
      </c>
      <c r="J43" s="348">
        <v>1.4723504582326346</v>
      </c>
      <c r="K43" s="298">
        <v>1582.9449999999999</v>
      </c>
      <c r="L43" s="342">
        <v>8.247222897367541</v>
      </c>
      <c r="M43" s="311">
        <v>919.22199999999998</v>
      </c>
      <c r="N43" s="342">
        <v>4.7891927553793634</v>
      </c>
      <c r="O43" s="313">
        <v>159.54900000000001</v>
      </c>
      <c r="P43" s="342">
        <v>0.83125829769960047</v>
      </c>
      <c r="Q43" s="313">
        <v>504.17399999999998</v>
      </c>
      <c r="R43" s="342">
        <v>2.6267718442885779</v>
      </c>
      <c r="S43" s="305">
        <v>93.917000000000002</v>
      </c>
      <c r="T43" s="342">
        <v>0.48931228365613932</v>
      </c>
      <c r="U43" s="305">
        <v>9.891</v>
      </c>
      <c r="V43" s="342">
        <v>5.1532606425278425E-2</v>
      </c>
      <c r="W43" s="305">
        <v>3.355</v>
      </c>
      <c r="X43" s="342">
        <v>1.7479718386089284E-2</v>
      </c>
      <c r="Y43" s="305">
        <v>80.671000000000006</v>
      </c>
      <c r="Z43" s="342">
        <v>0.42029995884477167</v>
      </c>
      <c r="AA43" s="298">
        <v>-147.15199999999999</v>
      </c>
      <c r="AB43" s="342">
        <v>-0.76666930549919821</v>
      </c>
      <c r="AC43" s="317">
        <v>3941.7350000000001</v>
      </c>
      <c r="AD43" s="345">
        <v>19.87328514261025</v>
      </c>
      <c r="AE43" s="298">
        <v>802.90800000000002</v>
      </c>
      <c r="AF43" s="342">
        <v>4.0480701080318466</v>
      </c>
      <c r="AG43" s="298">
        <v>12802.793</v>
      </c>
      <c r="AH43" s="342">
        <v>64.548620318416766</v>
      </c>
      <c r="AI43" s="109" t="s">
        <v>68</v>
      </c>
    </row>
    <row r="44" spans="1:35" ht="30" customHeight="1">
      <c r="A44" s="109" t="s">
        <v>69</v>
      </c>
      <c r="B44" s="501">
        <v>2614020.0630000001</v>
      </c>
      <c r="C44" s="298">
        <v>5739.8509999999997</v>
      </c>
      <c r="D44" s="342">
        <v>21.95794546967867</v>
      </c>
      <c r="E44" s="308">
        <v>4718.72</v>
      </c>
      <c r="F44" s="342">
        <v>18.051582949920153</v>
      </c>
      <c r="G44" s="308">
        <v>405.09800000000001</v>
      </c>
      <c r="H44" s="342">
        <v>1.5497126656904316</v>
      </c>
      <c r="I44" s="305">
        <v>616.03300000000002</v>
      </c>
      <c r="J44" s="348">
        <v>2.3566498540680865</v>
      </c>
      <c r="K44" s="298">
        <v>1016.414</v>
      </c>
      <c r="L44" s="342">
        <v>4.1059464779398711</v>
      </c>
      <c r="M44" s="311">
        <v>595.72699999999998</v>
      </c>
      <c r="N44" s="342">
        <v>2.4065225168717523</v>
      </c>
      <c r="O44" s="313">
        <v>66.537999999999997</v>
      </c>
      <c r="P44" s="342">
        <v>0.26878955499349982</v>
      </c>
      <c r="Q44" s="313">
        <v>354.149</v>
      </c>
      <c r="R44" s="342">
        <v>1.4306344060746186</v>
      </c>
      <c r="S44" s="305">
        <v>1085.336</v>
      </c>
      <c r="T44" s="342">
        <v>4.384366534287552</v>
      </c>
      <c r="U44" s="305">
        <v>363.93900000000002</v>
      </c>
      <c r="V44" s="342">
        <v>1.4701824800081056</v>
      </c>
      <c r="W44" s="305">
        <v>1.288</v>
      </c>
      <c r="X44" s="342">
        <v>5.2030561007488626E-3</v>
      </c>
      <c r="Y44" s="305">
        <v>720.10900000000004</v>
      </c>
      <c r="Z44" s="342">
        <v>2.908980998178698</v>
      </c>
      <c r="AA44" s="298">
        <v>-219.77500000000001</v>
      </c>
      <c r="AB44" s="342">
        <v>-0.88781184358857246</v>
      </c>
      <c r="AC44" s="317">
        <v>3572.4690000000001</v>
      </c>
      <c r="AD44" s="345">
        <v>13.666570699155342</v>
      </c>
      <c r="AE44" s="298">
        <v>2356.404</v>
      </c>
      <c r="AF44" s="342">
        <v>9.0144832220440385</v>
      </c>
      <c r="AG44" s="298">
        <v>8744.9609999999993</v>
      </c>
      <c r="AH44" s="342">
        <v>33.454069935346162</v>
      </c>
      <c r="AI44" s="109" t="s">
        <v>69</v>
      </c>
    </row>
    <row r="45" spans="1:35" ht="30" customHeight="1">
      <c r="A45" s="109" t="s">
        <v>70</v>
      </c>
      <c r="B45" s="501">
        <v>1044118.466</v>
      </c>
      <c r="C45" s="298">
        <v>1323.1120000000001</v>
      </c>
      <c r="D45" s="342">
        <v>12.672048652379642</v>
      </c>
      <c r="E45" s="308">
        <v>1163.912</v>
      </c>
      <c r="F45" s="342">
        <v>11.147317453918106</v>
      </c>
      <c r="G45" s="308">
        <v>65.921000000000006</v>
      </c>
      <c r="H45" s="342">
        <v>0.63135556114185232</v>
      </c>
      <c r="I45" s="305">
        <v>93.278999999999996</v>
      </c>
      <c r="J45" s="348">
        <v>0.89337563731968317</v>
      </c>
      <c r="K45" s="298">
        <v>672.31100000000004</v>
      </c>
      <c r="L45" s="342">
        <v>6.9710908246589494</v>
      </c>
      <c r="M45" s="311">
        <v>307.60899999999998</v>
      </c>
      <c r="N45" s="342">
        <v>3.1895510819881188</v>
      </c>
      <c r="O45" s="313">
        <v>32.835000000000001</v>
      </c>
      <c r="P45" s="342">
        <v>0.34046113662825178</v>
      </c>
      <c r="Q45" s="313">
        <v>331.86700000000002</v>
      </c>
      <c r="R45" s="342">
        <v>3.4410786060425775</v>
      </c>
      <c r="S45" s="305">
        <v>586.65099999999995</v>
      </c>
      <c r="T45" s="342">
        <v>6.0828952722430483</v>
      </c>
      <c r="U45" s="305">
        <v>530.94100000000003</v>
      </c>
      <c r="V45" s="342">
        <v>5.5052467288728684</v>
      </c>
      <c r="W45" s="305">
        <v>0</v>
      </c>
      <c r="X45" s="342">
        <v>0</v>
      </c>
      <c r="Y45" s="305">
        <v>55.71</v>
      </c>
      <c r="Z45" s="342">
        <v>0.57764854337018146</v>
      </c>
      <c r="AA45" s="298">
        <v>-39.814</v>
      </c>
      <c r="AB45" s="342">
        <v>-0.41282532948735234</v>
      </c>
      <c r="AC45" s="317">
        <v>2146.83</v>
      </c>
      <c r="AD45" s="345">
        <v>20.561172605484789</v>
      </c>
      <c r="AE45" s="298">
        <v>243.17500000000001</v>
      </c>
      <c r="AF45" s="342">
        <v>2.3289981732781651</v>
      </c>
      <c r="AG45" s="298">
        <v>7910.5469999999996</v>
      </c>
      <c r="AH45" s="342">
        <v>75.762925928368745</v>
      </c>
      <c r="AI45" s="109" t="s">
        <v>70</v>
      </c>
    </row>
    <row r="46" spans="1:35" ht="30" customHeight="1">
      <c r="A46" s="109" t="s">
        <v>71</v>
      </c>
      <c r="B46" s="501">
        <v>726886.42200000002</v>
      </c>
      <c r="C46" s="298">
        <v>1266.223</v>
      </c>
      <c r="D46" s="342">
        <v>17.419819130972844</v>
      </c>
      <c r="E46" s="308">
        <v>987.08399999999995</v>
      </c>
      <c r="F46" s="342">
        <v>13.579618082341891</v>
      </c>
      <c r="G46" s="308">
        <v>107.81399999999999</v>
      </c>
      <c r="H46" s="342">
        <v>1.4832303470926576</v>
      </c>
      <c r="I46" s="305">
        <v>171.32499999999999</v>
      </c>
      <c r="J46" s="348">
        <v>2.3569707015382932</v>
      </c>
      <c r="K46" s="298">
        <v>238.744</v>
      </c>
      <c r="L46" s="342">
        <v>3.4391362101714069</v>
      </c>
      <c r="M46" s="311">
        <v>129.28700000000001</v>
      </c>
      <c r="N46" s="342">
        <v>1.8623948798898851</v>
      </c>
      <c r="O46" s="313">
        <v>30.085000000000001</v>
      </c>
      <c r="P46" s="342">
        <v>0.43337806555560265</v>
      </c>
      <c r="Q46" s="313">
        <v>79.372</v>
      </c>
      <c r="R46" s="342">
        <v>1.1433632647259195</v>
      </c>
      <c r="S46" s="305">
        <v>4.3070000000000004</v>
      </c>
      <c r="T46" s="342">
        <v>6.2042856185739757E-2</v>
      </c>
      <c r="U46" s="305">
        <v>4.3070000000000004</v>
      </c>
      <c r="V46" s="342">
        <v>6.2042856185739757E-2</v>
      </c>
      <c r="W46" s="305">
        <v>0</v>
      </c>
      <c r="X46" s="342">
        <v>0</v>
      </c>
      <c r="Y46" s="305">
        <v>0</v>
      </c>
      <c r="Z46" s="342">
        <v>0</v>
      </c>
      <c r="AA46" s="298">
        <v>-25.001999999999999</v>
      </c>
      <c r="AB46" s="342">
        <v>-0.36015683546688299</v>
      </c>
      <c r="AC46" s="317">
        <v>2131.6869999999999</v>
      </c>
      <c r="AD46" s="345">
        <v>29.326273479352459</v>
      </c>
      <c r="AE46" s="298">
        <v>272.92500000000001</v>
      </c>
      <c r="AF46" s="342">
        <v>3.7547131400399172</v>
      </c>
      <c r="AG46" s="298">
        <v>24405.758999999998</v>
      </c>
      <c r="AH46" s="342">
        <v>335.75753049353284</v>
      </c>
      <c r="AI46" s="109" t="s">
        <v>71</v>
      </c>
    </row>
    <row r="47" spans="1:35" ht="30" customHeight="1">
      <c r="A47" s="109" t="s">
        <v>72</v>
      </c>
      <c r="B47" s="501">
        <v>933571.12100000004</v>
      </c>
      <c r="C47" s="298">
        <v>1928.2940000000001</v>
      </c>
      <c r="D47" s="342">
        <v>20.655030523378837</v>
      </c>
      <c r="E47" s="308">
        <v>1553.2539999999999</v>
      </c>
      <c r="F47" s="342">
        <v>16.637768297033684</v>
      </c>
      <c r="G47" s="308">
        <v>216.37200000000001</v>
      </c>
      <c r="H47" s="342">
        <v>2.3176809472023074</v>
      </c>
      <c r="I47" s="305">
        <v>158.66800000000001</v>
      </c>
      <c r="J47" s="348">
        <v>1.6995812791428453</v>
      </c>
      <c r="K47" s="298">
        <v>467.15199999999999</v>
      </c>
      <c r="L47" s="342">
        <v>5.0591777386926484</v>
      </c>
      <c r="M47" s="311">
        <v>269.66500000000002</v>
      </c>
      <c r="N47" s="342">
        <v>2.9204266810471822</v>
      </c>
      <c r="O47" s="313">
        <v>55.582999999999998</v>
      </c>
      <c r="P47" s="342">
        <v>0.60195455922216645</v>
      </c>
      <c r="Q47" s="313">
        <v>141.904</v>
      </c>
      <c r="R47" s="342">
        <v>1.5367964984233002</v>
      </c>
      <c r="S47" s="305">
        <v>106.783</v>
      </c>
      <c r="T47" s="342">
        <v>1.1564419642232444</v>
      </c>
      <c r="U47" s="305">
        <v>98.763999999999996</v>
      </c>
      <c r="V47" s="342">
        <v>1.0695975403813764</v>
      </c>
      <c r="W47" s="305">
        <v>0</v>
      </c>
      <c r="X47" s="342">
        <v>0</v>
      </c>
      <c r="Y47" s="305">
        <v>8.0190000000000001</v>
      </c>
      <c r="Z47" s="342">
        <v>8.6844423841868065E-2</v>
      </c>
      <c r="AA47" s="298">
        <v>-49.209000000000003</v>
      </c>
      <c r="AB47" s="342">
        <v>-0.53292520923238385</v>
      </c>
      <c r="AC47" s="317">
        <v>2224.33</v>
      </c>
      <c r="AD47" s="345">
        <v>23.826036923864955</v>
      </c>
      <c r="AE47" s="298">
        <v>237.63300000000001</v>
      </c>
      <c r="AF47" s="342">
        <v>2.5454193542904164</v>
      </c>
      <c r="AG47" s="298">
        <v>3716.1860000000001</v>
      </c>
      <c r="AH47" s="342">
        <v>39.806137062373843</v>
      </c>
      <c r="AI47" s="109" t="s">
        <v>72</v>
      </c>
    </row>
    <row r="48" spans="1:35" ht="30" customHeight="1">
      <c r="A48" s="109" t="s">
        <v>73</v>
      </c>
      <c r="B48" s="501">
        <v>1051710.379</v>
      </c>
      <c r="C48" s="298">
        <v>2373.1779999999999</v>
      </c>
      <c r="D48" s="342">
        <v>22.56493847913238</v>
      </c>
      <c r="E48" s="308">
        <v>2013.4949999999999</v>
      </c>
      <c r="F48" s="342">
        <v>19.144957016726369</v>
      </c>
      <c r="G48" s="308">
        <v>127.648</v>
      </c>
      <c r="H48" s="342">
        <v>1.2137181732614621</v>
      </c>
      <c r="I48" s="305">
        <v>232.035</v>
      </c>
      <c r="J48" s="348">
        <v>2.2062632891445491</v>
      </c>
      <c r="K48" s="298">
        <v>332.93599999999998</v>
      </c>
      <c r="L48" s="342">
        <v>3.2093204510232938</v>
      </c>
      <c r="M48" s="311">
        <v>160.88399999999999</v>
      </c>
      <c r="N48" s="342">
        <v>1.5508335278925427</v>
      </c>
      <c r="O48" s="313">
        <v>64.524000000000001</v>
      </c>
      <c r="P48" s="342">
        <v>0.62197597370613888</v>
      </c>
      <c r="Q48" s="313">
        <v>107.52800000000001</v>
      </c>
      <c r="R48" s="342">
        <v>1.0365109494246125</v>
      </c>
      <c r="S48" s="305">
        <v>15.305</v>
      </c>
      <c r="T48" s="342">
        <v>0.14753180642198957</v>
      </c>
      <c r="U48" s="305">
        <v>0</v>
      </c>
      <c r="V48" s="342">
        <v>0</v>
      </c>
      <c r="W48" s="305">
        <v>0</v>
      </c>
      <c r="X48" s="342">
        <v>0</v>
      </c>
      <c r="Y48" s="305">
        <v>15.305</v>
      </c>
      <c r="Z48" s="342">
        <v>0.14753180642198957</v>
      </c>
      <c r="AA48" s="298">
        <v>-70.894000000000005</v>
      </c>
      <c r="AB48" s="342">
        <v>-0.6833792802666141</v>
      </c>
      <c r="AC48" s="317">
        <v>2843.5329999999999</v>
      </c>
      <c r="AD48" s="345">
        <v>27.037224855608276</v>
      </c>
      <c r="AE48" s="298">
        <v>157.06299999999999</v>
      </c>
      <c r="AF48" s="342">
        <v>1.4934054387610072</v>
      </c>
      <c r="AG48" s="298">
        <v>7840.8710000000001</v>
      </c>
      <c r="AH48" s="342">
        <v>74.553519263120251</v>
      </c>
      <c r="AI48" s="109" t="s">
        <v>73</v>
      </c>
    </row>
    <row r="49" spans="1:35" ht="30" customHeight="1">
      <c r="A49" s="109" t="s">
        <v>74</v>
      </c>
      <c r="B49" s="501">
        <v>652410.25199999998</v>
      </c>
      <c r="C49" s="298">
        <v>1398.1489999999999</v>
      </c>
      <c r="D49" s="342">
        <v>21.430518538203472</v>
      </c>
      <c r="E49" s="308">
        <v>1223.114</v>
      </c>
      <c r="F49" s="342">
        <v>18.747620783862239</v>
      </c>
      <c r="G49" s="308">
        <v>100.613</v>
      </c>
      <c r="H49" s="342">
        <v>1.5421738038537141</v>
      </c>
      <c r="I49" s="305">
        <v>74.421999999999997</v>
      </c>
      <c r="J49" s="348">
        <v>1.1407239504875224</v>
      </c>
      <c r="K49" s="298">
        <v>605.91099999999994</v>
      </c>
      <c r="L49" s="342">
        <v>9.7863354210819828</v>
      </c>
      <c r="M49" s="311">
        <v>377.76799999999997</v>
      </c>
      <c r="N49" s="342">
        <v>6.1014973475498859</v>
      </c>
      <c r="O49" s="313">
        <v>94.885999999999996</v>
      </c>
      <c r="P49" s="342">
        <v>1.5325455764374389</v>
      </c>
      <c r="Q49" s="313">
        <v>133.25700000000001</v>
      </c>
      <c r="R49" s="342">
        <v>2.1522924970946589</v>
      </c>
      <c r="S49" s="305">
        <v>130.34399999999999</v>
      </c>
      <c r="T49" s="342">
        <v>2.1052433511283173</v>
      </c>
      <c r="U49" s="305">
        <v>59.061999999999998</v>
      </c>
      <c r="V49" s="342">
        <v>0.95393637454996538</v>
      </c>
      <c r="W49" s="305">
        <v>0</v>
      </c>
      <c r="X49" s="342">
        <v>0</v>
      </c>
      <c r="Y49" s="305">
        <v>71.281999999999996</v>
      </c>
      <c r="Z49" s="342">
        <v>1.1513069765783521</v>
      </c>
      <c r="AA49" s="298">
        <v>-212.43199999999999</v>
      </c>
      <c r="AB49" s="342">
        <v>-3.4310827929700696</v>
      </c>
      <c r="AC49" s="317">
        <v>1486.0909999999999</v>
      </c>
      <c r="AD49" s="345">
        <v>22.77847405745549</v>
      </c>
      <c r="AE49" s="298">
        <v>782.27700000000004</v>
      </c>
      <c r="AF49" s="342">
        <v>11.990568780945521</v>
      </c>
      <c r="AG49" s="298">
        <v>8115.8459999999995</v>
      </c>
      <c r="AH49" s="342">
        <v>124.39789189578829</v>
      </c>
      <c r="AI49" s="109" t="s">
        <v>74</v>
      </c>
    </row>
    <row r="50" spans="1:35" ht="30" customHeight="1">
      <c r="A50" s="109" t="s">
        <v>75</v>
      </c>
      <c r="B50" s="501">
        <v>5638192.7460000003</v>
      </c>
      <c r="C50" s="298">
        <v>16221.778</v>
      </c>
      <c r="D50" s="342">
        <v>28.771237044899703</v>
      </c>
      <c r="E50" s="308">
        <v>13948.043</v>
      </c>
      <c r="F50" s="342">
        <v>24.738499778843849</v>
      </c>
      <c r="G50" s="308">
        <v>1274.9349999999999</v>
      </c>
      <c r="H50" s="342">
        <v>2.261247632771155</v>
      </c>
      <c r="I50" s="305">
        <v>998.8</v>
      </c>
      <c r="J50" s="348">
        <v>1.7714896332847008</v>
      </c>
      <c r="K50" s="298">
        <v>3357.0039999999999</v>
      </c>
      <c r="L50" s="342">
        <v>6.1831338108983536</v>
      </c>
      <c r="M50" s="311">
        <v>1936.0909999999999</v>
      </c>
      <c r="N50" s="342">
        <v>3.5660099669455274</v>
      </c>
      <c r="O50" s="313">
        <v>782.50300000000004</v>
      </c>
      <c r="P50" s="342">
        <v>1.441261540477579</v>
      </c>
      <c r="Q50" s="313">
        <v>638.41</v>
      </c>
      <c r="R50" s="342">
        <v>1.1758623034752469</v>
      </c>
      <c r="S50" s="305">
        <v>2477.7849999999999</v>
      </c>
      <c r="T50" s="342">
        <v>4.5637348688404229</v>
      </c>
      <c r="U50" s="305">
        <v>2076.5549999999998</v>
      </c>
      <c r="V50" s="342">
        <v>3.8247250913880442</v>
      </c>
      <c r="W50" s="305">
        <v>2.1389999999999998</v>
      </c>
      <c r="X50" s="342">
        <v>3.939740084167781E-3</v>
      </c>
      <c r="Y50" s="305">
        <v>399.09100000000001</v>
      </c>
      <c r="Z50" s="342">
        <v>0.7350700373682113</v>
      </c>
      <c r="AA50" s="298">
        <v>-908.16099999999994</v>
      </c>
      <c r="AB50" s="342">
        <v>-1.6727060750714802</v>
      </c>
      <c r="AC50" s="317">
        <v>11130.14</v>
      </c>
      <c r="AD50" s="345">
        <v>19.740616366647352</v>
      </c>
      <c r="AE50" s="298">
        <v>2999.7559999999999</v>
      </c>
      <c r="AF50" s="342">
        <v>5.3204211617777135</v>
      </c>
      <c r="AG50" s="298">
        <v>49041.226000000002</v>
      </c>
      <c r="AH50" s="342">
        <v>86.980399942503141</v>
      </c>
      <c r="AI50" s="109" t="s">
        <v>75</v>
      </c>
    </row>
    <row r="51" spans="1:35" ht="30" customHeight="1">
      <c r="A51" s="109" t="s">
        <v>76</v>
      </c>
      <c r="B51" s="501">
        <v>756740.40099999995</v>
      </c>
      <c r="C51" s="298">
        <v>883.76599999999996</v>
      </c>
      <c r="D51" s="342">
        <v>11.67858883749488</v>
      </c>
      <c r="E51" s="308">
        <v>721.89300000000003</v>
      </c>
      <c r="F51" s="342">
        <v>9.5395065341568834</v>
      </c>
      <c r="G51" s="308">
        <v>123.733</v>
      </c>
      <c r="H51" s="342">
        <v>1.6350785531800887</v>
      </c>
      <c r="I51" s="305">
        <v>38.14</v>
      </c>
      <c r="J51" s="348">
        <v>0.50400375015790921</v>
      </c>
      <c r="K51" s="298">
        <v>324.75299999999999</v>
      </c>
      <c r="L51" s="342">
        <v>4.4215704202987194</v>
      </c>
      <c r="M51" s="311">
        <v>103.14</v>
      </c>
      <c r="N51" s="342">
        <v>1.4042696238359922</v>
      </c>
      <c r="O51" s="313">
        <v>57.113</v>
      </c>
      <c r="P51" s="342">
        <v>0.77760375243499147</v>
      </c>
      <c r="Q51" s="313">
        <v>164.5</v>
      </c>
      <c r="R51" s="342">
        <v>2.2396970440277362</v>
      </c>
      <c r="S51" s="305">
        <v>248.249</v>
      </c>
      <c r="T51" s="342">
        <v>3.3799547202604341</v>
      </c>
      <c r="U51" s="305">
        <v>191.358</v>
      </c>
      <c r="V51" s="342">
        <v>2.6053735376964107</v>
      </c>
      <c r="W51" s="305">
        <v>2.9630000000000001</v>
      </c>
      <c r="X51" s="342">
        <v>4.0341777151697157E-2</v>
      </c>
      <c r="Y51" s="305">
        <v>53.927999999999997</v>
      </c>
      <c r="Z51" s="342">
        <v>0.73423940541232668</v>
      </c>
      <c r="AA51" s="298">
        <v>-4.351</v>
      </c>
      <c r="AB51" s="342">
        <v>-5.923964643504364E-2</v>
      </c>
      <c r="AC51" s="317">
        <v>2459.489</v>
      </c>
      <c r="AD51" s="345">
        <v>32.501092802100835</v>
      </c>
      <c r="AE51" s="298">
        <v>246.685</v>
      </c>
      <c r="AF51" s="342">
        <v>3.2598365261589888</v>
      </c>
      <c r="AG51" s="298">
        <v>2750.9110000000001</v>
      </c>
      <c r="AH51" s="342">
        <v>36.352109605418043</v>
      </c>
      <c r="AI51" s="109" t="s">
        <v>76</v>
      </c>
    </row>
    <row r="52" spans="1:35" ht="30" customHeight="1">
      <c r="A52" s="109" t="s">
        <v>77</v>
      </c>
      <c r="B52" s="501">
        <v>1187140.551</v>
      </c>
      <c r="C52" s="298">
        <v>2192.1990000000001</v>
      </c>
      <c r="D52" s="342">
        <v>18.466212767758449</v>
      </c>
      <c r="E52" s="308">
        <v>1936.47</v>
      </c>
      <c r="F52" s="342">
        <v>16.31205334843288</v>
      </c>
      <c r="G52" s="308">
        <v>164.874</v>
      </c>
      <c r="H52" s="342">
        <v>1.3888330228557748</v>
      </c>
      <c r="I52" s="305">
        <v>90.855000000000004</v>
      </c>
      <c r="J52" s="348">
        <v>0.76532639646979772</v>
      </c>
      <c r="K52" s="298">
        <v>658.61800000000005</v>
      </c>
      <c r="L52" s="342">
        <v>5.716601074078671</v>
      </c>
      <c r="M52" s="311">
        <v>355.8</v>
      </c>
      <c r="N52" s="342">
        <v>3.0882342452790406</v>
      </c>
      <c r="O52" s="313">
        <v>203.256</v>
      </c>
      <c r="P52" s="342">
        <v>1.7641993809961682</v>
      </c>
      <c r="Q52" s="313">
        <v>99.561999999999998</v>
      </c>
      <c r="R52" s="342">
        <v>0.86416744780346211</v>
      </c>
      <c r="S52" s="305">
        <v>548.51199999999994</v>
      </c>
      <c r="T52" s="342">
        <v>4.760914958815337</v>
      </c>
      <c r="U52" s="305">
        <v>156.49199999999999</v>
      </c>
      <c r="V52" s="342">
        <v>1.3583022864311622</v>
      </c>
      <c r="W52" s="305">
        <v>0.69099999999999995</v>
      </c>
      <c r="X52" s="342">
        <v>5.9976668451034755E-3</v>
      </c>
      <c r="Y52" s="305">
        <v>391.32900000000001</v>
      </c>
      <c r="Z52" s="342">
        <v>3.3966150055390711</v>
      </c>
      <c r="AA52" s="298">
        <v>-321.14400000000001</v>
      </c>
      <c r="AB52" s="342">
        <v>-2.7874308557220124</v>
      </c>
      <c r="AC52" s="317">
        <v>3797.2820000000002</v>
      </c>
      <c r="AD52" s="345">
        <v>31.986793786138641</v>
      </c>
      <c r="AE52" s="298">
        <v>304.74</v>
      </c>
      <c r="AF52" s="342">
        <v>2.5670085967773497</v>
      </c>
      <c r="AG52" s="298">
        <v>7453.3720000000003</v>
      </c>
      <c r="AH52" s="342">
        <v>62.784242301567211</v>
      </c>
      <c r="AI52" s="109" t="s">
        <v>77</v>
      </c>
    </row>
    <row r="53" spans="1:35" ht="30" customHeight="1">
      <c r="A53" s="109" t="s">
        <v>78</v>
      </c>
      <c r="B53" s="501">
        <v>1676924.977</v>
      </c>
      <c r="C53" s="298">
        <v>3797.5410000000002</v>
      </c>
      <c r="D53" s="342">
        <v>22.645861037825071</v>
      </c>
      <c r="E53" s="308">
        <v>3259.828</v>
      </c>
      <c r="F53" s="342">
        <v>19.43931925822821</v>
      </c>
      <c r="G53" s="308">
        <v>316.09399999999999</v>
      </c>
      <c r="H53" s="342">
        <v>1.8849620843830988</v>
      </c>
      <c r="I53" s="305">
        <v>221.619</v>
      </c>
      <c r="J53" s="348">
        <v>1.3215796952137591</v>
      </c>
      <c r="K53" s="298">
        <v>1720.3979999999999</v>
      </c>
      <c r="L53" s="342">
        <v>11.037316380747281</v>
      </c>
      <c r="M53" s="311">
        <v>809.50300000000004</v>
      </c>
      <c r="N53" s="342">
        <v>5.1934149668646832</v>
      </c>
      <c r="O53" s="313">
        <v>285.47800000000001</v>
      </c>
      <c r="P53" s="342">
        <v>1.831501202479294</v>
      </c>
      <c r="Q53" s="313">
        <v>625.41700000000003</v>
      </c>
      <c r="R53" s="342">
        <v>4.0124002114033051</v>
      </c>
      <c r="S53" s="305">
        <v>400.77600000000001</v>
      </c>
      <c r="T53" s="342">
        <v>2.5712024251425385</v>
      </c>
      <c r="U53" s="305">
        <v>186.59899999999999</v>
      </c>
      <c r="V53" s="342">
        <v>1.1971370574315141</v>
      </c>
      <c r="W53" s="305">
        <v>0</v>
      </c>
      <c r="X53" s="342">
        <v>0</v>
      </c>
      <c r="Y53" s="305">
        <v>214.17699999999999</v>
      </c>
      <c r="Z53" s="342">
        <v>1.3740653677110242</v>
      </c>
      <c r="AA53" s="298">
        <v>-397.45699999999999</v>
      </c>
      <c r="AB53" s="342">
        <v>-2.5499091819117856</v>
      </c>
      <c r="AC53" s="317">
        <v>4732.7039999999997</v>
      </c>
      <c r="AD53" s="345">
        <v>28.222514810810168</v>
      </c>
      <c r="AE53" s="298">
        <v>812.67600000000004</v>
      </c>
      <c r="AF53" s="342">
        <v>4.8462275363914511</v>
      </c>
      <c r="AG53" s="298">
        <v>10520.411</v>
      </c>
      <c r="AH53" s="342">
        <v>62.73632478669915</v>
      </c>
      <c r="AI53" s="109" t="s">
        <v>78</v>
      </c>
    </row>
    <row r="54" spans="1:35" ht="30" customHeight="1">
      <c r="A54" s="109" t="s">
        <v>79</v>
      </c>
      <c r="B54" s="501">
        <v>1112871.206</v>
      </c>
      <c r="C54" s="298">
        <v>2218.8789999999999</v>
      </c>
      <c r="D54" s="342">
        <v>19.938326987318963</v>
      </c>
      <c r="E54" s="308">
        <v>1929.162</v>
      </c>
      <c r="F54" s="342">
        <v>17.334997882944599</v>
      </c>
      <c r="G54" s="308">
        <v>199.06700000000001</v>
      </c>
      <c r="H54" s="342">
        <v>1.7887694364517506</v>
      </c>
      <c r="I54" s="305">
        <v>90.65</v>
      </c>
      <c r="J54" s="348">
        <v>0.81455966792261492</v>
      </c>
      <c r="K54" s="298">
        <v>647.48</v>
      </c>
      <c r="L54" s="342">
        <v>6.0143843940060133</v>
      </c>
      <c r="M54" s="311">
        <v>437.41800000000001</v>
      </c>
      <c r="N54" s="342">
        <v>4.0631370742838735</v>
      </c>
      <c r="O54" s="313">
        <v>66.677999999999997</v>
      </c>
      <c r="P54" s="342">
        <v>0.61936603852402083</v>
      </c>
      <c r="Q54" s="313">
        <v>143.38399999999999</v>
      </c>
      <c r="R54" s="342">
        <v>1.3318812811981191</v>
      </c>
      <c r="S54" s="305">
        <v>1069.3140000000001</v>
      </c>
      <c r="T54" s="342">
        <v>9.9327630720518734</v>
      </c>
      <c r="U54" s="305">
        <v>437.91199999999998</v>
      </c>
      <c r="V54" s="342">
        <v>4.0677257965465516</v>
      </c>
      <c r="W54" s="305">
        <v>0</v>
      </c>
      <c r="X54" s="342">
        <v>0</v>
      </c>
      <c r="Y54" s="305">
        <v>631.40200000000004</v>
      </c>
      <c r="Z54" s="342">
        <v>5.8650372755053208</v>
      </c>
      <c r="AA54" s="298">
        <v>-854.71600000000001</v>
      </c>
      <c r="AB54" s="342">
        <v>-7.939381249933966</v>
      </c>
      <c r="AC54" s="317">
        <v>2769.2719999999999</v>
      </c>
      <c r="AD54" s="345">
        <v>24.884029572061728</v>
      </c>
      <c r="AE54" s="298">
        <v>383.88799999999998</v>
      </c>
      <c r="AF54" s="342">
        <v>3.4495276536070247</v>
      </c>
      <c r="AG54" s="298">
        <v>4636.701</v>
      </c>
      <c r="AH54" s="342">
        <v>41.664309176133003</v>
      </c>
      <c r="AI54" s="109" t="s">
        <v>79</v>
      </c>
    </row>
    <row r="55" spans="1:35" ht="30" customHeight="1">
      <c r="A55" s="109" t="s">
        <v>80</v>
      </c>
      <c r="B55" s="501">
        <v>1004305.039</v>
      </c>
      <c r="C55" s="298">
        <v>1917.5160000000001</v>
      </c>
      <c r="D55" s="342">
        <v>19.092964045159992</v>
      </c>
      <c r="E55" s="308">
        <v>1608.579</v>
      </c>
      <c r="F55" s="342">
        <v>16.016836892521056</v>
      </c>
      <c r="G55" s="308">
        <v>180.17099999999999</v>
      </c>
      <c r="H55" s="342">
        <v>1.7939868167882407</v>
      </c>
      <c r="I55" s="305">
        <v>128.76599999999999</v>
      </c>
      <c r="J55" s="348">
        <v>1.2821403358506898</v>
      </c>
      <c r="K55" s="298">
        <v>419.78800000000001</v>
      </c>
      <c r="L55" s="342">
        <v>4.4814189433413771</v>
      </c>
      <c r="M55" s="311">
        <v>276.87400000000002</v>
      </c>
      <c r="N55" s="342">
        <v>2.955750017910709</v>
      </c>
      <c r="O55" s="313">
        <v>61.015000000000001</v>
      </c>
      <c r="P55" s="342">
        <v>0.65136158448544057</v>
      </c>
      <c r="Q55" s="313">
        <v>81.899000000000001</v>
      </c>
      <c r="R55" s="342">
        <v>0.87430734094522822</v>
      </c>
      <c r="S55" s="305">
        <v>196.98400000000001</v>
      </c>
      <c r="T55" s="342">
        <v>2.1028896231792187</v>
      </c>
      <c r="U55" s="305">
        <v>163.13900000000001</v>
      </c>
      <c r="V55" s="342">
        <v>1.7415795711115347</v>
      </c>
      <c r="W55" s="305">
        <v>0</v>
      </c>
      <c r="X55" s="342">
        <v>0</v>
      </c>
      <c r="Y55" s="305">
        <v>33.844999999999999</v>
      </c>
      <c r="Z55" s="342">
        <v>0.36131005206768396</v>
      </c>
      <c r="AA55" s="298">
        <v>-49.314</v>
      </c>
      <c r="AB55" s="342">
        <v>-0.5264483352833732</v>
      </c>
      <c r="AC55" s="317">
        <v>1978.4349999999999</v>
      </c>
      <c r="AD55" s="345">
        <v>19.699542700392644</v>
      </c>
      <c r="AE55" s="298">
        <v>223.87899999999999</v>
      </c>
      <c r="AF55" s="342">
        <v>2.22919323617971</v>
      </c>
      <c r="AG55" s="298">
        <v>6780.4639999999999</v>
      </c>
      <c r="AH55" s="342">
        <v>67.513989641547539</v>
      </c>
      <c r="AI55" s="109" t="s">
        <v>80</v>
      </c>
    </row>
    <row r="56" spans="1:35" ht="30" customHeight="1">
      <c r="A56" s="109" t="s">
        <v>81</v>
      </c>
      <c r="B56" s="501">
        <v>1471121.683</v>
      </c>
      <c r="C56" s="298">
        <v>5054.3950000000004</v>
      </c>
      <c r="D56" s="342">
        <v>34.357423035821036</v>
      </c>
      <c r="E56" s="308">
        <v>4589.7120000000004</v>
      </c>
      <c r="F56" s="342">
        <v>31.198724436175691</v>
      </c>
      <c r="G56" s="308">
        <v>233.39500000000001</v>
      </c>
      <c r="H56" s="342">
        <v>1.5865105021363484</v>
      </c>
      <c r="I56" s="305">
        <v>231.28800000000001</v>
      </c>
      <c r="J56" s="348">
        <v>1.5721880975089946</v>
      </c>
      <c r="K56" s="298">
        <v>871.69899999999996</v>
      </c>
      <c r="L56" s="342">
        <v>6.2710648721293039</v>
      </c>
      <c r="M56" s="311">
        <v>505.01299999999998</v>
      </c>
      <c r="N56" s="342">
        <v>3.6330995954665961</v>
      </c>
      <c r="O56" s="313">
        <v>165.179</v>
      </c>
      <c r="P56" s="342">
        <v>1.1883095248628786</v>
      </c>
      <c r="Q56" s="313">
        <v>201.50700000000001</v>
      </c>
      <c r="R56" s="342">
        <v>1.4496557517998294</v>
      </c>
      <c r="S56" s="305">
        <v>335.20699999999999</v>
      </c>
      <c r="T56" s="342">
        <v>2.4115031020935525</v>
      </c>
      <c r="U56" s="305">
        <v>267.43599999999998</v>
      </c>
      <c r="V56" s="342">
        <v>1.9239536871589531</v>
      </c>
      <c r="W56" s="305">
        <v>0</v>
      </c>
      <c r="X56" s="342">
        <v>0</v>
      </c>
      <c r="Y56" s="305">
        <v>67.771000000000001</v>
      </c>
      <c r="Z56" s="342">
        <v>0.48754941493459908</v>
      </c>
      <c r="AA56" s="298">
        <v>-218.38300000000001</v>
      </c>
      <c r="AB56" s="342">
        <v>-1.5710629012654758</v>
      </c>
      <c r="AC56" s="317">
        <v>4714.9629999999997</v>
      </c>
      <c r="AD56" s="345">
        <v>32.050122396299422</v>
      </c>
      <c r="AE56" s="298">
        <v>337.91500000000002</v>
      </c>
      <c r="AF56" s="342">
        <v>2.2969887800912798</v>
      </c>
      <c r="AG56" s="298">
        <v>3041.279</v>
      </c>
      <c r="AH56" s="342">
        <v>20.673198112327736</v>
      </c>
      <c r="AI56" s="109" t="s">
        <v>81</v>
      </c>
    </row>
    <row r="57" spans="1:35" ht="30" customHeight="1" thickBot="1">
      <c r="A57" s="110" t="s">
        <v>82</v>
      </c>
      <c r="B57" s="299">
        <v>1503712.3570000001</v>
      </c>
      <c r="C57" s="300">
        <v>3316.7060000000001</v>
      </c>
      <c r="D57" s="343">
        <v>22.056784893468823</v>
      </c>
      <c r="E57" s="309">
        <v>2861.7710000000002</v>
      </c>
      <c r="F57" s="343">
        <v>19.031372500718234</v>
      </c>
      <c r="G57" s="309">
        <v>335.392</v>
      </c>
      <c r="H57" s="343">
        <v>2.2304265735311768</v>
      </c>
      <c r="I57" s="306">
        <v>119.54300000000001</v>
      </c>
      <c r="J57" s="349">
        <v>0.79498581921941347</v>
      </c>
      <c r="K57" s="300">
        <v>808.55899999999997</v>
      </c>
      <c r="L57" s="343">
        <v>6.0657731085415199</v>
      </c>
      <c r="M57" s="311">
        <v>564.57500000000005</v>
      </c>
      <c r="N57" s="343">
        <v>4.2354161573302989</v>
      </c>
      <c r="O57" s="312">
        <v>52.976999999999997</v>
      </c>
      <c r="P57" s="343">
        <v>0.39743106189060301</v>
      </c>
      <c r="Q57" s="312">
        <v>191.00700000000001</v>
      </c>
      <c r="R57" s="343">
        <v>1.4329258893206189</v>
      </c>
      <c r="S57" s="306">
        <v>1002.035</v>
      </c>
      <c r="T57" s="343">
        <v>7.5172213243775676</v>
      </c>
      <c r="U57" s="306">
        <v>631.41899999999998</v>
      </c>
      <c r="V57" s="343">
        <v>4.736876827074064</v>
      </c>
      <c r="W57" s="306">
        <v>0</v>
      </c>
      <c r="X57" s="343">
        <v>0</v>
      </c>
      <c r="Y57" s="306">
        <v>370.61599999999999</v>
      </c>
      <c r="Z57" s="343">
        <v>2.7803444973035041</v>
      </c>
      <c r="AA57" s="300">
        <v>-86.391999999999996</v>
      </c>
      <c r="AB57" s="343">
        <v>-0.64810888307856196</v>
      </c>
      <c r="AC57" s="318">
        <v>7508.2349999999997</v>
      </c>
      <c r="AD57" s="346">
        <v>49.931324731409376</v>
      </c>
      <c r="AE57" s="300">
        <v>420.39800000000002</v>
      </c>
      <c r="AF57" s="343">
        <v>2.7957341578193868</v>
      </c>
      <c r="AG57" s="300">
        <v>6510.9549999999999</v>
      </c>
      <c r="AH57" s="343">
        <v>43.299205261502017</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48" t="s">
        <v>83</v>
      </c>
      <c r="B4" s="116" t="s">
        <v>84</v>
      </c>
      <c r="C4" s="116"/>
      <c r="D4" s="116"/>
      <c r="E4" s="116"/>
      <c r="F4" s="116"/>
      <c r="G4" s="117" t="s">
        <v>85</v>
      </c>
      <c r="H4" s="118"/>
      <c r="I4" s="118"/>
      <c r="J4" s="118"/>
      <c r="K4" s="118"/>
      <c r="L4" s="118"/>
      <c r="M4" s="118"/>
      <c r="N4" s="118"/>
      <c r="O4" s="118"/>
      <c r="P4" s="119"/>
      <c r="Q4" s="119"/>
      <c r="R4" s="120"/>
      <c r="S4" s="748" t="s">
        <v>83</v>
      </c>
    </row>
    <row r="5" spans="1:19" s="53" customFormat="1" ht="24.95" customHeight="1" thickBot="1">
      <c r="A5" s="749"/>
      <c r="B5" s="756" t="s">
        <v>86</v>
      </c>
      <c r="C5" s="763" t="s">
        <v>87</v>
      </c>
      <c r="D5" s="247"/>
      <c r="E5" s="247"/>
      <c r="F5" s="248"/>
      <c r="G5" s="117" t="s">
        <v>88</v>
      </c>
      <c r="H5" s="118"/>
      <c r="I5" s="118"/>
      <c r="J5" s="118"/>
      <c r="K5" s="118"/>
      <c r="L5" s="121"/>
      <c r="M5" s="121"/>
      <c r="N5" s="121"/>
      <c r="O5" s="121"/>
      <c r="P5" s="119" t="s">
        <v>89</v>
      </c>
      <c r="Q5" s="119"/>
      <c r="R5" s="120"/>
      <c r="S5" s="749"/>
    </row>
    <row r="6" spans="1:19" s="53" customFormat="1" ht="24.95" customHeight="1" thickBot="1">
      <c r="A6" s="749"/>
      <c r="B6" s="757"/>
      <c r="C6" s="764"/>
      <c r="D6" s="249"/>
      <c r="E6" s="249"/>
      <c r="F6" s="250"/>
      <c r="G6" s="117" t="s">
        <v>90</v>
      </c>
      <c r="H6" s="118"/>
      <c r="I6" s="118"/>
      <c r="J6" s="118"/>
      <c r="K6" s="118"/>
      <c r="L6" s="361"/>
      <c r="M6" s="361"/>
      <c r="N6" s="361"/>
      <c r="O6" s="245" t="s">
        <v>91</v>
      </c>
      <c r="P6" s="244"/>
      <c r="Q6" s="123"/>
      <c r="R6" s="751" t="s">
        <v>97</v>
      </c>
      <c r="S6" s="749"/>
    </row>
    <row r="7" spans="1:19" s="53" customFormat="1" ht="24.95" customHeight="1">
      <c r="A7" s="749"/>
      <c r="B7" s="757"/>
      <c r="C7" s="764"/>
      <c r="D7" s="759" t="s">
        <v>98</v>
      </c>
      <c r="E7" s="759" t="s">
        <v>125</v>
      </c>
      <c r="F7" s="761" t="s">
        <v>99</v>
      </c>
      <c r="G7" s="746" t="s">
        <v>87</v>
      </c>
      <c r="H7" s="122"/>
      <c r="I7" s="122"/>
      <c r="J7" s="122"/>
      <c r="K7" s="754" t="s">
        <v>93</v>
      </c>
      <c r="L7" s="362"/>
      <c r="M7" s="362"/>
      <c r="N7" s="362"/>
      <c r="O7" s="746" t="s">
        <v>87</v>
      </c>
      <c r="P7" s="123" t="s">
        <v>95</v>
      </c>
      <c r="Q7" s="123" t="s">
        <v>96</v>
      </c>
      <c r="R7" s="752"/>
      <c r="S7" s="749"/>
    </row>
    <row r="8" spans="1:19" s="53" customFormat="1" ht="24.95" customHeight="1" thickBot="1">
      <c r="A8" s="750"/>
      <c r="B8" s="758"/>
      <c r="C8" s="765"/>
      <c r="D8" s="760"/>
      <c r="E8" s="760"/>
      <c r="F8" s="762"/>
      <c r="G8" s="747"/>
      <c r="H8" s="363" t="s">
        <v>98</v>
      </c>
      <c r="I8" s="363" t="s">
        <v>125</v>
      </c>
      <c r="J8" s="363" t="s">
        <v>99</v>
      </c>
      <c r="K8" s="755"/>
      <c r="L8" s="363" t="s">
        <v>98</v>
      </c>
      <c r="M8" s="363" t="s">
        <v>125</v>
      </c>
      <c r="N8" s="363" t="s">
        <v>99</v>
      </c>
      <c r="O8" s="747"/>
      <c r="P8" s="477"/>
      <c r="Q8" s="477"/>
      <c r="R8" s="753"/>
      <c r="S8" s="750"/>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6.0954125185526493</v>
      </c>
      <c r="C10" s="285">
        <v>15.146682084466548</v>
      </c>
      <c r="D10" s="286">
        <v>20.593293247801455</v>
      </c>
      <c r="E10" s="286">
        <v>-12.529487364215981</v>
      </c>
      <c r="F10" s="364">
        <v>-2.2383100172910133</v>
      </c>
      <c r="G10" s="287">
        <v>6.7581355535448324</v>
      </c>
      <c r="H10" s="286">
        <v>5.7962831654952822</v>
      </c>
      <c r="I10" s="286">
        <v>-5.0949254756401956</v>
      </c>
      <c r="J10" s="286">
        <v>17.440697183913173</v>
      </c>
      <c r="K10" s="286">
        <v>8.8330635292226845</v>
      </c>
      <c r="L10" s="286">
        <v>14.254264094198859</v>
      </c>
      <c r="M10" s="286">
        <v>-21.675178141073133</v>
      </c>
      <c r="N10" s="364">
        <v>5.1919314089453223</v>
      </c>
      <c r="O10" s="284">
        <v>-1.9988739758906746</v>
      </c>
      <c r="P10" s="284">
        <v>-1.0176127393421979</v>
      </c>
      <c r="Q10" s="284">
        <v>-12.589808252624863</v>
      </c>
      <c r="R10" s="284">
        <v>-4.947472142706161</v>
      </c>
      <c r="S10" s="107" t="s">
        <v>100</v>
      </c>
    </row>
    <row r="11" spans="1:19" ht="24.95" customHeight="1">
      <c r="A11" s="108" t="s">
        <v>101</v>
      </c>
      <c r="B11" s="508">
        <v>3.0968990380589645</v>
      </c>
      <c r="C11" s="510">
        <v>1.5636958729116088</v>
      </c>
      <c r="D11" s="290">
        <v>6.3435736577232689</v>
      </c>
      <c r="E11" s="290">
        <v>-20.660230271810192</v>
      </c>
      <c r="F11" s="511">
        <v>-15.28633990332537</v>
      </c>
      <c r="G11" s="509">
        <v>38.248336105942457</v>
      </c>
      <c r="H11" s="290">
        <v>39.367310240393692</v>
      </c>
      <c r="I11" s="290">
        <v>-15.315726501015973</v>
      </c>
      <c r="J11" s="290">
        <v>69.128945323532093</v>
      </c>
      <c r="K11" s="290">
        <v>27.812675536665154</v>
      </c>
      <c r="L11" s="290">
        <v>21.121832687917248</v>
      </c>
      <c r="M11" s="290">
        <v>16.823154641360787</v>
      </c>
      <c r="N11" s="511">
        <v>34.883685357384707</v>
      </c>
      <c r="O11" s="508">
        <v>5.3197608857061169</v>
      </c>
      <c r="P11" s="508">
        <v>-0.31820215407149988</v>
      </c>
      <c r="Q11" s="508">
        <v>38.496191321892184</v>
      </c>
      <c r="R11" s="508">
        <v>-21.033948777729989</v>
      </c>
      <c r="S11" s="108" t="s">
        <v>101</v>
      </c>
    </row>
    <row r="12" spans="1:19" ht="24.95" customHeight="1">
      <c r="A12" s="109" t="s">
        <v>37</v>
      </c>
      <c r="B12" s="288">
        <v>1.9088882403394365</v>
      </c>
      <c r="C12" s="291">
        <v>-4.1198875070694925</v>
      </c>
      <c r="D12" s="292">
        <v>-3.6433680309804544</v>
      </c>
      <c r="E12" s="292">
        <v>-4.8217587434277505</v>
      </c>
      <c r="F12" s="366">
        <v>-8.7731371061706795</v>
      </c>
      <c r="G12" s="291">
        <v>34.752239504027273</v>
      </c>
      <c r="H12" s="289">
        <v>13.648413993891879</v>
      </c>
      <c r="I12" s="289">
        <v>154.85460915695083</v>
      </c>
      <c r="J12" s="289">
        <v>47.249573726170922</v>
      </c>
      <c r="K12" s="289">
        <v>-72.820523985775452</v>
      </c>
      <c r="L12" s="289">
        <v>23.38189461477134</v>
      </c>
      <c r="M12" s="289" t="s">
        <v>22</v>
      </c>
      <c r="N12" s="365" t="s">
        <v>22</v>
      </c>
      <c r="O12" s="288">
        <v>-47.597860056147049</v>
      </c>
      <c r="P12" s="288">
        <v>-18.39111913605079</v>
      </c>
      <c r="Q12" s="288">
        <v>34.232679267577055</v>
      </c>
      <c r="R12" s="288">
        <v>-62.754222543116143</v>
      </c>
      <c r="S12" s="109" t="s">
        <v>102</v>
      </c>
    </row>
    <row r="13" spans="1:19" ht="24.95" customHeight="1">
      <c r="A13" s="109" t="s">
        <v>38</v>
      </c>
      <c r="B13" s="288">
        <v>3.2561156588995175</v>
      </c>
      <c r="C13" s="291">
        <v>-3.4950854908599922</v>
      </c>
      <c r="D13" s="292">
        <v>-1.8298981397350644</v>
      </c>
      <c r="E13" s="292">
        <v>-2.5474366935762163</v>
      </c>
      <c r="F13" s="366">
        <v>-17.147658952693916</v>
      </c>
      <c r="G13" s="291">
        <v>2.073860934919125</v>
      </c>
      <c r="H13" s="289">
        <v>11.216186728267346</v>
      </c>
      <c r="I13" s="289">
        <v>27.495384981837674</v>
      </c>
      <c r="J13" s="289">
        <v>-32.027718894540953</v>
      </c>
      <c r="K13" s="289">
        <v>319.38724194401101</v>
      </c>
      <c r="L13" s="289">
        <v>245.83473165190901</v>
      </c>
      <c r="M13" s="289" t="s">
        <v>22</v>
      </c>
      <c r="N13" s="365" t="s">
        <v>209</v>
      </c>
      <c r="O13" s="288">
        <v>-36.881199128230215</v>
      </c>
      <c r="P13" s="288">
        <v>102.43277388828443</v>
      </c>
      <c r="Q13" s="288">
        <v>33.191549453519315</v>
      </c>
      <c r="R13" s="288">
        <v>-6.8813538011200137</v>
      </c>
      <c r="S13" s="109" t="s">
        <v>38</v>
      </c>
    </row>
    <row r="14" spans="1:19" ht="24.95" customHeight="1">
      <c r="A14" s="109" t="s">
        <v>39</v>
      </c>
      <c r="B14" s="288">
        <v>4.9435972510131592</v>
      </c>
      <c r="C14" s="291">
        <v>5.9905058794113728</v>
      </c>
      <c r="D14" s="292">
        <v>12.344816398215158</v>
      </c>
      <c r="E14" s="292">
        <v>-15.785881910545044</v>
      </c>
      <c r="F14" s="366">
        <v>-30.443770734081369</v>
      </c>
      <c r="G14" s="291">
        <v>3.2781482593660769</v>
      </c>
      <c r="H14" s="289">
        <v>10.36844591402928</v>
      </c>
      <c r="I14" s="289">
        <v>1.1613440566356985</v>
      </c>
      <c r="J14" s="289">
        <v>-7.5296781013499015</v>
      </c>
      <c r="K14" s="289">
        <v>119.03270230170716</v>
      </c>
      <c r="L14" s="289">
        <v>93.962976148095407</v>
      </c>
      <c r="M14" s="289" t="s">
        <v>22</v>
      </c>
      <c r="N14" s="365">
        <v>194.42339732365519</v>
      </c>
      <c r="O14" s="288">
        <v>-33.84841795437822</v>
      </c>
      <c r="P14" s="288">
        <v>24.244948003881774</v>
      </c>
      <c r="Q14" s="288">
        <v>-64.161638021979343</v>
      </c>
      <c r="R14" s="288">
        <v>-9.853120970931684</v>
      </c>
      <c r="S14" s="109" t="s">
        <v>39</v>
      </c>
    </row>
    <row r="15" spans="1:19" ht="24.95" customHeight="1">
      <c r="A15" s="109" t="s">
        <v>40</v>
      </c>
      <c r="B15" s="288">
        <v>-1.8975258062730944</v>
      </c>
      <c r="C15" s="291">
        <v>-2.0654210900254384</v>
      </c>
      <c r="D15" s="292">
        <v>-5.5254589890823524</v>
      </c>
      <c r="E15" s="292">
        <v>22.776867469879519</v>
      </c>
      <c r="F15" s="366">
        <v>-8.5537154782099378</v>
      </c>
      <c r="G15" s="291">
        <v>-17.086915685282861</v>
      </c>
      <c r="H15" s="289">
        <v>40.27886970115938</v>
      </c>
      <c r="I15" s="289">
        <v>-62.933268201512192</v>
      </c>
      <c r="J15" s="289">
        <v>-45.297328832770766</v>
      </c>
      <c r="K15" s="289">
        <v>158.91286663699293</v>
      </c>
      <c r="L15" s="289">
        <v>-7.9230455928508121</v>
      </c>
      <c r="M15" s="289" t="s">
        <v>22</v>
      </c>
      <c r="N15" s="365">
        <v>456.32314000170834</v>
      </c>
      <c r="O15" s="288">
        <v>35.66496163682865</v>
      </c>
      <c r="P15" s="288">
        <v>-17.454030685871018</v>
      </c>
      <c r="Q15" s="288">
        <v>-5.956026049959263</v>
      </c>
      <c r="R15" s="288">
        <v>117.96153473753202</v>
      </c>
      <c r="S15" s="109" t="s">
        <v>40</v>
      </c>
    </row>
    <row r="16" spans="1:19" ht="24.95" customHeight="1">
      <c r="A16" s="109" t="s">
        <v>41</v>
      </c>
      <c r="B16" s="288">
        <v>4.6649418836504992</v>
      </c>
      <c r="C16" s="291">
        <v>3.2423900935629462</v>
      </c>
      <c r="D16" s="292">
        <v>-0.82140112753637595</v>
      </c>
      <c r="E16" s="292">
        <v>98.59109783638084</v>
      </c>
      <c r="F16" s="366">
        <v>-17.117424004733166</v>
      </c>
      <c r="G16" s="291">
        <v>-30.086025489188017</v>
      </c>
      <c r="H16" s="289">
        <v>-43.793676667581217</v>
      </c>
      <c r="I16" s="289">
        <v>-42.632156992767889</v>
      </c>
      <c r="J16" s="289">
        <v>9.5630714921921509</v>
      </c>
      <c r="K16" s="289" t="s">
        <v>209</v>
      </c>
      <c r="L16" s="289" t="s">
        <v>209</v>
      </c>
      <c r="M16" s="289" t="s">
        <v>22</v>
      </c>
      <c r="N16" s="365" t="s">
        <v>22</v>
      </c>
      <c r="O16" s="288">
        <v>120.10325530070151</v>
      </c>
      <c r="P16" s="288">
        <v>-22.982535470487207</v>
      </c>
      <c r="Q16" s="288">
        <v>-47.99262280638218</v>
      </c>
      <c r="R16" s="288">
        <v>-0.16638837902959835</v>
      </c>
      <c r="S16" s="109" t="s">
        <v>41</v>
      </c>
    </row>
    <row r="17" spans="1:19" ht="24.95" customHeight="1">
      <c r="A17" s="109" t="s">
        <v>42</v>
      </c>
      <c r="B17" s="288">
        <v>4.6283708121278408</v>
      </c>
      <c r="C17" s="291">
        <v>6.3622821512588672</v>
      </c>
      <c r="D17" s="292">
        <v>12.83233479151933</v>
      </c>
      <c r="E17" s="292">
        <v>-24.097816164764311</v>
      </c>
      <c r="F17" s="366">
        <v>-12.934241677537813</v>
      </c>
      <c r="G17" s="291">
        <v>45.542182095257942</v>
      </c>
      <c r="H17" s="289">
        <v>55.833645603669396</v>
      </c>
      <c r="I17" s="289">
        <v>-2.3898819671066605</v>
      </c>
      <c r="J17" s="289">
        <v>78.182600729707957</v>
      </c>
      <c r="K17" s="289">
        <v>-70.867062915649214</v>
      </c>
      <c r="L17" s="289">
        <v>-91.395863439306353</v>
      </c>
      <c r="M17" s="289" t="s">
        <v>22</v>
      </c>
      <c r="N17" s="365">
        <v>-55.665546311856779</v>
      </c>
      <c r="O17" s="288">
        <v>-95.844441868552224</v>
      </c>
      <c r="P17" s="288">
        <v>8.5731382819574691</v>
      </c>
      <c r="Q17" s="288">
        <v>-63.653023089199642</v>
      </c>
      <c r="R17" s="288">
        <v>-3.0193634737754707</v>
      </c>
      <c r="S17" s="109" t="s">
        <v>42</v>
      </c>
    </row>
    <row r="18" spans="1:19" ht="24.95" customHeight="1">
      <c r="A18" s="109" t="s">
        <v>43</v>
      </c>
      <c r="B18" s="288">
        <v>4.0120503135445063</v>
      </c>
      <c r="C18" s="291">
        <v>-13.138717607473453</v>
      </c>
      <c r="D18" s="292">
        <v>-11.740146652800036</v>
      </c>
      <c r="E18" s="292">
        <v>-20.512838918189473</v>
      </c>
      <c r="F18" s="366">
        <v>-7.6843947040913321</v>
      </c>
      <c r="G18" s="291">
        <v>-8.4862566512875759</v>
      </c>
      <c r="H18" s="289">
        <v>-11.645214917392195</v>
      </c>
      <c r="I18" s="289">
        <v>-1.9326292407418322</v>
      </c>
      <c r="J18" s="289">
        <v>-9.811080160001211</v>
      </c>
      <c r="K18" s="289">
        <v>-49.071680121167319</v>
      </c>
      <c r="L18" s="289">
        <v>9.0208248222499066</v>
      </c>
      <c r="M18" s="289" t="s">
        <v>22</v>
      </c>
      <c r="N18" s="365">
        <v>-80.359835903539889</v>
      </c>
      <c r="O18" s="288">
        <v>-33.477766046428712</v>
      </c>
      <c r="P18" s="288">
        <v>-26.326490304045961</v>
      </c>
      <c r="Q18" s="288">
        <v>-54.018861047348246</v>
      </c>
      <c r="R18" s="288">
        <v>-49.485853780029302</v>
      </c>
      <c r="S18" s="109" t="s">
        <v>43</v>
      </c>
    </row>
    <row r="19" spans="1:19" ht="24.95" customHeight="1">
      <c r="A19" s="109" t="s">
        <v>44</v>
      </c>
      <c r="B19" s="288">
        <v>6.3273050373145594</v>
      </c>
      <c r="C19" s="291">
        <v>37.114278991414665</v>
      </c>
      <c r="D19" s="292">
        <v>45.268103966918233</v>
      </c>
      <c r="E19" s="292">
        <v>-21.676313740134717</v>
      </c>
      <c r="F19" s="366">
        <v>37.601187586064157</v>
      </c>
      <c r="G19" s="291">
        <v>59.078932259413875</v>
      </c>
      <c r="H19" s="289">
        <v>31.470147275270364</v>
      </c>
      <c r="I19" s="289">
        <v>-21.254208017549686</v>
      </c>
      <c r="J19" s="289">
        <v>262.22631292879777</v>
      </c>
      <c r="K19" s="289">
        <v>17.600726108925244</v>
      </c>
      <c r="L19" s="289">
        <v>25.547691781429904</v>
      </c>
      <c r="M19" s="289" t="s">
        <v>22</v>
      </c>
      <c r="N19" s="365">
        <v>0.31781755859614691</v>
      </c>
      <c r="O19" s="288" t="s">
        <v>209</v>
      </c>
      <c r="P19" s="288">
        <v>7.4535998747350334</v>
      </c>
      <c r="Q19" s="288">
        <v>-54.807536278918818</v>
      </c>
      <c r="R19" s="288">
        <v>12.306373862823122</v>
      </c>
      <c r="S19" s="109" t="s">
        <v>44</v>
      </c>
    </row>
    <row r="20" spans="1:19" ht="24.95" customHeight="1">
      <c r="A20" s="109" t="s">
        <v>45</v>
      </c>
      <c r="B20" s="288">
        <v>6.7582182919451412</v>
      </c>
      <c r="C20" s="291">
        <v>60.994568380780777</v>
      </c>
      <c r="D20" s="292">
        <v>81.376258823056929</v>
      </c>
      <c r="E20" s="292">
        <v>-14.987407196513431</v>
      </c>
      <c r="F20" s="366">
        <v>-4.9510818643366008</v>
      </c>
      <c r="G20" s="291">
        <v>66.715416764717901</v>
      </c>
      <c r="H20" s="289">
        <v>90.442298689584049</v>
      </c>
      <c r="I20" s="289">
        <v>-34.305871264622724</v>
      </c>
      <c r="J20" s="289">
        <v>144.5776948203453</v>
      </c>
      <c r="K20" s="289">
        <v>40.253045923149017</v>
      </c>
      <c r="L20" s="289" t="s">
        <v>209</v>
      </c>
      <c r="M20" s="289">
        <v>-62.453333333333333</v>
      </c>
      <c r="N20" s="365">
        <v>-3.1806464406107438</v>
      </c>
      <c r="O20" s="288">
        <v>-82.318187439029415</v>
      </c>
      <c r="P20" s="288">
        <v>-22.995142483178626</v>
      </c>
      <c r="Q20" s="288">
        <v>154.60602199202489</v>
      </c>
      <c r="R20" s="288">
        <v>-52.35485338710518</v>
      </c>
      <c r="S20" s="109" t="s">
        <v>45</v>
      </c>
    </row>
    <row r="21" spans="1:19" ht="24.95" customHeight="1">
      <c r="A21" s="109" t="s">
        <v>46</v>
      </c>
      <c r="B21" s="288">
        <v>9.8152176024701987</v>
      </c>
      <c r="C21" s="291">
        <v>-4.7172696626465012</v>
      </c>
      <c r="D21" s="292">
        <v>0.32456446890063262</v>
      </c>
      <c r="E21" s="292">
        <v>-24.119024566660016</v>
      </c>
      <c r="F21" s="366">
        <v>-22.366209271292178</v>
      </c>
      <c r="G21" s="291">
        <v>77.387616324443087</v>
      </c>
      <c r="H21" s="289">
        <v>102.79788361244516</v>
      </c>
      <c r="I21" s="289">
        <v>20.960142804338219</v>
      </c>
      <c r="J21" s="289">
        <v>101.18493164957906</v>
      </c>
      <c r="K21" s="289">
        <v>59.804345378253657</v>
      </c>
      <c r="L21" s="289">
        <v>-2.2147951274044715</v>
      </c>
      <c r="M21" s="289">
        <v>211.84222008901304</v>
      </c>
      <c r="N21" s="365">
        <v>158.10053212591475</v>
      </c>
      <c r="O21" s="288">
        <v>87.866291329503781</v>
      </c>
      <c r="P21" s="288">
        <v>6.1864359365278858</v>
      </c>
      <c r="Q21" s="288">
        <v>-27.169920284326764</v>
      </c>
      <c r="R21" s="288">
        <v>-14.206197417534611</v>
      </c>
      <c r="S21" s="109" t="s">
        <v>46</v>
      </c>
    </row>
    <row r="22" spans="1:19" ht="24.95" customHeight="1">
      <c r="A22" s="109" t="s">
        <v>47</v>
      </c>
      <c r="B22" s="288">
        <v>7.0375548189481236</v>
      </c>
      <c r="C22" s="291">
        <v>4.7800205309098516</v>
      </c>
      <c r="D22" s="292">
        <v>9.4960024143244937</v>
      </c>
      <c r="E22" s="292">
        <v>-16.607336082130985</v>
      </c>
      <c r="F22" s="366">
        <v>-8.6470371262304013</v>
      </c>
      <c r="G22" s="291">
        <v>40.318321047299548</v>
      </c>
      <c r="H22" s="289">
        <v>36.915094032927357</v>
      </c>
      <c r="I22" s="289">
        <v>29.400389782411253</v>
      </c>
      <c r="J22" s="289">
        <v>57.144550740949171</v>
      </c>
      <c r="K22" s="289">
        <v>-30.0659928395158</v>
      </c>
      <c r="L22" s="289">
        <v>-44.934998725465206</v>
      </c>
      <c r="M22" s="289" t="s">
        <v>22</v>
      </c>
      <c r="N22" s="365">
        <v>-14.154611578759997</v>
      </c>
      <c r="O22" s="288">
        <v>-34.250921692702477</v>
      </c>
      <c r="P22" s="288">
        <v>1.221324540182593</v>
      </c>
      <c r="Q22" s="288">
        <v>90.388398603892682</v>
      </c>
      <c r="R22" s="288">
        <v>-17.485131417055328</v>
      </c>
      <c r="S22" s="109" t="s">
        <v>47</v>
      </c>
    </row>
    <row r="23" spans="1:19" ht="24.95" customHeight="1">
      <c r="A23" s="109" t="s">
        <v>48</v>
      </c>
      <c r="B23" s="288">
        <v>8.1885506012109914</v>
      </c>
      <c r="C23" s="291">
        <v>45.053435168320533</v>
      </c>
      <c r="D23" s="292">
        <v>59.474223700216044</v>
      </c>
      <c r="E23" s="292">
        <v>8.1556365093956202</v>
      </c>
      <c r="F23" s="366">
        <v>-12.879159780686194</v>
      </c>
      <c r="G23" s="291">
        <v>-22.608160809475748</v>
      </c>
      <c r="H23" s="289">
        <v>-22.990988032251465</v>
      </c>
      <c r="I23" s="289">
        <v>-56.79988316151551</v>
      </c>
      <c r="J23" s="289">
        <v>15.444300339413331</v>
      </c>
      <c r="K23" s="289">
        <v>28.069637774676011</v>
      </c>
      <c r="L23" s="289">
        <v>8.4369819501460199</v>
      </c>
      <c r="M23" s="289">
        <v>-22.158596239285558</v>
      </c>
      <c r="N23" s="365">
        <v>42.449958584979896</v>
      </c>
      <c r="O23" s="288">
        <v>2.0448251905633299</v>
      </c>
      <c r="P23" s="288">
        <v>4.4337253298308212</v>
      </c>
      <c r="Q23" s="288">
        <v>-10.15091482039135</v>
      </c>
      <c r="R23" s="288">
        <v>-21.338309129138594</v>
      </c>
      <c r="S23" s="109" t="s">
        <v>48</v>
      </c>
    </row>
    <row r="24" spans="1:19" ht="24.95" customHeight="1">
      <c r="A24" s="109" t="s">
        <v>49</v>
      </c>
      <c r="B24" s="288">
        <v>8.869772515322083</v>
      </c>
      <c r="C24" s="291">
        <v>69.456444453433193</v>
      </c>
      <c r="D24" s="292">
        <v>85.691729975834193</v>
      </c>
      <c r="E24" s="292">
        <v>-20.239036267735855</v>
      </c>
      <c r="F24" s="366">
        <v>27.785461565681487</v>
      </c>
      <c r="G24" s="291">
        <v>31.418649423584242</v>
      </c>
      <c r="H24" s="289">
        <v>51.352164684931552</v>
      </c>
      <c r="I24" s="289">
        <v>0.10611126081580835</v>
      </c>
      <c r="J24" s="289">
        <v>22.426666590911452</v>
      </c>
      <c r="K24" s="289">
        <v>-10.17966944868391</v>
      </c>
      <c r="L24" s="289">
        <v>-22.771223498993649</v>
      </c>
      <c r="M24" s="289">
        <v>-86.890893431848056</v>
      </c>
      <c r="N24" s="365">
        <v>5.161685183718447</v>
      </c>
      <c r="O24" s="288">
        <v>25.435765498193376</v>
      </c>
      <c r="P24" s="288">
        <v>-4.1010588146080096</v>
      </c>
      <c r="Q24" s="288">
        <v>-49.337779433516282</v>
      </c>
      <c r="R24" s="288">
        <v>-11.924806796655346</v>
      </c>
      <c r="S24" s="109" t="s">
        <v>49</v>
      </c>
    </row>
    <row r="25" spans="1:19" ht="24.95" customHeight="1">
      <c r="A25" s="109" t="s">
        <v>50</v>
      </c>
      <c r="B25" s="288">
        <v>4.58632880340204</v>
      </c>
      <c r="C25" s="291">
        <v>-14.142028905547775</v>
      </c>
      <c r="D25" s="292">
        <v>-6.9877899116277291</v>
      </c>
      <c r="E25" s="292">
        <v>-51.988297408711929</v>
      </c>
      <c r="F25" s="366">
        <v>-5.8376399156450702</v>
      </c>
      <c r="G25" s="291">
        <v>-10.149915409849598</v>
      </c>
      <c r="H25" s="289">
        <v>-59.072973949343712</v>
      </c>
      <c r="I25" s="289">
        <v>50.440919572356933</v>
      </c>
      <c r="J25" s="289">
        <v>87.282742392641296</v>
      </c>
      <c r="K25" s="289">
        <v>-82.917254040586172</v>
      </c>
      <c r="L25" s="289">
        <v>-61.87430271476385</v>
      </c>
      <c r="M25" s="289" t="s">
        <v>22</v>
      </c>
      <c r="N25" s="365">
        <v>-85.709285510330034</v>
      </c>
      <c r="O25" s="288">
        <v>-38.142207542474495</v>
      </c>
      <c r="P25" s="288">
        <v>-35.897049850081842</v>
      </c>
      <c r="Q25" s="288">
        <v>-9.2792006431606779</v>
      </c>
      <c r="R25" s="288">
        <v>360.2515062714487</v>
      </c>
      <c r="S25" s="109" t="s">
        <v>50</v>
      </c>
    </row>
    <row r="26" spans="1:19" ht="24.95" customHeight="1">
      <c r="A26" s="109" t="s">
        <v>51</v>
      </c>
      <c r="B26" s="288">
        <v>1.9224749329289352</v>
      </c>
      <c r="C26" s="291">
        <v>26.642656445563048</v>
      </c>
      <c r="D26" s="292">
        <v>37.45728179273874</v>
      </c>
      <c r="E26" s="292">
        <v>-25.314836321405238</v>
      </c>
      <c r="F26" s="366">
        <v>-10.591076091226284</v>
      </c>
      <c r="G26" s="291">
        <v>-26.77157492186798</v>
      </c>
      <c r="H26" s="289">
        <v>-34.324198017157926</v>
      </c>
      <c r="I26" s="289">
        <v>-27.065512295436093</v>
      </c>
      <c r="J26" s="289">
        <v>-4.8994335179173873</v>
      </c>
      <c r="K26" s="289">
        <v>-75.567110494099836</v>
      </c>
      <c r="L26" s="289">
        <v>-89.617691384984468</v>
      </c>
      <c r="M26" s="289" t="s">
        <v>22</v>
      </c>
      <c r="N26" s="365">
        <v>-66.108043320063359</v>
      </c>
      <c r="O26" s="288">
        <v>0.73795960642154057</v>
      </c>
      <c r="P26" s="288">
        <v>15.350249675187456</v>
      </c>
      <c r="Q26" s="288">
        <v>117.93132299899369</v>
      </c>
      <c r="R26" s="288">
        <v>-6.4253414692457085</v>
      </c>
      <c r="S26" s="109" t="s">
        <v>51</v>
      </c>
    </row>
    <row r="27" spans="1:19" ht="24.95" customHeight="1">
      <c r="A27" s="109" t="s">
        <v>52</v>
      </c>
      <c r="B27" s="288">
        <v>3.8077334421922302</v>
      </c>
      <c r="C27" s="291">
        <v>32.480693557529435</v>
      </c>
      <c r="D27" s="292">
        <v>42.526214057698581</v>
      </c>
      <c r="E27" s="292">
        <v>-34.28016568541895</v>
      </c>
      <c r="F27" s="366">
        <v>-26.488409155650686</v>
      </c>
      <c r="G27" s="291">
        <v>18.802520654615762</v>
      </c>
      <c r="H27" s="289">
        <v>61.696016480795521</v>
      </c>
      <c r="I27" s="289">
        <v>50.888779163066289</v>
      </c>
      <c r="J27" s="289">
        <v>-47.855007341624358</v>
      </c>
      <c r="K27" s="289">
        <v>-50.199851040818153</v>
      </c>
      <c r="L27" s="289">
        <v>-55.032542670014465</v>
      </c>
      <c r="M27" s="289" t="s">
        <v>22</v>
      </c>
      <c r="N27" s="365">
        <v>-36.629835223650119</v>
      </c>
      <c r="O27" s="288">
        <v>7.0010449320794237</v>
      </c>
      <c r="P27" s="288">
        <v>-24.208567467510804</v>
      </c>
      <c r="Q27" s="288">
        <v>-87.917695886048179</v>
      </c>
      <c r="R27" s="288">
        <v>45.883253061250485</v>
      </c>
      <c r="S27" s="109" t="s">
        <v>52</v>
      </c>
    </row>
    <row r="28" spans="1:19" ht="24.95" customHeight="1">
      <c r="A28" s="109" t="s">
        <v>53</v>
      </c>
      <c r="B28" s="288">
        <v>6.8254882062525724</v>
      </c>
      <c r="C28" s="291">
        <v>-6.7575871812749995</v>
      </c>
      <c r="D28" s="292">
        <v>-9.0697554165158465</v>
      </c>
      <c r="E28" s="292">
        <v>3.0929516390533252</v>
      </c>
      <c r="F28" s="366">
        <v>27.484738094049945</v>
      </c>
      <c r="G28" s="291">
        <v>-21.111148868863552</v>
      </c>
      <c r="H28" s="289">
        <v>-17.720771515037953</v>
      </c>
      <c r="I28" s="289">
        <v>-47.540163286805367</v>
      </c>
      <c r="J28" s="289">
        <v>-17.403521576498491</v>
      </c>
      <c r="K28" s="289">
        <v>-10.381329669648579</v>
      </c>
      <c r="L28" s="289">
        <v>34.975648901433374</v>
      </c>
      <c r="M28" s="289" t="s">
        <v>22</v>
      </c>
      <c r="N28" s="365">
        <v>-69.253354321883037</v>
      </c>
      <c r="O28" s="288">
        <v>-27.478795510944849</v>
      </c>
      <c r="P28" s="288">
        <v>31.283095578253068</v>
      </c>
      <c r="Q28" s="288">
        <v>7.003931039798573</v>
      </c>
      <c r="R28" s="288">
        <v>106.78208003415429</v>
      </c>
      <c r="S28" s="109" t="s">
        <v>53</v>
      </c>
    </row>
    <row r="29" spans="1:19" ht="24.95" customHeight="1">
      <c r="A29" s="109" t="s">
        <v>54</v>
      </c>
      <c r="B29" s="288">
        <v>3.0432904538471632</v>
      </c>
      <c r="C29" s="291">
        <v>-11.648676203347478</v>
      </c>
      <c r="D29" s="292">
        <v>-10.698488367786425</v>
      </c>
      <c r="E29" s="292">
        <v>-39.100372902423864</v>
      </c>
      <c r="F29" s="366">
        <v>30.468110040837814</v>
      </c>
      <c r="G29" s="291">
        <v>-27.071933873430893</v>
      </c>
      <c r="H29" s="289">
        <v>-10.302746800389201</v>
      </c>
      <c r="I29" s="289">
        <v>-48.04767319579696</v>
      </c>
      <c r="J29" s="289">
        <v>-37.214932794421465</v>
      </c>
      <c r="K29" s="289">
        <v>-23.76299310437075</v>
      </c>
      <c r="L29" s="289">
        <v>-76.742782564323988</v>
      </c>
      <c r="M29" s="289" t="s">
        <v>22</v>
      </c>
      <c r="N29" s="365">
        <v>110.73853091017801</v>
      </c>
      <c r="O29" s="288" t="s">
        <v>209</v>
      </c>
      <c r="P29" s="288">
        <v>29.558945520445008</v>
      </c>
      <c r="Q29" s="288">
        <v>86.458399156171453</v>
      </c>
      <c r="R29" s="288">
        <v>23.688457694396277</v>
      </c>
      <c r="S29" s="109" t="s">
        <v>54</v>
      </c>
    </row>
    <row r="30" spans="1:19" ht="24.95" customHeight="1">
      <c r="A30" s="109" t="s">
        <v>55</v>
      </c>
      <c r="B30" s="288">
        <v>2.91454906408444</v>
      </c>
      <c r="C30" s="291">
        <v>-0.25688271242772487</v>
      </c>
      <c r="D30" s="292">
        <v>1.2559535159111732</v>
      </c>
      <c r="E30" s="292">
        <v>-22.295983677320223</v>
      </c>
      <c r="F30" s="366">
        <v>25.730732019066039</v>
      </c>
      <c r="G30" s="291">
        <v>42.391563592346301</v>
      </c>
      <c r="H30" s="289">
        <v>46.044124676108765</v>
      </c>
      <c r="I30" s="289">
        <v>68.481374101382073</v>
      </c>
      <c r="J30" s="289">
        <v>5.0162279120086595</v>
      </c>
      <c r="K30" s="289">
        <v>-43.325584127317804</v>
      </c>
      <c r="L30" s="289">
        <v>-69.274401096016703</v>
      </c>
      <c r="M30" s="289" t="s">
        <v>22</v>
      </c>
      <c r="N30" s="365">
        <v>-35.066205328214593</v>
      </c>
      <c r="O30" s="288">
        <v>56.995000159230614</v>
      </c>
      <c r="P30" s="288">
        <v>-53.937001341482905</v>
      </c>
      <c r="Q30" s="288">
        <v>66.006107125677119</v>
      </c>
      <c r="R30" s="288">
        <v>-59.307753062588667</v>
      </c>
      <c r="S30" s="109" t="s">
        <v>55</v>
      </c>
    </row>
    <row r="31" spans="1:19" ht="24.95" customHeight="1">
      <c r="A31" s="109" t="s">
        <v>56</v>
      </c>
      <c r="B31" s="288">
        <v>7.3640078522977177</v>
      </c>
      <c r="C31" s="291">
        <v>1.9107895498136571</v>
      </c>
      <c r="D31" s="292">
        <v>-12.73317567306951</v>
      </c>
      <c r="E31" s="292">
        <v>-6.6015765644989557</v>
      </c>
      <c r="F31" s="366">
        <v>135.42886486867479</v>
      </c>
      <c r="G31" s="291">
        <v>19.870045893986472</v>
      </c>
      <c r="H31" s="289">
        <v>6.0982379877328867</v>
      </c>
      <c r="I31" s="289">
        <v>4.2087922007582534</v>
      </c>
      <c r="J31" s="289">
        <v>50.152758230064194</v>
      </c>
      <c r="K31" s="289">
        <v>-41.325481702508718</v>
      </c>
      <c r="L31" s="289" t="s">
        <v>209</v>
      </c>
      <c r="M31" s="289" t="s">
        <v>22</v>
      </c>
      <c r="N31" s="365">
        <v>-54.592602096985999</v>
      </c>
      <c r="O31" s="288">
        <v>36.202602729692103</v>
      </c>
      <c r="P31" s="288">
        <v>-3.2437704201926181</v>
      </c>
      <c r="Q31" s="288">
        <v>79.651074501364548</v>
      </c>
      <c r="R31" s="288">
        <v>85.154337633435659</v>
      </c>
      <c r="S31" s="109" t="s">
        <v>56</v>
      </c>
    </row>
    <row r="32" spans="1:19" ht="24.95" customHeight="1">
      <c r="A32" s="109" t="s">
        <v>57</v>
      </c>
      <c r="B32" s="288">
        <v>3.874028038311053</v>
      </c>
      <c r="C32" s="291">
        <v>66.299153723371518</v>
      </c>
      <c r="D32" s="292">
        <v>68.37773032422831</v>
      </c>
      <c r="E32" s="292">
        <v>9.9349558314936814</v>
      </c>
      <c r="F32" s="366">
        <v>125.21825252333997</v>
      </c>
      <c r="G32" s="291">
        <v>-16.980843330979084</v>
      </c>
      <c r="H32" s="289">
        <v>-30.381350846471776</v>
      </c>
      <c r="I32" s="289">
        <v>-21.167643158184475</v>
      </c>
      <c r="J32" s="289">
        <v>40.740280710470756</v>
      </c>
      <c r="K32" s="289">
        <v>30.306743996648663</v>
      </c>
      <c r="L32" s="289">
        <v>14.122353573605565</v>
      </c>
      <c r="M32" s="289" t="s">
        <v>22</v>
      </c>
      <c r="N32" s="365">
        <v>48.221104670985341</v>
      </c>
      <c r="O32" s="288">
        <v>-40.104791577010111</v>
      </c>
      <c r="P32" s="288">
        <v>-37.160922207803807</v>
      </c>
      <c r="Q32" s="288">
        <v>79.704449957287721</v>
      </c>
      <c r="R32" s="288">
        <v>-7.2443072603054901</v>
      </c>
      <c r="S32" s="109" t="s">
        <v>57</v>
      </c>
    </row>
    <row r="33" spans="1:19" ht="24.95" customHeight="1">
      <c r="A33" s="109" t="s">
        <v>58</v>
      </c>
      <c r="B33" s="288">
        <v>5.3726878462948378</v>
      </c>
      <c r="C33" s="291">
        <v>15.840459722100235</v>
      </c>
      <c r="D33" s="292">
        <v>19.466096664356797</v>
      </c>
      <c r="E33" s="292">
        <v>-4.8194982414113383</v>
      </c>
      <c r="F33" s="366">
        <v>5.9216599206703364</v>
      </c>
      <c r="G33" s="291">
        <v>35.325261243027484</v>
      </c>
      <c r="H33" s="289">
        <v>25.853845372908424</v>
      </c>
      <c r="I33" s="289">
        <v>49.793175860416596</v>
      </c>
      <c r="J33" s="289">
        <v>42.533249499750013</v>
      </c>
      <c r="K33" s="289">
        <v>254.6316336454301</v>
      </c>
      <c r="L33" s="289">
        <v>298.28001177441604</v>
      </c>
      <c r="M33" s="289">
        <v>-94.458435467803852</v>
      </c>
      <c r="N33" s="365">
        <v>274.15691961002858</v>
      </c>
      <c r="O33" s="288">
        <v>4.2420677792624986</v>
      </c>
      <c r="P33" s="288">
        <v>-9.3026827896041482</v>
      </c>
      <c r="Q33" s="288">
        <v>59.471136670892889</v>
      </c>
      <c r="R33" s="288">
        <v>-34.074765630848475</v>
      </c>
      <c r="S33" s="109" t="s">
        <v>58</v>
      </c>
    </row>
    <row r="34" spans="1:19" ht="24.95" customHeight="1">
      <c r="A34" s="109" t="s">
        <v>59</v>
      </c>
      <c r="B34" s="288">
        <v>9.929267985824211</v>
      </c>
      <c r="C34" s="291">
        <v>5.1392743597763086</v>
      </c>
      <c r="D34" s="292">
        <v>10.08832129856178</v>
      </c>
      <c r="E34" s="292">
        <v>-10.521583041285581</v>
      </c>
      <c r="F34" s="366">
        <v>-14.62031073307439</v>
      </c>
      <c r="G34" s="291">
        <v>16.019284875303882</v>
      </c>
      <c r="H34" s="289">
        <v>54.105658103348077</v>
      </c>
      <c r="I34" s="289">
        <v>-39.763310810278085</v>
      </c>
      <c r="J34" s="289">
        <v>2.0347907777203318</v>
      </c>
      <c r="K34" s="289">
        <v>79.418049164275232</v>
      </c>
      <c r="L34" s="289">
        <v>248.32999714040602</v>
      </c>
      <c r="M34" s="289" t="s">
        <v>22</v>
      </c>
      <c r="N34" s="365">
        <v>51.866996118492011</v>
      </c>
      <c r="O34" s="288">
        <v>11.27510651247718</v>
      </c>
      <c r="P34" s="288">
        <v>-7.8253046099050749</v>
      </c>
      <c r="Q34" s="288">
        <v>-89.99651823932777</v>
      </c>
      <c r="R34" s="288">
        <v>23.397724622128095</v>
      </c>
      <c r="S34" s="109" t="s">
        <v>59</v>
      </c>
    </row>
    <row r="35" spans="1:19" ht="24.95" customHeight="1">
      <c r="A35" s="109" t="s">
        <v>60</v>
      </c>
      <c r="B35" s="288">
        <v>24.607012078317965</v>
      </c>
      <c r="C35" s="291">
        <v>6.4047755028155962</v>
      </c>
      <c r="D35" s="292">
        <v>10.27804340387857</v>
      </c>
      <c r="E35" s="292">
        <v>8.3685660120899996</v>
      </c>
      <c r="F35" s="366">
        <v>-24.771681958317586</v>
      </c>
      <c r="G35" s="291">
        <v>15.114404904873282</v>
      </c>
      <c r="H35" s="289">
        <v>38.946132512803899</v>
      </c>
      <c r="I35" s="289">
        <v>65.668351435638243</v>
      </c>
      <c r="J35" s="289">
        <v>-30.357734349122225</v>
      </c>
      <c r="K35" s="289">
        <v>54.142271662763477</v>
      </c>
      <c r="L35" s="289">
        <v>74.961799401014616</v>
      </c>
      <c r="M35" s="289" t="s">
        <v>22</v>
      </c>
      <c r="N35" s="365">
        <v>47.990970654627546</v>
      </c>
      <c r="O35" s="288">
        <v>121.40924145730673</v>
      </c>
      <c r="P35" s="288">
        <v>62.44614988861403</v>
      </c>
      <c r="Q35" s="288">
        <v>41.378731738447527</v>
      </c>
      <c r="R35" s="288">
        <v>132.26041194275408</v>
      </c>
      <c r="S35" s="109" t="s">
        <v>60</v>
      </c>
    </row>
    <row r="36" spans="1:19" ht="24.95" customHeight="1">
      <c r="A36" s="109" t="s">
        <v>61</v>
      </c>
      <c r="B36" s="288">
        <v>8.1545372445233255</v>
      </c>
      <c r="C36" s="291">
        <v>32.808427041211189</v>
      </c>
      <c r="D36" s="292">
        <v>42.385404734907382</v>
      </c>
      <c r="E36" s="292">
        <v>-2.3595886805254906</v>
      </c>
      <c r="F36" s="366">
        <v>-34.75500386752104</v>
      </c>
      <c r="G36" s="291">
        <v>-3.9839627659789159</v>
      </c>
      <c r="H36" s="289">
        <v>-10.09990825183813</v>
      </c>
      <c r="I36" s="289">
        <v>47.554064540402408</v>
      </c>
      <c r="J36" s="289">
        <v>-9.5487844037268133</v>
      </c>
      <c r="K36" s="289">
        <v>188.30811891878631</v>
      </c>
      <c r="L36" s="289" t="s">
        <v>209</v>
      </c>
      <c r="M36" s="289" t="s">
        <v>22</v>
      </c>
      <c r="N36" s="365">
        <v>-14.538373252554138</v>
      </c>
      <c r="O36" s="288">
        <v>125.1920214349509</v>
      </c>
      <c r="P36" s="288">
        <v>16.967746083366862</v>
      </c>
      <c r="Q36" s="288">
        <v>-10.047568724718076</v>
      </c>
      <c r="R36" s="288">
        <v>28.845440436333149</v>
      </c>
      <c r="S36" s="109" t="s">
        <v>61</v>
      </c>
    </row>
    <row r="37" spans="1:19" ht="24.95" customHeight="1">
      <c r="A37" s="109" t="s">
        <v>62</v>
      </c>
      <c r="B37" s="288">
        <v>6.2980507843858788</v>
      </c>
      <c r="C37" s="291">
        <v>-1.6244608342438625</v>
      </c>
      <c r="D37" s="292">
        <v>-1.3925236632952931</v>
      </c>
      <c r="E37" s="292">
        <v>-7.1243614511415387</v>
      </c>
      <c r="F37" s="366">
        <v>1.118220267362517</v>
      </c>
      <c r="G37" s="291">
        <v>-3.8437496767128323</v>
      </c>
      <c r="H37" s="289">
        <v>-8.7191104647694857</v>
      </c>
      <c r="I37" s="289">
        <v>22.477245115636336</v>
      </c>
      <c r="J37" s="289">
        <v>-12.809158469171223</v>
      </c>
      <c r="K37" s="289">
        <v>51.381695051436935</v>
      </c>
      <c r="L37" s="289">
        <v>75.486022688796282</v>
      </c>
      <c r="M37" s="289">
        <v>403.26074818537131</v>
      </c>
      <c r="N37" s="365">
        <v>-5.0998883569143629</v>
      </c>
      <c r="O37" s="288">
        <v>-5.1745038559610634</v>
      </c>
      <c r="P37" s="288">
        <v>25.239592371872277</v>
      </c>
      <c r="Q37" s="288">
        <v>-11.906031986515529</v>
      </c>
      <c r="R37" s="288">
        <v>36.165330910055388</v>
      </c>
      <c r="S37" s="109" t="s">
        <v>62</v>
      </c>
    </row>
    <row r="38" spans="1:19" ht="24.95" customHeight="1">
      <c r="A38" s="109" t="s">
        <v>63</v>
      </c>
      <c r="B38" s="288">
        <v>6.97502255966684</v>
      </c>
      <c r="C38" s="291">
        <v>-2.9543405270005678</v>
      </c>
      <c r="D38" s="292">
        <v>-3.3750777003686494</v>
      </c>
      <c r="E38" s="292">
        <v>5.6386397968694695</v>
      </c>
      <c r="F38" s="366">
        <v>-6.0913495352743894</v>
      </c>
      <c r="G38" s="291">
        <v>-3.6171269402675961</v>
      </c>
      <c r="H38" s="289">
        <v>-8.5272482286878386</v>
      </c>
      <c r="I38" s="289">
        <v>19.266244712318297</v>
      </c>
      <c r="J38" s="289">
        <v>-7.655521270177374</v>
      </c>
      <c r="K38" s="289">
        <v>-50.035229668386087</v>
      </c>
      <c r="L38" s="289">
        <v>41.969285319580052</v>
      </c>
      <c r="M38" s="289">
        <v>15.618646529189647</v>
      </c>
      <c r="N38" s="365">
        <v>-66.99899330600384</v>
      </c>
      <c r="O38" s="288">
        <v>13.964816148179011</v>
      </c>
      <c r="P38" s="288">
        <v>9.3839886483955297</v>
      </c>
      <c r="Q38" s="288">
        <v>14.624472028717946</v>
      </c>
      <c r="R38" s="288">
        <v>-24.156967811517461</v>
      </c>
      <c r="S38" s="109" t="s">
        <v>63</v>
      </c>
    </row>
    <row r="39" spans="1:19" ht="24.95" customHeight="1">
      <c r="A39" s="109" t="s">
        <v>64</v>
      </c>
      <c r="B39" s="288">
        <v>9.4225981869764581</v>
      </c>
      <c r="C39" s="291">
        <v>16.298482181165056</v>
      </c>
      <c r="D39" s="292">
        <v>21.404631876497149</v>
      </c>
      <c r="E39" s="292">
        <v>-33.334117522511136</v>
      </c>
      <c r="F39" s="366">
        <v>10.364701355337985</v>
      </c>
      <c r="G39" s="291">
        <v>-6.6012986709175863</v>
      </c>
      <c r="H39" s="289">
        <v>-13.507728415083136</v>
      </c>
      <c r="I39" s="289">
        <v>-9.913385826771659</v>
      </c>
      <c r="J39" s="289">
        <v>17.32932753771415</v>
      </c>
      <c r="K39" s="289">
        <v>257.96645204210125</v>
      </c>
      <c r="L39" s="289">
        <v>291.29736193109636</v>
      </c>
      <c r="M39" s="289">
        <v>-96.780008482963382</v>
      </c>
      <c r="N39" s="365" t="s">
        <v>209</v>
      </c>
      <c r="O39" s="288">
        <v>-78.812793091540783</v>
      </c>
      <c r="P39" s="288">
        <v>2.1398580960087656</v>
      </c>
      <c r="Q39" s="288">
        <v>-61.599045911845316</v>
      </c>
      <c r="R39" s="288">
        <v>35.40424289249475</v>
      </c>
      <c r="S39" s="109" t="s">
        <v>64</v>
      </c>
    </row>
    <row r="40" spans="1:19" ht="24.95" customHeight="1">
      <c r="A40" s="109" t="s">
        <v>65</v>
      </c>
      <c r="B40" s="288">
        <v>7.7130334680567785</v>
      </c>
      <c r="C40" s="291">
        <v>23.552449198420391</v>
      </c>
      <c r="D40" s="292">
        <v>34.832672936458692</v>
      </c>
      <c r="E40" s="292">
        <v>-24.585100384869946</v>
      </c>
      <c r="F40" s="366">
        <v>10.308542991429363</v>
      </c>
      <c r="G40" s="291">
        <v>13.188783907147638</v>
      </c>
      <c r="H40" s="289">
        <v>37.666069593144812</v>
      </c>
      <c r="I40" s="289">
        <v>14.70375484974025</v>
      </c>
      <c r="J40" s="289">
        <v>-44.257987270779509</v>
      </c>
      <c r="K40" s="289">
        <v>-67.64315543384312</v>
      </c>
      <c r="L40" s="289">
        <v>-79.608967349736844</v>
      </c>
      <c r="M40" s="289" t="s">
        <v>22</v>
      </c>
      <c r="N40" s="365">
        <v>-35.746727621997536</v>
      </c>
      <c r="O40" s="288">
        <v>-43.970774766773026</v>
      </c>
      <c r="P40" s="288">
        <v>-3.7426906931022614</v>
      </c>
      <c r="Q40" s="288">
        <v>-54.253835861396297</v>
      </c>
      <c r="R40" s="288">
        <v>-24.722280676335174</v>
      </c>
      <c r="S40" s="109" t="s">
        <v>65</v>
      </c>
    </row>
    <row r="41" spans="1:19" ht="24.95" customHeight="1">
      <c r="A41" s="109" t="s">
        <v>66</v>
      </c>
      <c r="B41" s="288">
        <v>6.8496121247311805</v>
      </c>
      <c r="C41" s="291">
        <v>4.9256158321692141</v>
      </c>
      <c r="D41" s="292">
        <v>5.8464775525451103</v>
      </c>
      <c r="E41" s="292">
        <v>-23.273112972103604</v>
      </c>
      <c r="F41" s="366">
        <v>19.023788012809291</v>
      </c>
      <c r="G41" s="291">
        <v>55.234849203827565</v>
      </c>
      <c r="H41" s="289">
        <v>53.921592058825865</v>
      </c>
      <c r="I41" s="289">
        <v>-17.766213157219198</v>
      </c>
      <c r="J41" s="289">
        <v>99.751260595081988</v>
      </c>
      <c r="K41" s="289">
        <v>86.043162569613003</v>
      </c>
      <c r="L41" s="289" t="s">
        <v>22</v>
      </c>
      <c r="M41" s="289" t="s">
        <v>22</v>
      </c>
      <c r="N41" s="365">
        <v>32.939908760410475</v>
      </c>
      <c r="O41" s="288">
        <v>-50.338431786216596</v>
      </c>
      <c r="P41" s="288">
        <v>-0.82174115839438855</v>
      </c>
      <c r="Q41" s="288">
        <v>86.220908217063311</v>
      </c>
      <c r="R41" s="288">
        <v>-51.153871960614026</v>
      </c>
      <c r="S41" s="109" t="s">
        <v>66</v>
      </c>
    </row>
    <row r="42" spans="1:19" ht="24.95" customHeight="1">
      <c r="A42" s="109" t="s">
        <v>67</v>
      </c>
      <c r="B42" s="288">
        <v>5.0810328516838439</v>
      </c>
      <c r="C42" s="291">
        <v>18.523421898845299</v>
      </c>
      <c r="D42" s="292">
        <v>29.186538230851369</v>
      </c>
      <c r="E42" s="292">
        <v>-20.919340603023656</v>
      </c>
      <c r="F42" s="366">
        <v>-24.493585013448865</v>
      </c>
      <c r="G42" s="291">
        <v>70.881889946508778</v>
      </c>
      <c r="H42" s="289">
        <v>39.008448069221544</v>
      </c>
      <c r="I42" s="289">
        <v>89.657712216379906</v>
      </c>
      <c r="J42" s="289">
        <v>188.26925566343039</v>
      </c>
      <c r="K42" s="289">
        <v>-93.396985895536801</v>
      </c>
      <c r="L42" s="289">
        <v>-66.552687069014652</v>
      </c>
      <c r="M42" s="289" t="s">
        <v>22</v>
      </c>
      <c r="N42" s="365">
        <v>-99.390167893256162</v>
      </c>
      <c r="O42" s="288">
        <v>-80.665201254008863</v>
      </c>
      <c r="P42" s="288">
        <v>-8.3274769633831625</v>
      </c>
      <c r="Q42" s="288">
        <v>-55.847661845993279</v>
      </c>
      <c r="R42" s="288">
        <v>20.116219230172973</v>
      </c>
      <c r="S42" s="109" t="s">
        <v>67</v>
      </c>
    </row>
    <row r="43" spans="1:19" ht="24.95" customHeight="1">
      <c r="A43" s="109" t="s">
        <v>68</v>
      </c>
      <c r="B43" s="288">
        <v>3.131484991273112</v>
      </c>
      <c r="C43" s="291">
        <v>-19.948198843375735</v>
      </c>
      <c r="D43" s="292">
        <v>-19.578398629706911</v>
      </c>
      <c r="E43" s="292">
        <v>-14.936139886196571</v>
      </c>
      <c r="F43" s="366">
        <v>-28.690486074144246</v>
      </c>
      <c r="G43" s="291">
        <v>50.663685649237436</v>
      </c>
      <c r="H43" s="289">
        <v>108.56805754089805</v>
      </c>
      <c r="I43" s="289">
        <v>-16.001642598042579</v>
      </c>
      <c r="J43" s="289">
        <v>20.048574319899998</v>
      </c>
      <c r="K43" s="289">
        <v>-83.421330890231658</v>
      </c>
      <c r="L43" s="289">
        <v>-92.367289928773715</v>
      </c>
      <c r="M43" s="289">
        <v>-44.972937510250944</v>
      </c>
      <c r="N43" s="365">
        <v>-81.274532333354216</v>
      </c>
      <c r="O43" s="288">
        <v>5.5276670204526681</v>
      </c>
      <c r="P43" s="288">
        <v>-42.414751813830833</v>
      </c>
      <c r="Q43" s="288">
        <v>-22.141197553227386</v>
      </c>
      <c r="R43" s="288">
        <v>28.095974581697789</v>
      </c>
      <c r="S43" s="109" t="s">
        <v>68</v>
      </c>
    </row>
    <row r="44" spans="1:19" ht="24.95" customHeight="1">
      <c r="A44" s="109" t="s">
        <v>69</v>
      </c>
      <c r="B44" s="288">
        <v>3.242408036954231</v>
      </c>
      <c r="C44" s="291">
        <v>-1.9061128262795961</v>
      </c>
      <c r="D44" s="292">
        <v>-4.7588675986951614</v>
      </c>
      <c r="E44" s="292">
        <v>-25.015178439212207</v>
      </c>
      <c r="F44" s="366">
        <v>72.729057022770405</v>
      </c>
      <c r="G44" s="291">
        <v>-15.478230788484765</v>
      </c>
      <c r="H44" s="289">
        <v>-7.2896565032805825</v>
      </c>
      <c r="I44" s="289">
        <v>-54.258412676588868</v>
      </c>
      <c r="J44" s="289">
        <v>-14.562837443367414</v>
      </c>
      <c r="K44" s="289">
        <v>126.85271888168015</v>
      </c>
      <c r="L44" s="289">
        <v>470.80412177104404</v>
      </c>
      <c r="M44" s="289" t="s">
        <v>22</v>
      </c>
      <c r="N44" s="365">
        <v>73.65707436944291</v>
      </c>
      <c r="O44" s="288">
        <v>43.734916908105134</v>
      </c>
      <c r="P44" s="288">
        <v>-28.045426942563751</v>
      </c>
      <c r="Q44" s="288">
        <v>9.1618125166193209</v>
      </c>
      <c r="R44" s="288">
        <v>-70.201213751378262</v>
      </c>
      <c r="S44" s="109" t="s">
        <v>69</v>
      </c>
    </row>
    <row r="45" spans="1:19" ht="24.95" customHeight="1">
      <c r="A45" s="109" t="s">
        <v>70</v>
      </c>
      <c r="B45" s="288">
        <v>5.3144536029045213</v>
      </c>
      <c r="C45" s="291">
        <v>22.463426057048494</v>
      </c>
      <c r="D45" s="292">
        <v>28.062988868460337</v>
      </c>
      <c r="E45" s="292">
        <v>-26.323024823131007</v>
      </c>
      <c r="F45" s="366">
        <v>13.641236811968511</v>
      </c>
      <c r="G45" s="291">
        <v>13.630540306660535</v>
      </c>
      <c r="H45" s="289">
        <v>-5.7590676670537135</v>
      </c>
      <c r="I45" s="289">
        <v>-37.095291007318288</v>
      </c>
      <c r="J45" s="289">
        <v>55.76295767838954</v>
      </c>
      <c r="K45" s="289">
        <v>11.695816245321026</v>
      </c>
      <c r="L45" s="289">
        <v>245.0873213438453</v>
      </c>
      <c r="M45" s="289" t="s">
        <v>22</v>
      </c>
      <c r="N45" s="365">
        <v>-84.998586296500747</v>
      </c>
      <c r="O45" s="288">
        <v>-59.032351004280542</v>
      </c>
      <c r="P45" s="288">
        <v>-15.527688808794949</v>
      </c>
      <c r="Q45" s="288">
        <v>-31.565928035526341</v>
      </c>
      <c r="R45" s="288">
        <v>-47.696092864157634</v>
      </c>
      <c r="S45" s="109" t="s">
        <v>70</v>
      </c>
    </row>
    <row r="46" spans="1:19" ht="24.95" customHeight="1">
      <c r="A46" s="109" t="s">
        <v>71</v>
      </c>
      <c r="B46" s="288">
        <v>3.8103783431698872</v>
      </c>
      <c r="C46" s="291">
        <v>-10.638371448836068</v>
      </c>
      <c r="D46" s="292">
        <v>-20.373141492227163</v>
      </c>
      <c r="E46" s="292">
        <v>18.318298544808059</v>
      </c>
      <c r="F46" s="366">
        <v>98.739066886295603</v>
      </c>
      <c r="G46" s="291">
        <v>37.636342672662295</v>
      </c>
      <c r="H46" s="289">
        <v>57.686303207708278</v>
      </c>
      <c r="I46" s="289">
        <v>-26.718468358747018</v>
      </c>
      <c r="J46" s="289">
        <v>57.434147889558886</v>
      </c>
      <c r="K46" s="289">
        <v>-98.514525368954367</v>
      </c>
      <c r="L46" s="289">
        <v>-97.966535414483062</v>
      </c>
      <c r="M46" s="289" t="s">
        <v>22</v>
      </c>
      <c r="N46" s="365" t="s">
        <v>22</v>
      </c>
      <c r="O46" s="288">
        <v>1.9740598743779998</v>
      </c>
      <c r="P46" s="288">
        <v>20.56030314170178</v>
      </c>
      <c r="Q46" s="288">
        <v>-10.207270932719197</v>
      </c>
      <c r="R46" s="288">
        <v>398.26046054126493</v>
      </c>
      <c r="S46" s="109" t="s">
        <v>71</v>
      </c>
    </row>
    <row r="47" spans="1:19" ht="24.95" customHeight="1">
      <c r="A47" s="109" t="s">
        <v>72</v>
      </c>
      <c r="B47" s="288">
        <v>3.3189530062069537</v>
      </c>
      <c r="C47" s="291">
        <v>28.84205490453914</v>
      </c>
      <c r="D47" s="292">
        <v>52.598015666001544</v>
      </c>
      <c r="E47" s="292">
        <v>-17.737409989886928</v>
      </c>
      <c r="F47" s="366">
        <v>-26.452360534915513</v>
      </c>
      <c r="G47" s="291">
        <v>-11.408637407526115</v>
      </c>
      <c r="H47" s="289">
        <v>-11.739484769239326</v>
      </c>
      <c r="I47" s="289">
        <v>-32.344564000194751</v>
      </c>
      <c r="J47" s="289">
        <v>1.6344129148701398</v>
      </c>
      <c r="K47" s="289" t="s">
        <v>209</v>
      </c>
      <c r="L47" s="289" t="s">
        <v>209</v>
      </c>
      <c r="M47" s="289" t="s">
        <v>22</v>
      </c>
      <c r="N47" s="365" t="s">
        <v>209</v>
      </c>
      <c r="O47" s="288">
        <v>-56.220919370479436</v>
      </c>
      <c r="P47" s="288">
        <v>-12.735816671969474</v>
      </c>
      <c r="Q47" s="288">
        <v>46.535978343312763</v>
      </c>
      <c r="R47" s="288">
        <v>-10.377310484389284</v>
      </c>
      <c r="S47" s="109" t="s">
        <v>72</v>
      </c>
    </row>
    <row r="48" spans="1:19" ht="24.95" customHeight="1">
      <c r="A48" s="109" t="s">
        <v>73</v>
      </c>
      <c r="B48" s="288">
        <v>-0.96611241555500271</v>
      </c>
      <c r="C48" s="291">
        <v>-1.1724737885166263</v>
      </c>
      <c r="D48" s="292">
        <v>5.8668298707669635</v>
      </c>
      <c r="E48" s="292">
        <v>-44.057709332188033</v>
      </c>
      <c r="F48" s="366">
        <v>-14.454619859756235</v>
      </c>
      <c r="G48" s="291">
        <v>-32.786233266510408</v>
      </c>
      <c r="H48" s="289">
        <v>-46.317780958768353</v>
      </c>
      <c r="I48" s="289">
        <v>-7.4513403806709846</v>
      </c>
      <c r="J48" s="289">
        <v>-14.608133541926421</v>
      </c>
      <c r="K48" s="289">
        <v>-95.810384661710117</v>
      </c>
      <c r="L48" s="289" t="s">
        <v>22</v>
      </c>
      <c r="M48" s="289" t="s">
        <v>22</v>
      </c>
      <c r="N48" s="365" t="s">
        <v>22</v>
      </c>
      <c r="O48" s="288">
        <v>54.160958531758979</v>
      </c>
      <c r="P48" s="288">
        <v>-5.7039573038045006</v>
      </c>
      <c r="Q48" s="288">
        <v>-52.852906037810612</v>
      </c>
      <c r="R48" s="288">
        <v>41.701830660183106</v>
      </c>
      <c r="S48" s="109" t="s">
        <v>73</v>
      </c>
    </row>
    <row r="49" spans="1:19" ht="24.95" customHeight="1">
      <c r="A49" s="109" t="s">
        <v>74</v>
      </c>
      <c r="B49" s="288">
        <v>5.8049186720665205</v>
      </c>
      <c r="C49" s="291">
        <v>128.54347666179007</v>
      </c>
      <c r="D49" s="292">
        <v>269.7476095611508</v>
      </c>
      <c r="E49" s="292">
        <v>-47.428180288637392</v>
      </c>
      <c r="F49" s="366">
        <v>-16.926751947848999</v>
      </c>
      <c r="G49" s="291">
        <v>15.495215584613618</v>
      </c>
      <c r="H49" s="289">
        <v>12.193542830498558</v>
      </c>
      <c r="I49" s="289">
        <v>51.548449952883686</v>
      </c>
      <c r="J49" s="289">
        <v>6.3520566968347367</v>
      </c>
      <c r="K49" s="289">
        <v>399.76611326252834</v>
      </c>
      <c r="L49" s="289" t="s">
        <v>209</v>
      </c>
      <c r="M49" s="289" t="s">
        <v>22</v>
      </c>
      <c r="N49" s="365">
        <v>240.00476985451945</v>
      </c>
      <c r="O49" s="288">
        <v>177.86323444775809</v>
      </c>
      <c r="P49" s="288">
        <v>-18.742666236528578</v>
      </c>
      <c r="Q49" s="288">
        <v>129.65256065876963</v>
      </c>
      <c r="R49" s="288">
        <v>48.84414350637681</v>
      </c>
      <c r="S49" s="109" t="s">
        <v>74</v>
      </c>
    </row>
    <row r="50" spans="1:19" ht="24.95" customHeight="1">
      <c r="A50" s="109" t="s">
        <v>75</v>
      </c>
      <c r="B50" s="288">
        <v>2.5595921961101311</v>
      </c>
      <c r="C50" s="291">
        <v>-8.8818341525580138</v>
      </c>
      <c r="D50" s="292">
        <v>-5.1664348414235093</v>
      </c>
      <c r="E50" s="292">
        <v>-34.31809693082441</v>
      </c>
      <c r="F50" s="366">
        <v>-13.450298478621235</v>
      </c>
      <c r="G50" s="291">
        <v>-18.373502178649233</v>
      </c>
      <c r="H50" s="289">
        <v>-12.338897468949909</v>
      </c>
      <c r="I50" s="289">
        <v>-28.021675281036337</v>
      </c>
      <c r="J50" s="289">
        <v>-21.849101597024827</v>
      </c>
      <c r="K50" s="289">
        <v>-21.86278507342476</v>
      </c>
      <c r="L50" s="289">
        <v>16.67081497729292</v>
      </c>
      <c r="M50" s="289">
        <v>-93.800359399455104</v>
      </c>
      <c r="N50" s="365">
        <v>-70.584259459905681</v>
      </c>
      <c r="O50" s="288">
        <v>-16.51995903952465</v>
      </c>
      <c r="P50" s="288">
        <v>-27.085745626002264</v>
      </c>
      <c r="Q50" s="288">
        <v>-32.079371257410457</v>
      </c>
      <c r="R50" s="288">
        <v>34.61801199969895</v>
      </c>
      <c r="S50" s="109" t="s">
        <v>75</v>
      </c>
    </row>
    <row r="51" spans="1:19" ht="24.95" customHeight="1">
      <c r="A51" s="109" t="s">
        <v>76</v>
      </c>
      <c r="B51" s="288">
        <v>1.2268630713079318</v>
      </c>
      <c r="C51" s="291">
        <v>10.186881047700865</v>
      </c>
      <c r="D51" s="292">
        <v>17.720162810569647</v>
      </c>
      <c r="E51" s="292">
        <v>-19.408983143579178</v>
      </c>
      <c r="F51" s="366">
        <v>8.0422650916404592</v>
      </c>
      <c r="G51" s="291">
        <v>-12.122753705151894</v>
      </c>
      <c r="H51" s="289">
        <v>-50.295652676777166</v>
      </c>
      <c r="I51" s="289">
        <v>-41.824126796573388</v>
      </c>
      <c r="J51" s="289">
        <v>157.54231052244296</v>
      </c>
      <c r="K51" s="289">
        <v>-61.125570004008814</v>
      </c>
      <c r="L51" s="289">
        <v>-56.497780081431117</v>
      </c>
      <c r="M51" s="289">
        <v>-77.615773966910936</v>
      </c>
      <c r="N51" s="365">
        <v>-70.924226576231703</v>
      </c>
      <c r="O51" s="288">
        <v>33.753458346142025</v>
      </c>
      <c r="P51" s="288">
        <v>5.8683937417918912</v>
      </c>
      <c r="Q51" s="288">
        <v>-49.250019029828486</v>
      </c>
      <c r="R51" s="288">
        <v>2.9899885700251758</v>
      </c>
      <c r="S51" s="109" t="s">
        <v>76</v>
      </c>
    </row>
    <row r="52" spans="1:19" ht="24.95" customHeight="1">
      <c r="A52" s="109" t="s">
        <v>77</v>
      </c>
      <c r="B52" s="288">
        <v>1.212370151484123</v>
      </c>
      <c r="C52" s="291">
        <v>-13.644437248800799</v>
      </c>
      <c r="D52" s="292">
        <v>-11.743352163836775</v>
      </c>
      <c r="E52" s="292">
        <v>-32.741276199955934</v>
      </c>
      <c r="F52" s="366">
        <v>-8.5082171916539124</v>
      </c>
      <c r="G52" s="291">
        <v>-26.101684265564401</v>
      </c>
      <c r="H52" s="289">
        <v>-39.841640473489235</v>
      </c>
      <c r="I52" s="289">
        <v>16.862821758553864</v>
      </c>
      <c r="J52" s="289">
        <v>-20.909098130804011</v>
      </c>
      <c r="K52" s="289">
        <v>-15.755587501689462</v>
      </c>
      <c r="L52" s="289">
        <v>-57.348784855182863</v>
      </c>
      <c r="M52" s="289">
        <v>41.020408163265301</v>
      </c>
      <c r="N52" s="365">
        <v>37.94004124147412</v>
      </c>
      <c r="O52" s="288">
        <v>171.83801994277877</v>
      </c>
      <c r="P52" s="288">
        <v>2.6826104486196414</v>
      </c>
      <c r="Q52" s="288">
        <v>-77.618994110609492</v>
      </c>
      <c r="R52" s="288">
        <v>8.1095993573797642</v>
      </c>
      <c r="S52" s="109" t="s">
        <v>77</v>
      </c>
    </row>
    <row r="53" spans="1:19" ht="24.95" customHeight="1">
      <c r="A53" s="109" t="s">
        <v>78</v>
      </c>
      <c r="B53" s="288">
        <v>8.9640344696821899</v>
      </c>
      <c r="C53" s="291">
        <v>-8.1298907150622881</v>
      </c>
      <c r="D53" s="292">
        <v>1.0393342706311017</v>
      </c>
      <c r="E53" s="292">
        <v>-37.583624918053502</v>
      </c>
      <c r="F53" s="366">
        <v>-44.716045440712051</v>
      </c>
      <c r="G53" s="291">
        <v>103.1065755889318</v>
      </c>
      <c r="H53" s="289">
        <v>86.676275251360579</v>
      </c>
      <c r="I53" s="289">
        <v>48.33031107601019</v>
      </c>
      <c r="J53" s="289">
        <v>183.06968828782345</v>
      </c>
      <c r="K53" s="289">
        <v>-46.421825055713676</v>
      </c>
      <c r="L53" s="289">
        <v>-56.860211076304203</v>
      </c>
      <c r="M53" s="289" t="s">
        <v>22</v>
      </c>
      <c r="N53" s="365">
        <v>-32.109891085217257</v>
      </c>
      <c r="O53" s="288">
        <v>22.257596171000742</v>
      </c>
      <c r="P53" s="288">
        <v>31.800310458854199</v>
      </c>
      <c r="Q53" s="288">
        <v>-9.2720111462408283</v>
      </c>
      <c r="R53" s="288">
        <v>-9.4662036428274803</v>
      </c>
      <c r="S53" s="109" t="s">
        <v>78</v>
      </c>
    </row>
    <row r="54" spans="1:19" ht="24.95" customHeight="1">
      <c r="A54" s="109" t="s">
        <v>79</v>
      </c>
      <c r="B54" s="288">
        <v>4.5315935745223044</v>
      </c>
      <c r="C54" s="291">
        <v>50.728106041204882</v>
      </c>
      <c r="D54" s="292">
        <v>63.08432586060124</v>
      </c>
      <c r="E54" s="292">
        <v>13.796789609676892</v>
      </c>
      <c r="F54" s="366">
        <v>-20.65784406399888</v>
      </c>
      <c r="G54" s="291">
        <v>16.337318571064088</v>
      </c>
      <c r="H54" s="289">
        <v>19.749997262344095</v>
      </c>
      <c r="I54" s="289">
        <v>123.4742098736468</v>
      </c>
      <c r="J54" s="289">
        <v>-11.184891074757957</v>
      </c>
      <c r="K54" s="289">
        <v>107.11940636748736</v>
      </c>
      <c r="L54" s="289">
        <v>36.515596456116072</v>
      </c>
      <c r="M54" s="289" t="s">
        <v>22</v>
      </c>
      <c r="N54" s="365">
        <v>222.96612293543257</v>
      </c>
      <c r="O54" s="288" t="s">
        <v>209</v>
      </c>
      <c r="P54" s="288">
        <v>-1.5272439745174893E-2</v>
      </c>
      <c r="Q54" s="288">
        <v>-64.503097176155762</v>
      </c>
      <c r="R54" s="288">
        <v>-27.676632399370533</v>
      </c>
      <c r="S54" s="109" t="s">
        <v>79</v>
      </c>
    </row>
    <row r="55" spans="1:19" ht="24.95" customHeight="1">
      <c r="A55" s="109" t="s">
        <v>80</v>
      </c>
      <c r="B55" s="288">
        <v>4.4408728934883186</v>
      </c>
      <c r="C55" s="291">
        <v>30.059898272642613</v>
      </c>
      <c r="D55" s="292">
        <v>30.790264511030244</v>
      </c>
      <c r="E55" s="292">
        <v>13.850693830093789</v>
      </c>
      <c r="F55" s="366">
        <v>49.399575351843055</v>
      </c>
      <c r="G55" s="291">
        <v>8.5231077067052183</v>
      </c>
      <c r="H55" s="289">
        <v>9.3054563112162185</v>
      </c>
      <c r="I55" s="289">
        <v>-12.083399374648778</v>
      </c>
      <c r="J55" s="289">
        <v>27.737658894174515</v>
      </c>
      <c r="K55" s="289">
        <v>147.57930722437283</v>
      </c>
      <c r="L55" s="289">
        <v>327.21083091104299</v>
      </c>
      <c r="M55" s="289" t="s">
        <v>22</v>
      </c>
      <c r="N55" s="365">
        <v>-18.2033496870242</v>
      </c>
      <c r="O55" s="288">
        <v>-42.249183169186445</v>
      </c>
      <c r="P55" s="288">
        <v>-18.642048618164736</v>
      </c>
      <c r="Q55" s="288">
        <v>-69.266598485836454</v>
      </c>
      <c r="R55" s="288">
        <v>225.64942923997279</v>
      </c>
      <c r="S55" s="109" t="s">
        <v>80</v>
      </c>
    </row>
    <row r="56" spans="1:19" ht="24.95" customHeight="1">
      <c r="A56" s="109" t="s">
        <v>81</v>
      </c>
      <c r="B56" s="288">
        <v>2.4268223725070044</v>
      </c>
      <c r="C56" s="291">
        <v>25.532490356063192</v>
      </c>
      <c r="D56" s="292">
        <v>34.552531989013488</v>
      </c>
      <c r="E56" s="292">
        <v>-20.228382761578928</v>
      </c>
      <c r="F56" s="366">
        <v>-28.325462050500178</v>
      </c>
      <c r="G56" s="291">
        <v>-41.288067326505939</v>
      </c>
      <c r="H56" s="289">
        <v>-38.784819025915787</v>
      </c>
      <c r="I56" s="289">
        <v>-13.390975157038142</v>
      </c>
      <c r="J56" s="289">
        <v>-57.035396060186734</v>
      </c>
      <c r="K56" s="289">
        <v>-49.80571082883236</v>
      </c>
      <c r="L56" s="289">
        <v>-31.377927399717237</v>
      </c>
      <c r="M56" s="289" t="s">
        <v>22</v>
      </c>
      <c r="N56" s="365">
        <v>-75.63035786203325</v>
      </c>
      <c r="O56" s="288">
        <v>245.14951321279557</v>
      </c>
      <c r="P56" s="288">
        <v>6.9687208754669996</v>
      </c>
      <c r="Q56" s="288">
        <v>153.31719092026748</v>
      </c>
      <c r="R56" s="288">
        <v>-66.600631817222393</v>
      </c>
      <c r="S56" s="109" t="s">
        <v>81</v>
      </c>
    </row>
    <row r="57" spans="1:19" ht="24.95" customHeight="1" thickBot="1">
      <c r="A57" s="110" t="s">
        <v>82</v>
      </c>
      <c r="B57" s="284">
        <v>11.141643403599446</v>
      </c>
      <c r="C57" s="294">
        <v>5.66806327392311</v>
      </c>
      <c r="D57" s="293">
        <v>8.9544334525252651</v>
      </c>
      <c r="E57" s="293">
        <v>1.1173218043571325</v>
      </c>
      <c r="F57" s="367">
        <v>-33.784030797352315</v>
      </c>
      <c r="G57" s="287">
        <v>-9.8396411243966071</v>
      </c>
      <c r="H57" s="286">
        <v>-7.5529596316364405</v>
      </c>
      <c r="I57" s="286">
        <v>-28.860331144503078</v>
      </c>
      <c r="J57" s="286">
        <v>-9.745264162622675</v>
      </c>
      <c r="K57" s="286">
        <v>107.46409878424487</v>
      </c>
      <c r="L57" s="286">
        <v>177.00011844754744</v>
      </c>
      <c r="M57" s="286" t="s">
        <v>22</v>
      </c>
      <c r="N57" s="364">
        <v>45.315103727606726</v>
      </c>
      <c r="O57" s="284">
        <v>46.947662057117583</v>
      </c>
      <c r="P57" s="284">
        <v>20.508034286255409</v>
      </c>
      <c r="Q57" s="284">
        <v>-50.6714649964036</v>
      </c>
      <c r="R57" s="284">
        <v>16.300427640574711</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175D4-E6D4-4257-91AE-632EAB79FD81}">
  <sheetPr>
    <pageSetUpPr fitToPage="1"/>
  </sheetPr>
  <dimension ref="A1:P22"/>
  <sheetViews>
    <sheetView showGridLines="0" zoomScaleNormal="100" zoomScaleSheetLayoutView="100" workbookViewId="0"/>
  </sheetViews>
  <sheetFormatPr defaultRowHeight="13.5"/>
  <cols>
    <col min="1" max="1" width="4.625" style="541" customWidth="1"/>
    <col min="2" max="2" width="4.625" style="539" customWidth="1"/>
    <col min="3" max="3" width="3.125" style="539" customWidth="1"/>
    <col min="4" max="4" width="10.5" style="540" bestFit="1" customWidth="1"/>
    <col min="5" max="5" width="11.625" style="540" customWidth="1"/>
    <col min="6" max="6" width="9.625" style="540" customWidth="1"/>
    <col min="7" max="7" width="11.625" style="540" customWidth="1"/>
    <col min="8" max="8" width="9.625" style="540" customWidth="1"/>
    <col min="9" max="9" width="11.625" style="540" customWidth="1"/>
    <col min="10" max="10" width="9.625" style="540" customWidth="1"/>
    <col min="11" max="11" width="11.625" style="540" customWidth="1"/>
    <col min="12" max="12" width="9.625" style="540" customWidth="1"/>
    <col min="13" max="15" width="10.625" style="540" customWidth="1"/>
    <col min="16" max="16" width="10.625" style="539" customWidth="1"/>
    <col min="17" max="16384" width="9" style="539"/>
  </cols>
  <sheetData>
    <row r="1" spans="1:16" s="542" customFormat="1" ht="41.1" customHeight="1">
      <c r="A1" s="616" t="s">
        <v>334</v>
      </c>
      <c r="B1" s="613"/>
      <c r="C1" s="613"/>
      <c r="D1" s="613"/>
      <c r="E1" s="613"/>
      <c r="F1" s="613"/>
      <c r="G1" s="613"/>
      <c r="H1" s="613"/>
      <c r="I1" s="613"/>
      <c r="J1" s="613"/>
      <c r="K1" s="613"/>
      <c r="L1" s="613"/>
    </row>
    <row r="2" spans="1:16" s="542" customFormat="1" ht="32.25" customHeight="1">
      <c r="A2" s="615" t="s">
        <v>333</v>
      </c>
      <c r="B2" s="613"/>
      <c r="C2" s="613"/>
      <c r="D2" s="613"/>
      <c r="E2" s="613"/>
      <c r="F2" s="613"/>
      <c r="G2" s="613"/>
      <c r="H2" s="613"/>
      <c r="I2" s="613"/>
      <c r="J2" s="613"/>
      <c r="K2" s="613"/>
      <c r="L2" s="613"/>
    </row>
    <row r="3" spans="1:16" s="542" customFormat="1" ht="32.25" customHeight="1">
      <c r="A3" s="614" t="s">
        <v>332</v>
      </c>
      <c r="B3" s="613"/>
      <c r="C3" s="613"/>
      <c r="D3" s="613"/>
      <c r="E3" s="613"/>
      <c r="F3" s="613"/>
      <c r="G3" s="613"/>
      <c r="H3" s="613"/>
      <c r="I3" s="613"/>
      <c r="J3" s="613"/>
      <c r="K3" s="613"/>
      <c r="L3" s="613"/>
    </row>
    <row r="4" spans="1:16" s="542" customFormat="1" ht="32.25" customHeight="1">
      <c r="D4" s="613"/>
    </row>
    <row r="5" spans="1:16" s="542" customFormat="1" ht="32.25" customHeight="1">
      <c r="B5" s="612"/>
      <c r="C5" s="612"/>
      <c r="D5" s="612"/>
      <c r="E5" s="612"/>
      <c r="F5" s="612"/>
      <c r="G5" s="612"/>
      <c r="H5" s="612"/>
      <c r="I5" s="612"/>
    </row>
    <row r="6" spans="1:16" s="609" customFormat="1" ht="18.75" customHeight="1" thickBot="1">
      <c r="A6" s="609" t="s">
        <v>331</v>
      </c>
      <c r="B6" s="611"/>
      <c r="C6" s="611"/>
      <c r="D6" s="611"/>
      <c r="E6" s="611"/>
      <c r="F6" s="611"/>
      <c r="G6" s="611"/>
      <c r="H6" s="611"/>
      <c r="I6" s="611"/>
      <c r="L6" s="610" t="str">
        <f>A2</f>
        <v>令和3年11月審査分</v>
      </c>
    </row>
    <row r="7" spans="1:16" s="542" customFormat="1" ht="23.25" customHeight="1">
      <c r="A7" s="775" t="s">
        <v>330</v>
      </c>
      <c r="B7" s="776"/>
      <c r="C7" s="776"/>
      <c r="D7" s="777"/>
      <c r="E7" s="781" t="s">
        <v>326</v>
      </c>
      <c r="F7" s="783" t="s">
        <v>329</v>
      </c>
      <c r="G7" s="785" t="s">
        <v>324</v>
      </c>
      <c r="H7" s="787" t="s">
        <v>328</v>
      </c>
      <c r="I7" s="789" t="s">
        <v>327</v>
      </c>
      <c r="J7" s="790"/>
      <c r="K7" s="790"/>
      <c r="L7" s="791"/>
    </row>
    <row r="8" spans="1:16" s="542" customFormat="1" ht="36.75" customHeight="1" thickBot="1">
      <c r="A8" s="778"/>
      <c r="B8" s="779"/>
      <c r="C8" s="779"/>
      <c r="D8" s="780"/>
      <c r="E8" s="782"/>
      <c r="F8" s="784"/>
      <c r="G8" s="786"/>
      <c r="H8" s="788"/>
      <c r="I8" s="608" t="s">
        <v>326</v>
      </c>
      <c r="J8" s="607" t="s">
        <v>325</v>
      </c>
      <c r="K8" s="606" t="s">
        <v>324</v>
      </c>
      <c r="L8" s="605" t="s">
        <v>323</v>
      </c>
    </row>
    <row r="9" spans="1:16" s="542" customFormat="1" ht="12" customHeight="1" thickTop="1">
      <c r="A9" s="792" t="s">
        <v>322</v>
      </c>
      <c r="B9" s="604"/>
      <c r="C9" s="604"/>
      <c r="D9" s="604"/>
      <c r="E9" s="602" t="s">
        <v>321</v>
      </c>
      <c r="F9" s="601" t="s">
        <v>15</v>
      </c>
      <c r="G9" s="601" t="s">
        <v>320</v>
      </c>
      <c r="H9" s="603" t="s">
        <v>130</v>
      </c>
      <c r="I9" s="602" t="s">
        <v>319</v>
      </c>
      <c r="J9" s="601" t="s">
        <v>319</v>
      </c>
      <c r="K9" s="601" t="s">
        <v>319</v>
      </c>
      <c r="L9" s="600" t="s">
        <v>319</v>
      </c>
    </row>
    <row r="10" spans="1:16" s="542" customFormat="1" ht="33.75" customHeight="1">
      <c r="A10" s="793"/>
      <c r="B10" s="599" t="s">
        <v>318</v>
      </c>
      <c r="C10" s="598"/>
      <c r="D10" s="597"/>
      <c r="E10" s="565">
        <v>4689</v>
      </c>
      <c r="F10" s="596" t="s">
        <v>22</v>
      </c>
      <c r="G10" s="595">
        <v>2894736.176</v>
      </c>
      <c r="H10" s="564" t="s">
        <v>22</v>
      </c>
      <c r="I10" s="594">
        <v>22.236704900938477</v>
      </c>
      <c r="J10" s="593" t="s">
        <v>22</v>
      </c>
      <c r="K10" s="592">
        <v>20.64652021325746</v>
      </c>
      <c r="L10" s="591" t="s">
        <v>22</v>
      </c>
    </row>
    <row r="11" spans="1:16" s="542" customFormat="1" ht="33.75" customHeight="1" thickBot="1">
      <c r="A11" s="794"/>
      <c r="B11" s="590" t="s">
        <v>317</v>
      </c>
      <c r="C11" s="590"/>
      <c r="D11" s="590"/>
      <c r="E11" s="549">
        <v>2050</v>
      </c>
      <c r="F11" s="546">
        <v>4371.9343143527403</v>
      </c>
      <c r="G11" s="589">
        <v>33951.328999999998</v>
      </c>
      <c r="H11" s="588">
        <v>117.2864362614025</v>
      </c>
      <c r="I11" s="587">
        <v>29.664769133459828</v>
      </c>
      <c r="J11" s="586">
        <v>6.0767870326193076</v>
      </c>
      <c r="K11" s="586">
        <v>13.064111635433505</v>
      </c>
      <c r="L11" s="585">
        <v>-6.2848133244300186</v>
      </c>
      <c r="O11" s="584"/>
      <c r="P11" s="584"/>
    </row>
    <row r="12" spans="1:16" s="542" customFormat="1" ht="33.75" customHeight="1">
      <c r="A12" s="766" t="s">
        <v>316</v>
      </c>
      <c r="B12" s="769" t="s">
        <v>5</v>
      </c>
      <c r="C12" s="583" t="s">
        <v>6</v>
      </c>
      <c r="D12" s="582"/>
      <c r="E12" s="581">
        <v>1298</v>
      </c>
      <c r="F12" s="578">
        <v>2768.180848795052</v>
      </c>
      <c r="G12" s="577" t="s">
        <v>22</v>
      </c>
      <c r="H12" s="580" t="s">
        <v>22</v>
      </c>
      <c r="I12" s="579">
        <v>34.229576008273</v>
      </c>
      <c r="J12" s="578">
        <v>9.8111865147654669</v>
      </c>
      <c r="K12" s="577" t="s">
        <v>22</v>
      </c>
      <c r="L12" s="576" t="s">
        <v>22</v>
      </c>
      <c r="O12" s="575"/>
      <c r="P12" s="574"/>
    </row>
    <row r="13" spans="1:16" s="542" customFormat="1" ht="33.75" customHeight="1">
      <c r="A13" s="767"/>
      <c r="B13" s="770"/>
      <c r="C13" s="573" t="s">
        <v>3</v>
      </c>
      <c r="D13" s="572"/>
      <c r="E13" s="557">
        <v>132</v>
      </c>
      <c r="F13" s="553">
        <v>281.50991682661549</v>
      </c>
      <c r="G13" s="571">
        <v>478.72699999999998</v>
      </c>
      <c r="H13" s="555">
        <v>1.6537845623690439</v>
      </c>
      <c r="I13" s="554">
        <v>-23.699421965317924</v>
      </c>
      <c r="J13" s="553">
        <v>-37.579650812318086</v>
      </c>
      <c r="K13" s="570">
        <v>-61.741047774240961</v>
      </c>
      <c r="L13" s="552">
        <v>-68.288391444584008</v>
      </c>
    </row>
    <row r="14" spans="1:16" s="542" customFormat="1" ht="33.75" customHeight="1">
      <c r="A14" s="767"/>
      <c r="B14" s="770"/>
      <c r="C14" s="569"/>
      <c r="D14" s="568" t="s">
        <v>7</v>
      </c>
      <c r="E14" s="557">
        <v>112</v>
      </c>
      <c r="F14" s="553">
        <v>238.85689912561313</v>
      </c>
      <c r="G14" s="556">
        <v>451.69099999999997</v>
      </c>
      <c r="H14" s="555">
        <v>1.5603874499684283</v>
      </c>
      <c r="I14" s="554">
        <v>-28.662420382165607</v>
      </c>
      <c r="J14" s="553">
        <v>-41.63980477414956</v>
      </c>
      <c r="K14" s="553">
        <v>-57.722867264754477</v>
      </c>
      <c r="L14" s="552">
        <v>-64.957851531469345</v>
      </c>
    </row>
    <row r="15" spans="1:16" s="542" customFormat="1" ht="33.75" customHeight="1">
      <c r="A15" s="767"/>
      <c r="B15" s="770"/>
      <c r="C15" s="567"/>
      <c r="D15" s="568" t="s">
        <v>8</v>
      </c>
      <c r="E15" s="557">
        <v>20</v>
      </c>
      <c r="F15" s="553">
        <v>42.653017701002348</v>
      </c>
      <c r="G15" s="556">
        <v>27.036000000000001</v>
      </c>
      <c r="H15" s="555">
        <v>9.3397112400615545E-2</v>
      </c>
      <c r="I15" s="554">
        <v>25</v>
      </c>
      <c r="J15" s="553">
        <v>2.2606099381531379</v>
      </c>
      <c r="K15" s="553">
        <v>-85.216212078129445</v>
      </c>
      <c r="L15" s="552">
        <v>-87.746196164018315</v>
      </c>
    </row>
    <row r="16" spans="1:16" s="542" customFormat="1" ht="33.75" customHeight="1" thickBot="1">
      <c r="A16" s="767"/>
      <c r="B16" s="771"/>
      <c r="C16" s="551" t="s">
        <v>9</v>
      </c>
      <c r="D16" s="550"/>
      <c r="E16" s="549">
        <v>1430</v>
      </c>
      <c r="F16" s="546">
        <v>3049.6907656216677</v>
      </c>
      <c r="G16" s="545" t="s">
        <v>22</v>
      </c>
      <c r="H16" s="548" t="s">
        <v>22</v>
      </c>
      <c r="I16" s="547">
        <v>25.438596491228054</v>
      </c>
      <c r="J16" s="546">
        <v>2.6194190958308354</v>
      </c>
      <c r="K16" s="545" t="s">
        <v>22</v>
      </c>
      <c r="L16" s="544" t="s">
        <v>22</v>
      </c>
    </row>
    <row r="17" spans="1:12" s="542" customFormat="1" ht="33.75" customHeight="1">
      <c r="A17" s="767"/>
      <c r="B17" s="772" t="s">
        <v>10</v>
      </c>
      <c r="C17" s="567" t="s">
        <v>6</v>
      </c>
      <c r="D17" s="566"/>
      <c r="E17" s="565">
        <v>204</v>
      </c>
      <c r="F17" s="562">
        <v>435.06078055022391</v>
      </c>
      <c r="G17" s="561" t="s">
        <v>22</v>
      </c>
      <c r="H17" s="564" t="s">
        <v>22</v>
      </c>
      <c r="I17" s="563">
        <v>4.0816326530612344</v>
      </c>
      <c r="J17" s="562">
        <v>-14.852390092313314</v>
      </c>
      <c r="K17" s="561" t="s">
        <v>22</v>
      </c>
      <c r="L17" s="560" t="s">
        <v>22</v>
      </c>
    </row>
    <row r="18" spans="1:12" s="542" customFormat="1" ht="33.75" customHeight="1">
      <c r="A18" s="767"/>
      <c r="B18" s="773"/>
      <c r="C18" s="559" t="s">
        <v>3</v>
      </c>
      <c r="D18" s="558"/>
      <c r="E18" s="557">
        <v>20</v>
      </c>
      <c r="F18" s="553">
        <v>42.653017701002348</v>
      </c>
      <c r="G18" s="556">
        <v>-227.916</v>
      </c>
      <c r="H18" s="555">
        <v>-0.78734636299373773</v>
      </c>
      <c r="I18" s="554">
        <v>33.333333333333314</v>
      </c>
      <c r="J18" s="553">
        <v>9.0779839340299873</v>
      </c>
      <c r="K18" s="553">
        <v>-63.1172252636553</v>
      </c>
      <c r="L18" s="552">
        <v>-69.429060472569034</v>
      </c>
    </row>
    <row r="19" spans="1:12" s="542" customFormat="1" ht="33.75" customHeight="1" thickBot="1">
      <c r="A19" s="768"/>
      <c r="B19" s="774"/>
      <c r="C19" s="551" t="s">
        <v>9</v>
      </c>
      <c r="D19" s="550"/>
      <c r="E19" s="549">
        <v>224</v>
      </c>
      <c r="F19" s="546">
        <v>477.71379825122625</v>
      </c>
      <c r="G19" s="545" t="s">
        <v>22</v>
      </c>
      <c r="H19" s="548" t="s">
        <v>22</v>
      </c>
      <c r="I19" s="547">
        <v>6.1611374407582957</v>
      </c>
      <c r="J19" s="546">
        <v>-13.151178668639616</v>
      </c>
      <c r="K19" s="545" t="s">
        <v>22</v>
      </c>
      <c r="L19" s="544" t="s">
        <v>22</v>
      </c>
    </row>
    <row r="20" spans="1:12" s="542" customFormat="1" ht="18.75" customHeight="1">
      <c r="A20" s="543"/>
    </row>
    <row r="21" spans="1:12" s="542" customFormat="1" ht="18.75" customHeight="1">
      <c r="A21" s="542" t="s">
        <v>315</v>
      </c>
    </row>
    <row r="22" spans="1:12" ht="14.25">
      <c r="A22" s="542"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140">
        <v>438987</v>
      </c>
      <c r="O7" s="141">
        <v>453804</v>
      </c>
      <c r="P7" s="133"/>
      <c r="Q7" s="133"/>
      <c r="R7" s="134"/>
    </row>
    <row r="8" spans="1:18">
      <c r="L8" s="132"/>
      <c r="M8" s="139" t="s">
        <v>141</v>
      </c>
      <c r="N8" s="140">
        <v>133784</v>
      </c>
      <c r="O8" s="141">
        <v>121404</v>
      </c>
      <c r="P8" s="133"/>
      <c r="Q8" s="133"/>
      <c r="R8" s="134"/>
    </row>
    <row r="9" spans="1:18">
      <c r="L9" s="132"/>
      <c r="M9" s="139" t="s">
        <v>142</v>
      </c>
      <c r="N9" s="140">
        <v>90671</v>
      </c>
      <c r="O9" s="141">
        <v>89995</v>
      </c>
      <c r="P9" s="133"/>
      <c r="Q9" s="133"/>
      <c r="R9" s="134"/>
    </row>
    <row r="10" spans="1:18">
      <c r="L10" s="132"/>
      <c r="M10" s="142" t="s">
        <v>195</v>
      </c>
      <c r="N10" s="140">
        <v>182493</v>
      </c>
      <c r="O10" s="141">
        <v>185951</v>
      </c>
      <c r="P10" s="133"/>
      <c r="Q10" s="133"/>
      <c r="R10" s="134"/>
    </row>
    <row r="11" spans="1:18">
      <c r="L11" s="132"/>
      <c r="M11" s="142" t="s">
        <v>145</v>
      </c>
      <c r="N11" s="140">
        <v>55117</v>
      </c>
      <c r="O11" s="141">
        <v>49579</v>
      </c>
      <c r="P11" s="133"/>
      <c r="Q11" s="133"/>
      <c r="R11" s="134"/>
    </row>
    <row r="12" spans="1:18">
      <c r="L12" s="132"/>
      <c r="M12" s="142" t="s">
        <v>146</v>
      </c>
      <c r="N12" s="140">
        <v>36302</v>
      </c>
      <c r="O12" s="141">
        <v>36473</v>
      </c>
      <c r="P12" s="133"/>
      <c r="Q12" s="133"/>
      <c r="R12" s="134"/>
    </row>
    <row r="13" spans="1:18">
      <c r="L13" s="132"/>
      <c r="M13" s="142" t="s">
        <v>147</v>
      </c>
      <c r="N13" s="140">
        <v>562</v>
      </c>
      <c r="O13" s="141">
        <v>513</v>
      </c>
      <c r="P13" s="133"/>
      <c r="Q13" s="133"/>
      <c r="R13" s="134"/>
    </row>
    <row r="14" spans="1:18">
      <c r="L14" s="132"/>
      <c r="M14" s="142" t="s">
        <v>148</v>
      </c>
      <c r="N14" s="140">
        <v>132</v>
      </c>
      <c r="O14" s="141">
        <v>126</v>
      </c>
      <c r="P14" s="133"/>
      <c r="Q14" s="133"/>
      <c r="R14" s="134"/>
    </row>
    <row r="15" spans="1:18">
      <c r="L15" s="132"/>
      <c r="M15" s="142" t="s">
        <v>149</v>
      </c>
      <c r="N15" s="140">
        <v>89</v>
      </c>
      <c r="O15" s="141">
        <v>104</v>
      </c>
      <c r="P15" s="133"/>
      <c r="Q15" s="133"/>
      <c r="R15" s="134"/>
    </row>
    <row r="16" spans="1:18">
      <c r="L16" s="132"/>
      <c r="M16" s="142" t="s">
        <v>150</v>
      </c>
      <c r="N16" s="140">
        <v>32564</v>
      </c>
      <c r="O16" s="141">
        <v>32799</v>
      </c>
      <c r="P16" s="133"/>
      <c r="Q16" s="133"/>
      <c r="R16" s="134"/>
    </row>
    <row r="17" spans="2:28">
      <c r="L17" s="132"/>
      <c r="M17" s="142" t="s">
        <v>151</v>
      </c>
      <c r="N17" s="140">
        <v>9444</v>
      </c>
      <c r="O17" s="141">
        <v>8532</v>
      </c>
      <c r="P17" s="133"/>
      <c r="Q17" s="133"/>
      <c r="R17" s="134"/>
    </row>
    <row r="18" spans="2:28">
      <c r="L18" s="132"/>
      <c r="M18" s="142" t="s">
        <v>152</v>
      </c>
      <c r="N18" s="140">
        <v>6692</v>
      </c>
      <c r="O18" s="141">
        <v>6470</v>
      </c>
      <c r="P18" s="133"/>
      <c r="Q18" s="133"/>
      <c r="R18" s="134"/>
    </row>
    <row r="19" spans="2:28">
      <c r="L19" s="132"/>
      <c r="M19" s="142" t="s">
        <v>153</v>
      </c>
      <c r="N19" s="140">
        <v>115060</v>
      </c>
      <c r="O19" s="141">
        <v>118292</v>
      </c>
      <c r="P19" s="133"/>
      <c r="Q19" s="133"/>
      <c r="R19" s="134"/>
    </row>
    <row r="20" spans="2:28">
      <c r="L20" s="132"/>
      <c r="M20" s="142" t="s">
        <v>154</v>
      </c>
      <c r="N20" s="140">
        <v>33525</v>
      </c>
      <c r="O20" s="141">
        <v>30803</v>
      </c>
      <c r="P20" s="133"/>
      <c r="Q20" s="133"/>
      <c r="R20" s="134"/>
    </row>
    <row r="21" spans="2:28">
      <c r="L21" s="132"/>
      <c r="M21" s="142" t="s">
        <v>155</v>
      </c>
      <c r="N21" s="140">
        <v>23805</v>
      </c>
      <c r="O21" s="141">
        <v>23478</v>
      </c>
      <c r="P21" s="133"/>
      <c r="Q21" s="133"/>
      <c r="R21" s="134"/>
    </row>
    <row r="22" spans="2:28">
      <c r="L22" s="132"/>
      <c r="M22" s="368" t="s">
        <v>156</v>
      </c>
      <c r="N22" s="512">
        <v>108308</v>
      </c>
      <c r="O22" s="144">
        <v>116249</v>
      </c>
      <c r="P22" s="133"/>
      <c r="Q22" s="133"/>
      <c r="R22" s="134"/>
    </row>
    <row r="23" spans="2:28">
      <c r="L23" s="132"/>
      <c r="M23" s="368" t="s">
        <v>157</v>
      </c>
      <c r="N23" s="513">
        <v>35566</v>
      </c>
      <c r="O23" s="141">
        <v>32364</v>
      </c>
      <c r="P23" s="133"/>
      <c r="Q23" s="133"/>
      <c r="R23" s="134"/>
    </row>
    <row r="24" spans="2:28" ht="14.25" thickBot="1">
      <c r="L24" s="132"/>
      <c r="M24" s="145" t="s">
        <v>158</v>
      </c>
      <c r="N24" s="514">
        <v>23783</v>
      </c>
      <c r="O24" s="515">
        <v>23470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797" t="str">
        <f>N5</f>
        <v>令和2年11月審査分</v>
      </c>
      <c r="O27" s="801" t="str">
        <f>O5</f>
        <v>令和3年11月審査分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18</v>
      </c>
      <c r="Q29" s="152"/>
      <c r="R29" s="134"/>
    </row>
    <row r="30" spans="2:28">
      <c r="L30" s="132"/>
      <c r="M30" s="142" t="s">
        <v>111</v>
      </c>
      <c r="N30" s="155">
        <v>66.344200000000001</v>
      </c>
      <c r="O30" s="156">
        <v>66.520300000000006</v>
      </c>
      <c r="P30" s="516">
        <v>0.26543390379265475</v>
      </c>
      <c r="Q30" s="157"/>
      <c r="R30" s="134"/>
    </row>
    <row r="31" spans="2:28">
      <c r="L31" s="132"/>
      <c r="M31" s="142" t="s">
        <v>143</v>
      </c>
      <c r="N31" s="155">
        <v>18.249300000000002</v>
      </c>
      <c r="O31" s="156">
        <v>18.595099999999999</v>
      </c>
      <c r="P31" s="516">
        <v>1.8948672003857467</v>
      </c>
      <c r="Q31" s="157"/>
      <c r="R31" s="134"/>
    </row>
    <row r="32" spans="2:28">
      <c r="L32" s="132"/>
      <c r="M32" s="142" t="s">
        <v>145</v>
      </c>
      <c r="N32" s="155">
        <v>5.5117000000000003</v>
      </c>
      <c r="O32" s="156">
        <v>4.9579000000000004</v>
      </c>
      <c r="P32" s="516">
        <v>-10.047716675435893</v>
      </c>
      <c r="Q32" s="157"/>
      <c r="R32" s="134"/>
    </row>
    <row r="33" spans="12:18" ht="13.5" customHeight="1">
      <c r="L33" s="132"/>
      <c r="M33" s="142" t="s">
        <v>146</v>
      </c>
      <c r="N33" s="155">
        <v>3.6301999999999999</v>
      </c>
      <c r="O33" s="156">
        <v>3.6473</v>
      </c>
      <c r="P33" s="516">
        <v>0.47104842708391459</v>
      </c>
      <c r="Q33" s="157"/>
      <c r="R33" s="134"/>
    </row>
    <row r="34" spans="12:18">
      <c r="L34" s="132"/>
      <c r="M34" s="142" t="s">
        <v>150</v>
      </c>
      <c r="N34" s="518">
        <v>3.2564000000000002</v>
      </c>
      <c r="O34" s="156">
        <v>3.2799</v>
      </c>
      <c r="P34" s="516">
        <v>0.72165581623879405</v>
      </c>
      <c r="Q34" s="157"/>
      <c r="R34" s="134"/>
    </row>
    <row r="35" spans="12:18">
      <c r="L35" s="132"/>
      <c r="M35" s="142" t="s">
        <v>151</v>
      </c>
      <c r="N35" s="518">
        <v>0.94440000000000002</v>
      </c>
      <c r="O35" s="156">
        <v>0.85319999999999996</v>
      </c>
      <c r="P35" s="516">
        <v>-9.6569250317662068</v>
      </c>
      <c r="Q35" s="157"/>
      <c r="R35" s="134"/>
    </row>
    <row r="36" spans="12:18">
      <c r="L36" s="132"/>
      <c r="M36" s="142" t="s">
        <v>152</v>
      </c>
      <c r="N36" s="518">
        <v>0.66920000000000002</v>
      </c>
      <c r="O36" s="156">
        <v>0.64700000000000002</v>
      </c>
      <c r="P36" s="516">
        <v>-3.317393903167968</v>
      </c>
      <c r="Q36" s="157"/>
      <c r="R36" s="134"/>
    </row>
    <row r="37" spans="12:18">
      <c r="L37" s="132"/>
      <c r="M37" s="142" t="s">
        <v>153</v>
      </c>
      <c r="N37" s="518">
        <v>11.506</v>
      </c>
      <c r="O37" s="156">
        <v>11.8292</v>
      </c>
      <c r="P37" s="516">
        <v>2.8089692334434204</v>
      </c>
      <c r="Q37" s="157"/>
      <c r="R37" s="134"/>
    </row>
    <row r="38" spans="12:18">
      <c r="L38" s="132"/>
      <c r="M38" s="368" t="s">
        <v>154</v>
      </c>
      <c r="N38" s="518">
        <v>3.3525</v>
      </c>
      <c r="O38" s="156">
        <v>3.0802999999999998</v>
      </c>
      <c r="P38" s="516">
        <v>-8.1193139448173071</v>
      </c>
      <c r="Q38" s="157"/>
      <c r="R38" s="134"/>
    </row>
    <row r="39" spans="12:18">
      <c r="L39" s="132"/>
      <c r="M39" s="368" t="s">
        <v>155</v>
      </c>
      <c r="N39" s="518">
        <v>2.3805000000000001</v>
      </c>
      <c r="O39" s="156">
        <v>2.3477999999999999</v>
      </c>
      <c r="P39" s="516">
        <v>-1.3736609955891623</v>
      </c>
      <c r="Q39" s="157"/>
      <c r="R39" s="134"/>
    </row>
    <row r="40" spans="12:18">
      <c r="L40" s="132"/>
      <c r="M40" s="368" t="s">
        <v>156</v>
      </c>
      <c r="N40" s="518">
        <v>10.887</v>
      </c>
      <c r="O40" s="155">
        <v>11.6762</v>
      </c>
      <c r="P40" s="516">
        <v>7.2490125838155564</v>
      </c>
      <c r="Q40" s="157"/>
      <c r="R40" s="134"/>
    </row>
    <row r="41" spans="12:18">
      <c r="L41" s="132"/>
      <c r="M41" s="368" t="s">
        <v>157</v>
      </c>
      <c r="N41" s="518">
        <v>3.5697999999999999</v>
      </c>
      <c r="O41" s="155">
        <v>3.2490000000000001</v>
      </c>
      <c r="P41" s="516">
        <v>-8.9864978430164086</v>
      </c>
      <c r="Q41" s="157"/>
      <c r="R41" s="134"/>
    </row>
    <row r="42" spans="12:18" ht="14.25" thickBot="1">
      <c r="L42" s="132"/>
      <c r="M42" s="145" t="s">
        <v>158</v>
      </c>
      <c r="N42" s="519">
        <v>2.3872</v>
      </c>
      <c r="O42" s="158">
        <v>2.3574000000000002</v>
      </c>
      <c r="P42" s="517">
        <v>-1.2483243967828344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797" t="s">
        <v>207</v>
      </c>
      <c r="O5" s="799" t="s">
        <v>206</v>
      </c>
      <c r="P5" s="133"/>
      <c r="Q5" s="133"/>
      <c r="R5" s="134"/>
    </row>
    <row r="6" spans="1:18" ht="14.25" thickBot="1">
      <c r="L6" s="132"/>
      <c r="M6" s="138"/>
      <c r="N6" s="798"/>
      <c r="O6" s="800"/>
      <c r="P6" s="133"/>
      <c r="Q6" s="133"/>
      <c r="R6" s="134"/>
    </row>
    <row r="7" spans="1:18" ht="14.25" thickTop="1">
      <c r="L7" s="132"/>
      <c r="M7" s="139" t="s">
        <v>140</v>
      </c>
      <c r="N7" s="140">
        <v>240501.23699999999</v>
      </c>
      <c r="O7" s="141">
        <v>290028.36200000002</v>
      </c>
      <c r="P7" s="133"/>
      <c r="Q7" s="133"/>
      <c r="R7" s="134"/>
    </row>
    <row r="8" spans="1:18">
      <c r="L8" s="132"/>
      <c r="M8" s="139" t="s">
        <v>141</v>
      </c>
      <c r="N8" s="140">
        <v>31022.61</v>
      </c>
      <c r="O8" s="141">
        <v>27135.635999999999</v>
      </c>
      <c r="P8" s="133"/>
      <c r="Q8" s="133"/>
      <c r="R8" s="134"/>
    </row>
    <row r="9" spans="1:18">
      <c r="L9" s="132"/>
      <c r="M9" s="139" t="s">
        <v>142</v>
      </c>
      <c r="N9" s="140">
        <v>25960.881000000001</v>
      </c>
      <c r="O9" s="141">
        <v>25379.795999999998</v>
      </c>
      <c r="P9" s="133"/>
      <c r="Q9" s="133"/>
      <c r="R9" s="134"/>
    </row>
    <row r="10" spans="1:18">
      <c r="L10" s="132"/>
      <c r="M10" s="142" t="s">
        <v>143</v>
      </c>
      <c r="N10" s="140">
        <v>102236.429</v>
      </c>
      <c r="O10" s="141">
        <v>112640.61</v>
      </c>
      <c r="P10" s="133"/>
      <c r="Q10" s="133"/>
      <c r="R10" s="134"/>
    </row>
    <row r="11" spans="1:18">
      <c r="L11" s="132"/>
      <c r="M11" s="142" t="s">
        <v>145</v>
      </c>
      <c r="N11" s="140">
        <v>12108.252</v>
      </c>
      <c r="O11" s="141">
        <v>10579.226000000001</v>
      </c>
      <c r="P11" s="133"/>
      <c r="Q11" s="133"/>
      <c r="R11" s="134"/>
    </row>
    <row r="12" spans="1:18">
      <c r="L12" s="132"/>
      <c r="M12" s="142" t="s">
        <v>146</v>
      </c>
      <c r="N12" s="140">
        <v>10534.173000000001</v>
      </c>
      <c r="O12" s="141">
        <v>10669.003000000001</v>
      </c>
      <c r="P12" s="133"/>
      <c r="Q12" s="133"/>
      <c r="R12" s="134"/>
    </row>
    <row r="13" spans="1:18">
      <c r="L13" s="132"/>
      <c r="M13" s="142" t="s">
        <v>147</v>
      </c>
      <c r="N13" s="140">
        <v>472.221</v>
      </c>
      <c r="O13" s="141">
        <v>250.79400000000001</v>
      </c>
      <c r="P13" s="133"/>
      <c r="Q13" s="133"/>
      <c r="R13" s="134"/>
    </row>
    <row r="14" spans="1:18">
      <c r="L14" s="132"/>
      <c r="M14" s="142" t="s">
        <v>148</v>
      </c>
      <c r="N14" s="140">
        <v>28.093</v>
      </c>
      <c r="O14" s="141">
        <v>34.225000000000001</v>
      </c>
      <c r="P14" s="133"/>
      <c r="Q14" s="133"/>
      <c r="R14" s="134"/>
    </row>
    <row r="15" spans="1:18">
      <c r="L15" s="132"/>
      <c r="M15" s="142" t="s">
        <v>149</v>
      </c>
      <c r="N15" s="140">
        <v>26.477</v>
      </c>
      <c r="O15" s="141">
        <v>22.327000000000002</v>
      </c>
      <c r="P15" s="133"/>
      <c r="Q15" s="133"/>
      <c r="R15" s="134"/>
    </row>
    <row r="16" spans="1:18">
      <c r="L16" s="132"/>
      <c r="M16" s="142" t="s">
        <v>150</v>
      </c>
      <c r="N16" s="140">
        <v>17061.669000000002</v>
      </c>
      <c r="O16" s="141">
        <v>17897.960999999999</v>
      </c>
      <c r="P16" s="133"/>
      <c r="Q16" s="133"/>
      <c r="R16" s="134"/>
    </row>
    <row r="17" spans="2:28">
      <c r="L17" s="132"/>
      <c r="M17" s="142" t="s">
        <v>151</v>
      </c>
      <c r="N17" s="140">
        <v>2113.1329999999998</v>
      </c>
      <c r="O17" s="141">
        <v>1747.7159999999999</v>
      </c>
      <c r="P17" s="133"/>
      <c r="Q17" s="133"/>
      <c r="R17" s="134"/>
    </row>
    <row r="18" spans="2:28">
      <c r="L18" s="132"/>
      <c r="M18" s="142" t="s">
        <v>152</v>
      </c>
      <c r="N18" s="140">
        <v>1891.57</v>
      </c>
      <c r="O18" s="141">
        <v>1987.741</v>
      </c>
      <c r="P18" s="133"/>
      <c r="Q18" s="133"/>
      <c r="R18" s="134"/>
    </row>
    <row r="19" spans="2:28">
      <c r="L19" s="132"/>
      <c r="M19" s="142" t="s">
        <v>153</v>
      </c>
      <c r="N19" s="140">
        <v>57273.385999999999</v>
      </c>
      <c r="O19" s="141">
        <v>68996.933000000005</v>
      </c>
      <c r="P19" s="133"/>
      <c r="Q19" s="133"/>
      <c r="R19" s="134"/>
    </row>
    <row r="20" spans="2:28">
      <c r="L20" s="132"/>
      <c r="M20" s="368" t="s">
        <v>154</v>
      </c>
      <c r="N20" s="140">
        <v>7021.692</v>
      </c>
      <c r="O20" s="141">
        <v>6310.2290000000003</v>
      </c>
      <c r="P20" s="133"/>
      <c r="Q20" s="133"/>
      <c r="R20" s="134"/>
    </row>
    <row r="21" spans="2:28">
      <c r="L21" s="132"/>
      <c r="M21" s="368" t="s">
        <v>155</v>
      </c>
      <c r="N21" s="140">
        <v>6772.723</v>
      </c>
      <c r="O21" s="141">
        <v>6218.933</v>
      </c>
      <c r="P21" s="133"/>
      <c r="Q21" s="133"/>
      <c r="R21" s="134"/>
    </row>
    <row r="22" spans="2:28">
      <c r="L22" s="132"/>
      <c r="M22" s="368" t="s">
        <v>156</v>
      </c>
      <c r="N22" s="512">
        <v>63457.531999999999</v>
      </c>
      <c r="O22" s="144">
        <v>90242.063999999998</v>
      </c>
      <c r="P22" s="133"/>
      <c r="Q22" s="133"/>
      <c r="R22" s="134"/>
    </row>
    <row r="23" spans="2:28">
      <c r="L23" s="132"/>
      <c r="M23" s="368" t="s">
        <v>157</v>
      </c>
      <c r="N23" s="513">
        <v>9751.44</v>
      </c>
      <c r="O23" s="141">
        <v>8464.24</v>
      </c>
      <c r="P23" s="133"/>
      <c r="Q23" s="133"/>
      <c r="R23" s="134"/>
    </row>
    <row r="24" spans="2:28" ht="14.25" thickBot="1">
      <c r="L24" s="132"/>
      <c r="M24" s="145" t="s">
        <v>158</v>
      </c>
      <c r="N24" s="514">
        <v>6735.9380000000001</v>
      </c>
      <c r="O24" s="515">
        <v>6481.7919999999995</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797" t="str">
        <f>N5</f>
        <v>令和2年11月審査分</v>
      </c>
      <c r="O27" s="801" t="str">
        <f>O5</f>
        <v>令和3年11月審査分</v>
      </c>
      <c r="P27" s="795" t="s">
        <v>114</v>
      </c>
      <c r="Q27" s="152"/>
      <c r="R27" s="134"/>
    </row>
    <row r="28" spans="2:28" ht="14.25" thickBot="1">
      <c r="B28" s="167"/>
      <c r="C28" s="167"/>
      <c r="L28" s="132"/>
      <c r="M28" s="138"/>
      <c r="N28" s="798"/>
      <c r="O28" s="802"/>
      <c r="P28" s="796"/>
      <c r="Q28" s="133"/>
      <c r="R28" s="134"/>
      <c r="AB28" s="485"/>
    </row>
    <row r="29" spans="2:28" ht="14.25" thickTop="1">
      <c r="L29" s="132"/>
      <c r="M29" s="139" t="s">
        <v>111</v>
      </c>
      <c r="N29" s="153">
        <v>0</v>
      </c>
      <c r="O29" s="154">
        <v>0</v>
      </c>
      <c r="P29" s="483" t="s">
        <v>18</v>
      </c>
      <c r="Q29" s="152"/>
      <c r="R29" s="134"/>
    </row>
    <row r="30" spans="2:28">
      <c r="L30" s="132"/>
      <c r="M30" s="142" t="s">
        <v>111</v>
      </c>
      <c r="N30" s="521">
        <v>297.48472800000002</v>
      </c>
      <c r="O30" s="156">
        <v>342.54379399999999</v>
      </c>
      <c r="P30" s="516">
        <v>15.146682084466519</v>
      </c>
      <c r="Q30" s="157"/>
      <c r="R30" s="134"/>
    </row>
    <row r="31" spans="2:28">
      <c r="L31" s="132"/>
      <c r="M31" s="142" t="s">
        <v>143</v>
      </c>
      <c r="N31" s="521">
        <v>102.236429</v>
      </c>
      <c r="O31" s="156">
        <v>112.64061</v>
      </c>
      <c r="P31" s="516">
        <v>10.176588816497102</v>
      </c>
      <c r="Q31" s="157"/>
      <c r="R31" s="134"/>
    </row>
    <row r="32" spans="2:28">
      <c r="L32" s="132"/>
      <c r="M32" s="142" t="s">
        <v>145</v>
      </c>
      <c r="N32" s="521">
        <v>12.108252</v>
      </c>
      <c r="O32" s="156">
        <v>10.579226</v>
      </c>
      <c r="P32" s="516">
        <v>-12.627966448005864</v>
      </c>
      <c r="Q32" s="157"/>
      <c r="R32" s="134"/>
    </row>
    <row r="33" spans="12:18" ht="13.5" customHeight="1">
      <c r="L33" s="132"/>
      <c r="M33" s="142" t="s">
        <v>146</v>
      </c>
      <c r="N33" s="521">
        <v>10.534173000000001</v>
      </c>
      <c r="O33" s="156">
        <v>10.669003</v>
      </c>
      <c r="P33" s="516">
        <v>1.2799296157372595</v>
      </c>
      <c r="Q33" s="157"/>
      <c r="R33" s="134"/>
    </row>
    <row r="34" spans="12:18">
      <c r="L34" s="132"/>
      <c r="M34" s="142" t="s">
        <v>150</v>
      </c>
      <c r="N34" s="522">
        <v>17.061669000000002</v>
      </c>
      <c r="O34" s="156">
        <v>17.897960999999999</v>
      </c>
      <c r="P34" s="516">
        <v>4.9015837782341123</v>
      </c>
      <c r="Q34" s="157"/>
      <c r="R34" s="134"/>
    </row>
    <row r="35" spans="12:18">
      <c r="L35" s="132"/>
      <c r="M35" s="142" t="s">
        <v>151</v>
      </c>
      <c r="N35" s="522">
        <v>2.1131329999999999</v>
      </c>
      <c r="O35" s="156">
        <v>1.7477159999999998</v>
      </c>
      <c r="P35" s="516">
        <v>-17.292664493905491</v>
      </c>
      <c r="Q35" s="157"/>
      <c r="R35" s="134"/>
    </row>
    <row r="36" spans="12:18">
      <c r="L36" s="132"/>
      <c r="M36" s="142" t="s">
        <v>152</v>
      </c>
      <c r="N36" s="522">
        <v>1.89157</v>
      </c>
      <c r="O36" s="156">
        <v>1.987741</v>
      </c>
      <c r="P36" s="516">
        <v>5.0841893242121756</v>
      </c>
      <c r="Q36" s="157"/>
      <c r="R36" s="134"/>
    </row>
    <row r="37" spans="12:18">
      <c r="L37" s="132"/>
      <c r="M37" s="142" t="s">
        <v>153</v>
      </c>
      <c r="N37" s="522">
        <v>57.273386000000002</v>
      </c>
      <c r="O37" s="156">
        <v>68.996932999999999</v>
      </c>
      <c r="P37" s="516">
        <v>20.469449806931266</v>
      </c>
      <c r="Q37" s="157"/>
      <c r="R37" s="134"/>
    </row>
    <row r="38" spans="12:18">
      <c r="L38" s="132"/>
      <c r="M38" s="368" t="s">
        <v>154</v>
      </c>
      <c r="N38" s="522">
        <v>7.0216919999999998</v>
      </c>
      <c r="O38" s="156">
        <v>6.3102290000000005</v>
      </c>
      <c r="P38" s="516">
        <v>-10.132358411619308</v>
      </c>
      <c r="Q38" s="157"/>
      <c r="R38" s="134"/>
    </row>
    <row r="39" spans="12:18">
      <c r="L39" s="132"/>
      <c r="M39" s="368" t="s">
        <v>155</v>
      </c>
      <c r="N39" s="522">
        <v>6.772723</v>
      </c>
      <c r="O39" s="156">
        <v>6.2189329999999998</v>
      </c>
      <c r="P39" s="516">
        <v>-8.1767702591705103</v>
      </c>
      <c r="Q39" s="157"/>
      <c r="R39" s="134"/>
    </row>
    <row r="40" spans="12:18">
      <c r="L40" s="132"/>
      <c r="M40" s="368" t="s">
        <v>156</v>
      </c>
      <c r="N40" s="518">
        <v>63.929752999999998</v>
      </c>
      <c r="O40" s="156">
        <v>90.492857999999998</v>
      </c>
      <c r="P40" s="516">
        <v>41.550457734444876</v>
      </c>
      <c r="Q40" s="157"/>
      <c r="R40" s="134"/>
    </row>
    <row r="41" spans="12:18">
      <c r="L41" s="132"/>
      <c r="M41" s="368" t="s">
        <v>157</v>
      </c>
      <c r="N41" s="518">
        <v>9.7795330000000007</v>
      </c>
      <c r="O41" s="156">
        <v>8.4984649999999995</v>
      </c>
      <c r="P41" s="516">
        <v>-13.09948031260798</v>
      </c>
      <c r="Q41" s="157"/>
      <c r="R41" s="134"/>
    </row>
    <row r="42" spans="12:18" ht="14.25" thickBot="1">
      <c r="L42" s="132"/>
      <c r="M42" s="145" t="s">
        <v>158</v>
      </c>
      <c r="N42" s="519">
        <v>6.7624149999999998</v>
      </c>
      <c r="O42" s="159">
        <v>6.5041189999999993</v>
      </c>
      <c r="P42" s="517">
        <v>-3.8195822054695014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2022-01-04T04:41:22Z</cp:lastPrinted>
  <dcterms:created xsi:type="dcterms:W3CDTF">2005-07-22T00:33:45Z</dcterms:created>
  <dcterms:modified xsi:type="dcterms:W3CDTF">2022-01-20T04:54:24Z</dcterms:modified>
</cp:coreProperties>
</file>