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11月審査分）\重要性分類抜き\"/>
    </mc:Choice>
  </mc:AlternateContent>
  <xr:revisionPtr revIDLastSave="0" documentId="13_ncr:1_{2732F8F8-DCE2-4FA6-B8F6-39C19A79C38F}"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<sst xmlns="http://schemas.openxmlformats.org/spreadsheetml/2006/main" count="1630" uniqueCount="333">
  <si>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</si>
  <si>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</si>
  <si>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</si>
  <si>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</si>
  <si>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</si>
  <si>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</si>
  <si>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</si>
  <si>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</si>
  <si>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</si>
  <si>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</si>
  <si>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</si>
  <si>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</si>
  <si>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</si>
  <si>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</si>
  <si>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</si>
  <si>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</si>
  <si>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</si>
  <si>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</si>
  <si>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</si>
  <si>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</si>
  <si>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</si>
  <si>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</si>
  <si>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</si>
  <si>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</si>
  <si>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</si>
  <si>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</si>
  <si>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</si>
  <si>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</si>
  <si>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</si>
  <si>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</si>
  <si>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</si>
  <si>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</si>
  <si>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</si>
  <si>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</si>
  <si>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</si>
  <si>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</si>
  <si>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</si>
  <si>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</si>
  <si>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</si>
  <si>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</si>
  <si>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</si>
  <si>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</si>
  <si>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</si>
  <si>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</si>
  <si>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</si>
  <si>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</si>
  <si>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</si>
  <si>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</si>
  <si>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</si>
  <si>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</si>
  <si>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</si>
  <si>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</si>
  <si>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</si>
  <si>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</si>
  <si>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</si>
  <si>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</si>
  <si>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</si>
  <si>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</si>
  <si>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</si>
  <si>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</si>
  <si>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</si>
  <si>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</si>
  <si>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</si>
  <si>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</si>
  <si>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</si>
  <si>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</si>
  <si>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</si>
  <si>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</si>
  <si>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</si>
  <si>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</si>
  <si>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</si>
  <si>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</si>
  <si>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</si>
  <si>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</si>
  <si>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</si>
  <si>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</si>
  <si>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</si>
  <si>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</si>
  <si>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</si>
  <si>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</si>
  <si>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</si>
  <si>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</si>
  <si>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</si>
  <si>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</si>
  <si>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</si>
  <si>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</si>
  <si>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</si>
  <si>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</si>
  <si>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</si>
  <si>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</si>
  <si>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</si>
  <si>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</si>
  <si>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</si>
  <si>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</si>
  <si>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</si>
  <si>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</si>
  <si>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</si>
  <si>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</si>
  <si>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</si>
  <si>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</si>
  <si>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</si>
  <si>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</si>
  <si>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</si>
  <si>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</si>
  <si>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</si>
  <si>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</si>
  <si>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</si>
  <si>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</si>
  <si>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</si>
  <si>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</si>
  <si>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</si>
  <si>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</si>
  <si>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</si>
  <si>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</si>
  <si>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</si>
  <si>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</si>
  <si>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</si>
  <si>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</si>
  <si>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</si>
  <si>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</si>
  <si>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</si>
  <si>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</si>
  <si>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</si>
  <si>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</si>
  <si>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</si>
  <si>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</si>
  <si>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</si>
  <si>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</si>
  <si>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</si>
  <si>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</si>
  <si>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</si>
  <si>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</si>
  <si>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</si>
  <si>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</si>
  <si>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</si>
  <si>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</si>
  <si>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</si>
  <si>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</si>
  <si>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</si>
  <si>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</si>
  <si>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</si>
  <si>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</si>
  <si>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</si>
  <si>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</si>
  <si>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</si>
  <si>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</si>
  <si>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</si>
  <si>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</si>
  <si>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</si>
  <si>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</si>
  <si>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</si>
  <si>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</si>
  <si>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</si>
  <si>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</si>
  <si>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</si>
  <si>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</si>
  <si>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</si>
  <si>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</si>
  <si>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</si>
  <si>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</si>
  <si>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</si>
  <si>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</si>
  <si>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</si>
  <si>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</si>
  <si>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</si>
  <si>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</si>
  <si>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</si>
  <si>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</si>
  <si>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</si>
  <si>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</si>
  <si>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</si>
  <si>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</si>
  <si>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</si>
  <si>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</si>
  <si>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</si>
  <si>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</si>
  <si>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</si>
  <si>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</si>
  <si>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</si>
  <si>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</si>
  <si>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</si>
  <si>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</si>
  <si>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</si>
  <si>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</si>
  <si>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</si>
  <si>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</si>
  <si>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</si>
  <si>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</si>
  <si>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</si>
  <si>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</si>
  <si>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</si>
  <si>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</si>
  <si>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</si>
  <si>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</si>
  <si>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</si>
  <si>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</si>
  <si>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</si>
  <si>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</si>
  <si>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</si>
  <si>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</si>
  <si>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</si>
  <si>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</si>
  <si>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</si>
  <si>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</si>
  <si>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</si>
  <si>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令和3年11月審査分</t>
    <phoneticPr fontId="2"/>
  </si>
  <si>
    <t>令和2年11月審査分</t>
    <phoneticPr fontId="2"/>
  </si>
  <si>
    <t>：令和3年11月審査分の（　）内の数値は、令和2年11月審査分に対する増減率である。</t>
    <phoneticPr fontId="2"/>
  </si>
  <si>
    <t>…</t>
  </si>
  <si>
    <t>全管掌
70.7万件</t>
  </si>
  <si>
    <t>70.5万件
（▲0.3％）</t>
  </si>
  <si>
    <t>協会けんぽ（単月）
19.8万件</t>
  </si>
  <si>
    <t>20.1万件
（+1.4％）</t>
  </si>
  <si>
    <t>協会けんぽ（突合）
5.6万件</t>
  </si>
  <si>
    <t>5.0万件
（▲10.1％）</t>
  </si>
  <si>
    <t>協会けんぽ（縦覧）
4.0万件</t>
  </si>
  <si>
    <t>3.9万件
（▲2.2％）</t>
  </si>
  <si>
    <t>共済組合（単月）
3.6万件</t>
  </si>
  <si>
    <t>3.6万件
（+0.3％）</t>
  </si>
  <si>
    <t>共済組合（突合）
1.0万件</t>
  </si>
  <si>
    <t>0.9万件
（▲9.7％）</t>
  </si>
  <si>
    <t>共済組合（縦覧）
0.7万件</t>
  </si>
  <si>
    <t>0.7万件
（▲5.6％）</t>
  </si>
  <si>
    <t>健保組合（単月）
12.5万件</t>
  </si>
  <si>
    <t>12.8万件
（+2.4％）</t>
  </si>
  <si>
    <t>健保組合（突合）
3.4万件</t>
  </si>
  <si>
    <t>3.1万件
（▲8.5％）</t>
  </si>
  <si>
    <t>健保組合（縦覧）
2.6万件</t>
  </si>
  <si>
    <t>2.5万件
（▲3.4％）</t>
  </si>
  <si>
    <t>その他（単月）
11.4万件</t>
  </si>
  <si>
    <t>12.1万件
（+6.6％）</t>
  </si>
  <si>
    <t>その他（突合）
3.6万件</t>
  </si>
  <si>
    <t>3.3万件
（▲9.0％）</t>
  </si>
  <si>
    <t>その他（縦覧）
2.5万件</t>
  </si>
  <si>
    <t>2.5万件
（▲3.3％）</t>
  </si>
  <si>
    <t>全管掌
303.6百万点</t>
  </si>
  <si>
    <t>347.4百万点
（+14.4％）</t>
  </si>
  <si>
    <t>協会けんぽ（単月）
104.5百万点</t>
  </si>
  <si>
    <t>114.5百万点
（+9.5％）</t>
  </si>
  <si>
    <t>協会けんぽ（突合）
12.1百万点</t>
  </si>
  <si>
    <t>10.6百万点
（▲12.6％）</t>
  </si>
  <si>
    <t>協会けんぽ（縦覧）
11.1百万点</t>
  </si>
  <si>
    <t>11.1百万点
（▲0.5％）</t>
  </si>
  <si>
    <t>共済組合（単月）
17.5百万点</t>
  </si>
  <si>
    <t>18.2百万点
（+4.1％）</t>
  </si>
  <si>
    <t>共済組合（突合）
2.1百万点</t>
  </si>
  <si>
    <t>1.8百万点
（▲17.2％）</t>
  </si>
  <si>
    <t>共済組合（縦覧）
2.0百万点</t>
  </si>
  <si>
    <t>2.1百万点
（+3.3％）</t>
  </si>
  <si>
    <t>健保組合（単月）
58.6百万点</t>
  </si>
  <si>
    <t>70.1百万点
（+19.7％）</t>
  </si>
  <si>
    <t>健保組合（突合）
7.0百万点</t>
  </si>
  <si>
    <t>6.3百万点
（▲10.0％）</t>
  </si>
  <si>
    <t>健保組合（縦覧）
7.1百万点</t>
  </si>
  <si>
    <t>6.4百万点
（▲9.8％）</t>
  </si>
  <si>
    <t>その他（単月）
64.6百万点</t>
  </si>
  <si>
    <t>91.1百万点
（+41.0％）</t>
  </si>
  <si>
    <t>その他（突合）
9.8百万点</t>
  </si>
  <si>
    <t>8.5百万点
（▲13.1％）</t>
  </si>
  <si>
    <t>その他（縦覧）
7.0百万点</t>
  </si>
  <si>
    <t>6.7百万点
（▲4.9％）</t>
  </si>
  <si>
    <t>全管掌
16.8万件</t>
  </si>
  <si>
    <t>17.4万件
（+3.5％）</t>
  </si>
  <si>
    <t>協会けんぽ（単月）
3.0万件</t>
  </si>
  <si>
    <t>3.2万件
（+6.3％）</t>
  </si>
  <si>
    <t>協会けんぽ（突合）
1.8万件</t>
  </si>
  <si>
    <t>1.6万件
（▲13.3％）</t>
  </si>
  <si>
    <t>協会けんぽ（縦覧）
2.1万件</t>
  </si>
  <si>
    <t>2.2万件
（+3.9％）</t>
  </si>
  <si>
    <t>共済組合（単月）
0.8万件</t>
  </si>
  <si>
    <t>0.8万件
（+3.1％）</t>
  </si>
  <si>
    <t>共済組合（突合）
0.3万件</t>
  </si>
  <si>
    <t>0.3万件
（▲7.0％）</t>
  </si>
  <si>
    <t>共済組合（縦覧）
0.3万件</t>
  </si>
  <si>
    <t>0.4万件
（+7.3％）</t>
  </si>
  <si>
    <t>健保組合（単月）
3.0万件</t>
  </si>
  <si>
    <t>3.4万件
（+15.7％）</t>
  </si>
  <si>
    <t>健保組合（突合）
1.3万件</t>
  </si>
  <si>
    <t>1.2万件
（▲4.8％）</t>
  </si>
  <si>
    <t>健保組合（縦覧）
1.6万件</t>
  </si>
  <si>
    <t>1.8万件
（+13.4％）</t>
  </si>
  <si>
    <t>その他（単月）
1.2万件</t>
  </si>
  <si>
    <t>1.1万件
（▲5.6％）</t>
  </si>
  <si>
    <t>その他（突合）
0.7万件</t>
  </si>
  <si>
    <t>0.6万件
（▲8.7％）</t>
  </si>
  <si>
    <t>その他（縦覧）
0.6万件</t>
  </si>
  <si>
    <t>0.7万件
（+4.8％）</t>
  </si>
  <si>
    <t>全管掌
67.0百万点</t>
  </si>
  <si>
    <t>71.0百万点
（+5.8％）</t>
  </si>
  <si>
    <t>協会けんぽ（単月）
19.5百万点</t>
  </si>
  <si>
    <t>21.6百万点
（+10.7％）</t>
  </si>
  <si>
    <t>協会けんぽ（突合）
7.2百万点</t>
  </si>
  <si>
    <t>7.2百万点
（▲0.2％）</t>
  </si>
  <si>
    <t>協会けんぽ（縦覧）
13.1百万点</t>
  </si>
  <si>
    <t>15.8百万点
（+20.5％）</t>
  </si>
  <si>
    <t>共済組合（単月）
2.1百万点</t>
  </si>
  <si>
    <t>2.0百万点
（▲2.9％）</t>
  </si>
  <si>
    <t>共済組合（突合）
0.7百万点</t>
  </si>
  <si>
    <t>0.6百万点
（▲10.7％）</t>
  </si>
  <si>
    <t>共済組合（縦覧）
0.8百万点</t>
  </si>
  <si>
    <t>0.7百万点
（▲2.8％）</t>
  </si>
  <si>
    <t>健保組合（単月）
10.1百万点</t>
  </si>
  <si>
    <t>10.3百万点
（+2.0％）</t>
  </si>
  <si>
    <t>健保組合（突合）
3.1百万点</t>
  </si>
  <si>
    <t>2.7百万点
（▲13.4％）</t>
  </si>
  <si>
    <t>健保組合（縦覧）
4.0百万点</t>
  </si>
  <si>
    <t>4.2百万点
（+6.5％）</t>
  </si>
  <si>
    <t>その他（単月）
3.4百万点</t>
  </si>
  <si>
    <t>3.0百万点
（▲10.2％）</t>
  </si>
  <si>
    <t>その他（突合）
1.5百万点</t>
  </si>
  <si>
    <t>1.4百万点
（▲8.1％）</t>
  </si>
  <si>
    <t>その他（縦覧）
1.7百万点</t>
  </si>
  <si>
    <t>1.4百万点
（▲15.7％）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</si>
  <si>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</si>
  <si>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</si>
  <si>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</si>
  <si>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</si>
  <si>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</si>
  <si>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</si>
  <si>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</si>
  <si>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</si>
  <si>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</si>
  <si>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</si>
  <si>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</si>
  <si>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</si>
  <si>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</si>
  <si>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</si>
  <si>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</si>
  <si>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</si>
  <si>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</si>
  <si>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</si>
  <si>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令和3年11月審査分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</si>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</sst>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43"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horizontal="right" vertical="center"/>
    </xf>
    <xf numFmtId="188" fontId="4" fillId="0" borderId="21" xfId="9" applyNumberFormat="1" applyFont="1" applyBorder="1" applyAlignment="1">
      <alignment horizontal="righ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horizontal="right" vertical="center"/>
    </xf>
    <xf numFmtId="192" fontId="4" fillId="0" borderId="8" xfId="9" applyNumberFormat="1" applyFont="1" applyBorder="1" applyAlignment="1">
      <alignment horizontal="center"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Fill="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7060A0E-6331-4099-9E8C-60A0FE2DE74E}"/>
    <cellStyle name="標準_特審newレイアウト（歯科）" xfId="12" xr:uid="{618E046B-041B-4F7E-8613-BE70D1CCCF8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2829042437111434E-3"/>
                  <c:y val="-1.6750204903793588E-3"/>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{1F6A6192-C07C-4B46-9107-585746CC85F2}</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4.0874104220118553E-4"/>
                  <c:y val="-1.5951728935933828E-3"/>
                </c:manualLayout>
              </c:layout>
              <c:tx>
                <c:strRef>
                  <c:f>⑦査定件!$P$58</c:f>
                  <c:strCache>
                    <c:ptCount val="1"/>
                    <c:pt idx="0">
                      <c:v>2.5万件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{0E163E50-B1DB-4BAD-9C7E-D1B8B4B131EB}</c15:txfldGUID>
                      <c15:f>⑦査定件!$P$58</c15:f>
                      <c15:dlblFieldTableCache>
                        <c:ptCount val="1"/>
                        <c:pt idx="0">
                          <c:v>2.5万件
（▲3.3％）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2.5329000000000002</c:v>
                </c:pt>
                <c:pt idx="1">
                  <c:v>2.4502999999999999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3365773098587397E-3"/>
                  <c:y val="-8.2495230074090494E-4"/>
                </c:manualLayout>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{0F2AED6E-8F25-4245-A064-7F770523B349}</c15:txfldGUID>
                      <c15:f>⑦査定件!$N$57</c15:f>
                      <c15:dlblFieldTableCache>
                        <c:ptCount val="1"/>
                        <c:pt idx="0">
                          <c:v>その他（突合）
3.6万件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4.6241410834881594E-4"/>
                  <c:y val="-7.4520935349190387E-4"/>
                </c:manualLayout>
              </c:layout>
              <c:tx>
                <c:strRef>
                  <c:f>⑦査定件!$P$57</c:f>
                  <c:strCache>
                    <c:ptCount val="1"/>
                    <c:pt idx="0">
                      <c:v>3.3万件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{3DC4D935-6044-4331-944D-3728ADEE25C3}</c15:txfldGUID>
                      <c15:f>⑦査定件!$P$57</c15:f>
                      <c15:dlblFieldTableCache>
                        <c:ptCount val="1"/>
                        <c:pt idx="0">
                          <c:v>3.3万件
（▲9.0％）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3.5931999999999999</c:v>
                </c:pt>
                <c:pt idx="1">
                  <c:v>3.2686000000000002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{C31D8123-D6FC-411D-B055-D33348CEC719}</c15:txfldGUID>
                      <c15:f>⑦査定件!$N$56</c15:f>
                      <c15:dlblFieldTableCache>
                        <c:ptCount val="1"/>
                        <c:pt idx="0">
                          <c:v>その他（単月）
11.4万件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12.1万件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{8B00128A-E93E-4F3C-A941-4B29D98FA6AC}</c15:txfldGUID>
                      <c15:f>⑦査定件!$P$56</c15:f>
                      <c15:dlblFieldTableCache>
                        <c:ptCount val="1"/>
                        <c:pt idx="0">
                          <c:v>12.1万件
（+6.6％）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⑦査定件!$N$40:$O$40</c:f>
              <c:numCache>
                <c:formatCode>#,##0.0;[Red]\-#,##0.0</c:formatCode>
                <c:ptCount val="2"/>
                <c:pt idx="0">
                  <c:v>11.3978</c:v>
                </c:pt>
                <c:pt idx="1">
                  <c:v>12.146800000000001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329735468459701E-3"/>
                  <c:y val="1.3311421115597553E-4"/>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{DE58C6E8-24C4-43D0-9787-B5D55492B3F9}</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4.8925064142276852E-4"/>
                  <c:y val="4.2581896634722046E-4"/>
                </c:manualLayout>
              </c:layout>
              <c:tx>
                <c:strRef>
                  <c:f>⑦査定件!$P$55</c:f>
                  <c:strCache>
                    <c:ptCount val="1"/>
                    <c:pt idx="0">
                      <c:v>2.5万件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{83AFAFE9-DD48-4E28-B2C1-28822BE88531}</c15:txfldGUID>
                      <c15:f>⑦査定件!$P$55</c15:f>
                      <c15:dlblFieldTableCache>
                        <c:ptCount val="1"/>
                        <c:pt idx="0">
                          <c:v>2.5万件
（▲3.4％）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2.6160999999999999</c:v>
                </c:pt>
                <c:pt idx="1">
                  <c:v>2.5266000000000002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4102450676811808E-3"/>
                  <c:y val="-1.7282871047491633E-3"/>
                </c:manualLayout>
              </c:layout>
              <c:tx>
                <c:strRef>
                  <c:f>⑦査定件!$N$54</c:f>
                  <c:strCache>
                    <c:ptCount val="1"/>
                    <c:pt idx="0">
                      <c:v>健保組合（突合）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{AD4FCA99-8A29-4330-B86F-D692B9389C19}</c15:txfldGUID>
                      <c15:f>⑦査定件!$N$54</c15:f>
                      <c15:dlblFieldTableCache>
                        <c:ptCount val="1"/>
                        <c:pt idx="0">
                          <c:v>健保組合（突合）
3.4万件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1.4907546669024549E-3"/>
                  <c:y val="-3.4597136956104961E-4"/>
                </c:manualLayout>
              </c:layout>
              <c:tx>
                <c:strRef>
                  <c:f>⑦査定件!$P$54</c:f>
                  <c:strCache>
                    <c:ptCount val="1"/>
                    <c:pt idx="0">
                      <c:v>3.1万件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{9A8B65B6-7D2C-48DA-B140-7480CA67EBE7}</c15:txfldGUID>
                      <c15:f>⑦査定件!$P$54</c15:f>
                      <c15:dlblFieldTableCache>
                        <c:ptCount val="1"/>
                        <c:pt idx="0">
                          <c:v>3.1万件
（▲8.5％）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3.4115000000000002</c:v>
                </c:pt>
                <c:pt idx="1">
                  <c:v>3.121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{0E9DC214-7301-4CD5-A961-C5BFF64800CD}</c15:txfldGUID>
                      <c15:f>⑦査定件!$N$53</c15:f>
                      <c15:dlblFieldTableCache>
                        <c:ptCount val="1"/>
                        <c:pt idx="0">
                          <c:v>健保組合（単月）
12.5万件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12.8万件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{C8F62516-3B46-425B-BDDE-0B466067A90B}</c15:txfldGUID>
                      <c15:f>⑦査定件!$P$53</c15:f>
                      <c15:dlblFieldTableCache>
                        <c:ptCount val="1"/>
                        <c:pt idx="0">
                          <c:v>12.8万件
（+2.4％）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⑦査定件!$N$37:$O$37</c:f>
              <c:numCache>
                <c:formatCode>#,##0.0;[Red]\-#,##0.0</c:formatCode>
                <c:ptCount val="2"/>
                <c:pt idx="0">
                  <c:v>12.5076</c:v>
                </c:pt>
                <c:pt idx="1">
                  <c:v>12.8081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{95D259DB-C33D-482F-871F-98F90FB6BBF7}</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{933590E8-8557-4496-A4B3-ABDA35817786}</c15:txfldGUID>
                      <c15:f>⑦査定件!$P$52</c15:f>
                      <c15:dlblFieldTableCache>
                        <c:ptCount val="1"/>
                        <c:pt idx="0">
                          <c:v>0.7万件
（▲5.6％）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0.74419999999999997</c:v>
                </c:pt>
                <c:pt idx="1">
                  <c:v>0.7026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{EC166025-AF17-46C1-8050-3DCAC1A71495}</c15:txfldGUID>
                      <c15:f>⑦査定件!$N$51</c15:f>
                      <c15:dlblFieldTableCache>
                        <c:ptCount val="1"/>
                        <c:pt idx="0">
                          <c:v>共済組合（突合）
1.0万件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{8D7BC46A-F3F5-4369-AF35-BE3C844C4977}</c15:txfldGUID>
                      <c15:f>⑦査定件!$P$51</c15:f>
                      <c15:dlblFieldTableCache>
                        <c:ptCount val="1"/>
                        <c:pt idx="0">
                          <c:v>0.9万件
（▲9.7％）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0.95589999999999997</c:v>
                </c:pt>
                <c:pt idx="1">
                  <c:v>0.86280000000000001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{DFF9879D-8747-4F6E-907E-D4D4BB7C1AFF}</c15:txfldGUID>
                      <c15:f>⑦査定件!$N$50</c15:f>
                      <c15:dlblFieldTableCache>
                        <c:ptCount val="1"/>
                        <c:pt idx="0">
                          <c:v>共済組合（単月）
3.6万件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3.6万件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{49D81B4F-F809-4344-94DA-4D18DC1E90D0}</c15:txfldGUID>
                      <c15:f>⑦査定件!$P$50</c15:f>
                      <c15:dlblFieldTableCache>
                        <c:ptCount val="1"/>
                        <c:pt idx="0">
                          <c:v>3.6万件
（+0.3％）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⑦査定件!$N$34:$O$34</c:f>
              <c:numCache>
                <c:formatCode>#,##0.0;[Red]\-#,##0.0</c:formatCode>
                <c:ptCount val="2"/>
                <c:pt idx="0">
                  <c:v>3.5537999999999998</c:v>
                </c:pt>
                <c:pt idx="1">
                  <c:v>3.5647000000000002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{04F88D8E-5EB3-4838-A2FD-B949C48E70CA}</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3.9万件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{C94AC77C-AE10-4897-93CC-A51E86182DDF}</c15:txfldGUID>
                      <c15:f>⑦査定件!$P$49</c15:f>
                      <c15:dlblFieldTableCache>
                        <c:ptCount val="1"/>
                        <c:pt idx="0">
                          <c:v>3.9万件
（▲2.2％）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4.0170000000000003</c:v>
                </c:pt>
                <c:pt idx="1">
                  <c:v>3.927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{69E8F7D4-43B1-43CD-876C-C57246AFFA9E}</c15:txfldGUID>
                      <c15:f>⑦査定件!$N$48</c15:f>
                      <c15:dlblFieldTableCache>
                        <c:ptCount val="1"/>
                        <c:pt idx="0">
                          <c:v>協会けんぽ（突合）
5.6万件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5.0万件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{2DC1DA39-7ED8-4823-ACC5-7F4540B16652}</c15:txfldGUID>
                      <c15:f>⑦査定件!$P$48</c15:f>
                      <c15:dlblFieldTableCache>
                        <c:ptCount val="1"/>
                        <c:pt idx="0">
                          <c:v>5.0万件
（▲10.1％）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5.5848000000000004</c:v>
                </c:pt>
                <c:pt idx="1">
                  <c:v>5.0185000000000004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{61EFBCAE-D4CD-43F6-AEE0-527FEF6E1A7C}</c15:txfldGUID>
                      <c15:f>⑦査定件!$N$47</c15:f>
                      <c15:dlblFieldTableCache>
                        <c:ptCount val="1"/>
                        <c:pt idx="0">
                          <c:v>協会けんぽ（単月）
19.8万件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20.1万件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{425C4660-2968-44BF-8B9E-A9943B351B52}</c15:txfldGUID>
                      <c15:f>⑦査定件!$P$47</c15:f>
                      <c15:dlblFieldTableCache>
                        <c:ptCount val="1"/>
                        <c:pt idx="0">
                          <c:v>20.1万件
（+1.4％）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令和2年11月審査分</c:v>
                </c:pt>
                <c:pt idx="1">
                  <c:v>令和3年11月審査分</c:v>
                </c:pt>
              </c:strCache>
            </c:strRef>
          </c:cat>
          <c:val>
            <c:numRef>
              <c:f>⑦査定件!$N$31:$O$31</c:f>
              <c:numCache>
                <c:formatCode>#,##0.0;[Red]\-#,##0.0</c:formatCode>
                <c:ptCount val="2"/>
                <c:pt idx="0">
                  <c:v>19.8307</c:v>
                </c:pt>
                <c:pt idx="1">
                  <c:v>20.1098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70.7万件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{30C9A1B4-8E3C-45B7-81A2-205A979D6493}</c15:txfldGUID>
                      <c15:f>⑦査定件!$N$46</c15:f>
                      <c15:dlblFieldTableCache>
                        <c:ptCount val="1"/>
                        <c:pt idx="0">
                          <c:v>全管掌
70.7万件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70.5万件
（▲0.3％）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{83B46D62-DF09-4E8C-B0D8-D4C0234E9C1C}</c15:txfldGUID>
                      <c15:f>⑦査定件!$P$46</c15:f>
                      <c15:dlblFieldTableCache>
                        <c:ptCount val="1"/>
                        <c:pt idx="0">
                          <c:v>70.5万件
（▲0.3％）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70.745500000000007</c:v>
                </c:pt>
                <c:pt idx="1">
                  <c:v>70.506799999999998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{8F762218-520E-4834-8786-009AAD32058F}</c15:txfldGUID>
                      <c15:f>⑧査定点!$N$58</c15:f>
                      <c15:dlblFieldTableCache>
                        <c:ptCount val="1"/>
                        <c:pt idx="0">
                          <c:v>その他（縦覧）
7.0百万点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6.7百万点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{DD28F4E2-2A09-4DD6-A81A-559662B94FCE}</c15:txfldGUID>
                      <c15:f>⑧査定点!$P$58</c15:f>
                      <c15:dlblFieldTableCache>
                        <c:ptCount val="1"/>
                        <c:pt idx="0">
                          <c:v>6.7百万点
（▲4.9％）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7.0219200000000006</c:v>
                </c:pt>
                <c:pt idx="1">
                  <c:v>6.6749010000000002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94290976058932"/>
                  <c:y val="-3.1897926634768835E-2"/>
                </c:manualLayout>
              </c:layout>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{F831F30C-7CE8-4E55-BFA5-07499B2C9374}</c15:txfldGUID>
                      <c15:f>⑧査定点!$N$57</c15:f>
                      <c15:dlblFieldTableCache>
                        <c:ptCount val="1"/>
                        <c:pt idx="0">
                          <c:v>その他（突合）
9.8百万点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2.9239766081871343E-2"/>
                </c:manualLayout>
              </c:layout>
              <c:tx>
                <c:strRef>
                  <c:f>⑧査定点!$P$57</c:f>
                  <c:strCache>
                    <c:ptCount val="1"/>
                    <c:pt idx="0">
                      <c:v>8.5百万点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{B3878451-D896-4D67-8998-3EB83D3FAC07}</c15:txfldGUID>
                      <c15:f>⑧査定点!$P$57</c15:f>
                      <c15:dlblFieldTableCache>
                        <c:ptCount val="1"/>
                        <c:pt idx="0">
                          <c:v>8.5百万点
（▲13.1％）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9.7831250000000001</c:v>
                </c:pt>
                <c:pt idx="1">
                  <c:v>8.5024959999999989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64.6百万点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{787E2B37-B25A-49E2-A8A8-CEF430E10112}</c15:txfldGUID>
                      <c15:f>⑧査定点!$N$56</c15:f>
                      <c15:dlblFieldTableCache>
                        <c:ptCount val="1"/>
                        <c:pt idx="0">
                          <c:v>その他（単月）
64.6百万点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91.1百万点
（+41.0％）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{30529882-93B0-4624-ABF6-6CF8B0F7B128}</c15:txfldGUID>
                      <c15:f>⑧査定点!$P$56</c15:f>
                      <c15:dlblFieldTableCache>
                        <c:ptCount val="1"/>
                        <c:pt idx="0">
                          <c:v>91.1百万点
（+41.0％）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⑧査定点!$N$40:$O$40</c:f>
              <c:numCache>
                <c:formatCode>#,##0.0;[Red]\-#,##0.0</c:formatCode>
                <c:ptCount val="2"/>
                <c:pt idx="0">
                  <c:v>64.613110000000006</c:v>
                </c:pt>
                <c:pt idx="1">
                  <c:v>91.110728000000009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{C77E6EE7-5A1D-41DC-BEB6-601FFC7EE5F7}</c15:txfldGUID>
                      <c15:f>⑧査定点!$N$55</c15:f>
                      <c15:dlblFieldTableCache>
                        <c:ptCount val="1"/>
                        <c:pt idx="0">
                          <c:v>健保組合（縦覧）
7.1百万点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6.4百万点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{2E00F5C3-04E5-4C51-9197-85F7FB77DA9D}</c15:txfldGUID>
                      <c15:f>⑧査定点!$P$55</c15:f>
                      <c15:dlblFieldTableCache>
                        <c:ptCount val="1"/>
                        <c:pt idx="0">
                          <c:v>6.4百万点
（▲9.8％）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7.1442350000000001</c:v>
                </c:pt>
                <c:pt idx="1">
                  <c:v>6.4471549999999995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{F50B3FD6-A3B2-4152-80F1-A848DA07F09A}</c15:txfldGUID>
                      <c15:f>⑧査定点!$N$54</c15:f>
                      <c15:dlblFieldTableCache>
                        <c:ptCount val="1"/>
                        <c:pt idx="0">
                          <c:v>健保組合（突合）
7.0百万点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6.3百万点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{8E6D50F0-B26C-469E-BB42-5B87FF6A27A3}</c15:txfldGUID>
                      <c15:f>⑧査定点!$P$54</c15:f>
                      <c15:dlblFieldTableCache>
                        <c:ptCount val="1"/>
                        <c:pt idx="0">
                          <c:v>6.3百万点
（▲10.0％）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7.0316030000000005</c:v>
                </c:pt>
                <c:pt idx="1">
                  <c:v>6.3271899999999999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{76E003A5-E940-4561-85B3-89A78B0C3D10}</c15:txfldGUID>
                      <c15:f>⑧査定点!$N$53</c15:f>
                      <c15:dlblFieldTableCache>
                        <c:ptCount val="1"/>
                        <c:pt idx="0">
                          <c:v>健保組合（単月）
58.6百万点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70.1百万点
（+19.7％）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{4C1A5C25-1CE4-4F84-8A13-13ECC5F588CD}</c15:txfldGUID>
                      <c15:f>⑧査定点!$P$53</c15:f>
                      <c15:dlblFieldTableCache>
                        <c:ptCount val="1"/>
                        <c:pt idx="0">
                          <c:v>70.1百万点
（+19.7％）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⑧査定点!$N$37:$O$37</c:f>
              <c:numCache>
                <c:formatCode>#,##0.0;[Red]\-#,##0.0</c:formatCode>
                <c:ptCount val="2"/>
                <c:pt idx="0">
                  <c:v>58.563831</c:v>
                </c:pt>
                <c:pt idx="1">
                  <c:v>70.105301000000011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{D52E4346-C578-4399-9621-7CAA87117662}</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2.1百万点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{CB65C424-7317-46DD-AFB6-068AA6E9574C}</c15:txfldGUID>
                      <c15:f>⑧査定点!$P$52</c15:f>
                      <c15:dlblFieldTableCache>
                        <c:ptCount val="1"/>
                        <c:pt idx="0">
                          <c:v>2.1百万点
（+3.3％）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2.020276</c:v>
                </c:pt>
                <c:pt idx="1">
                  <c:v>2.0872289999999998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{45BCA435-6C43-4574-9BD2-391AEA64BAF9}</c15:txfldGUID>
                      <c15:f>⑧査定点!$N$51</c15:f>
                      <c15:dlblFieldTableCache>
                        <c:ptCount val="1"/>
                        <c:pt idx="0">
                          <c:v>共済組合（突合）
2.1百万点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1.8百万点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{6508AF8D-CB96-4668-9F47-3D194955316F}</c15:txfldGUID>
                      <c15:f>⑧査定点!$P$51</c15:f>
                      <c15:dlblFieldTableCache>
                        <c:ptCount val="1"/>
                        <c:pt idx="0">
                          <c:v>1.8百万点
（▲17.2％）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2.1163629999999998</c:v>
                </c:pt>
                <c:pt idx="1">
                  <c:v>1.752402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{BC9FAB7E-B72A-49D8-9AC7-DCFF825144D6}</c15:txfldGUID>
                      <c15:f>⑧査定点!$N$50</c15:f>
                      <c15:dlblFieldTableCache>
                        <c:ptCount val="1"/>
                        <c:pt idx="0">
                          <c:v>共済組合（単月）
17.5百万点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18.2百万点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{F4C1C73D-B60F-4BA0-AD3D-716E8898571C}</c15:txfldGUID>
                      <c15:f>⑧査定点!$P$50</c15:f>
                      <c15:dlblFieldTableCache>
                        <c:ptCount val="1"/>
                        <c:pt idx="0">
                          <c:v>18.2百万点
（+4.1％）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⑧査定点!$N$34:$O$34</c:f>
              <c:numCache>
                <c:formatCode>#,##0.0;[Red]\-#,##0.0</c:formatCode>
                <c:ptCount val="2"/>
                <c:pt idx="0">
                  <c:v>17.507370999999999</c:v>
                </c:pt>
                <c:pt idx="1">
                  <c:v>18.233775000000001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{2820B57A-D4E4-4CD2-AD26-2ACB8F47A066}</c15:txfldGUID>
                      <c15:f>⑧査定点!$N$49</c15:f>
                      <c15:dlblFieldTableCache>
                        <c:ptCount val="1"/>
                        <c:pt idx="0">
                          <c:v>協会けんぽ（縦覧）
11.1百万点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11.1百万点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{F14E51E4-E875-4F94-A010-3502C8719235}</c15:txfldGUID>
                      <c15:f>⑧査定点!$P$49</c15:f>
                      <c15:dlblFieldTableCache>
                        <c:ptCount val="1"/>
                        <c:pt idx="0">
                          <c:v>11.1百万点
（▲0.5％）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11.146966000000001</c:v>
                </c:pt>
                <c:pt idx="1">
                  <c:v>11.096036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{51027BFC-58FE-4AE7-8662-2F9F5054A72B}</c15:txfldGUID>
                      <c15:f>⑧査定点!$N$48</c15:f>
                      <c15:dlblFieldTableCache>
                        <c:ptCount val="1"/>
                        <c:pt idx="0">
                          <c:v>協会けんぽ（突合）
12.1百万点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10.6百万点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{41FD742C-33CA-4790-954E-987E3E324695}</c15:txfldGUID>
                      <c15:f>⑧査定点!$P$48</c15:f>
                      <c15:dlblFieldTableCache>
                        <c:ptCount val="1"/>
                        <c:pt idx="0">
                          <c:v>10.6百万点
（▲12.6％）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12.1294</c:v>
                </c:pt>
                <c:pt idx="1">
                  <c:v>10.605602000000001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{792A2525-47F3-4824-87AE-5A090A699E5F}</c15:txfldGUID>
                      <c15:f>⑧査定点!$N$47</c15:f>
                      <c15:dlblFieldTableCache>
                        <c:ptCount val="1"/>
                        <c:pt idx="0">
                          <c:v>協会けんぽ（単月）
104.5百万点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114.5百万点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{F0E55E9A-BCB4-4B6E-BC81-7E0AB5BD23B7}</c15:txfldGUID>
                      <c15:f>⑧査定点!$P$47</c15:f>
                      <c15:dlblFieldTableCache>
                        <c:ptCount val="1"/>
                        <c:pt idx="0">
                          <c:v>114.5百万点
（+9.5％）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令和2年11月審査分</c:v>
                </c:pt>
                <c:pt idx="1">
                  <c:v>令和3年11月審査分</c:v>
                </c:pt>
              </c:strCache>
            </c:strRef>
          </c:cat>
          <c:val>
            <c:numRef>
              <c:f>⑧査定点!$N$31:$O$31</c:f>
              <c:numCache>
                <c:formatCode>#,##0.0;[Red]\-#,##0.0</c:formatCode>
                <c:ptCount val="2"/>
                <c:pt idx="0">
                  <c:v>104.485133</c:v>
                </c:pt>
                <c:pt idx="1">
                  <c:v>114.45329700000001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303.6百万点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{DEE0179B-AF96-4F42-8D1E-0C16D2C58DD1}</c15:txfldGUID>
                      <c15:f>⑧査定点!$N$46</c15:f>
                      <c15:dlblFieldTableCache>
                        <c:ptCount val="1"/>
                        <c:pt idx="0">
                          <c:v>全管掌
303.6百万点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347.4百万点
（+14.4％）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{D18CA2D9-4243-4D50-B306-A5CB9067A94D}</c15:txfldGUID>
                      <c15:f>⑧査定点!$P$46</c15:f>
                      <c15:dlblFieldTableCache>
                        <c:ptCount val="1"/>
                        <c:pt idx="0">
                          <c:v>347.4百万点
（+14.4％）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303.563333</c:v>
                </c:pt>
                <c:pt idx="1">
                  <c:v>347.39611200000002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5696118095735"/>
                  <c:y val="-1.3476874003189792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{A1154BDF-A647-4E94-8CAA-D12A477220DA}</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{ABB5B855-C7A2-4FEB-A2C3-8BEB1073EC25}</c15:txfldGUID>
                      <c15:f>⑨再審件!$P$58</c15:f>
                      <c15:dlblFieldTableCache>
                        <c:ptCount val="1"/>
                        <c:pt idx="0">
                          <c:v>0.7万件
（+4.8％）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0.64300000000000002</c:v>
                </c:pt>
                <c:pt idx="1">
                  <c:v>0.67359999999999998</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4855063006628"/>
                  <c:y val="-1.5098351940457203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{A4691EB2-57D4-4ADF-8D96-0FA0E0804037}</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{4AFFF799-B3D2-4B38-BF1A-68F72EB6BEB6}</c15:txfldGUID>
                      <c15:f>⑨再審件!$P$57</c15:f>
                      <c15:dlblFieldTableCache>
                        <c:ptCount val="1"/>
                        <c:pt idx="0">
                          <c:v>0.6万件
（▲8.7％）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0.68340000000000001</c:v>
                </c:pt>
                <c:pt idx="1">
                  <c:v>0.62419999999999998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{8956CE6D-477D-4219-B03E-8BA95878A68F}</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4.2052754454066325E-6"/>
                  <c:y val="2.9505582137161084E-3"/>
                </c:manualLayout>
              </c:layout>
              <c:tx>
                <c:strRef>
                  <c:f>⑨再審件!$P$56</c:f>
                  <c:strCache>
                    <c:ptCount val="1"/>
                    <c:pt idx="0">
                      <c:v>1.1万件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{B161CCB8-31D4-4CE0-821A-42B44777DAE8}</c15:txfldGUID>
                      <c15:f>⑨再審件!$P$56</c15:f>
                      <c15:dlblFieldTableCache>
                        <c:ptCount val="1"/>
                        <c:pt idx="0">
                          <c:v>1.1万件
（▲5.6％）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令和2年11月審査分</c:v>
                </c:pt>
                <c:pt idx="1">
                  <c:v>令和3年11月審査分</c:v>
                </c:pt>
              </c:strCache>
            </c:strRef>
          </c:cat>
          <c:val>
            <c:numRef>
              <c:f>⑨再審件!$N$40:$O$40</c:f>
              <c:numCache>
                <c:formatCode>#,##0.0;[Red]\-#,##0.0</c:formatCode>
                <c:ptCount val="2"/>
                <c:pt idx="0">
                  <c:v>1.1767000000000001</c:v>
                </c:pt>
                <c:pt idx="1">
                  <c:v>1.1104000000000001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{BE854EE3-D27F-48DA-A32E-A7D09243CA13}</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{0DB72672-0E38-4516-9C73-53B588E22E89}</c15:txfldGUID>
                      <c15:f>⑨再審件!$P$55</c15:f>
                      <c15:dlblFieldTableCache>
                        <c:ptCount val="1"/>
                        <c:pt idx="0">
                          <c:v>1.8万件
（+13.4％）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1.6254</c:v>
                </c:pt>
                <c:pt idx="1">
                  <c:v>1.8434999999999999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{8019E0B3-A6C6-44A3-9C92-00BE3B0D8449}</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{E1281C9A-9FF7-49F2-8448-244F4F36AB9A}</c15:txfldGUID>
                      <c15:f>⑨再審件!$P$54</c15:f>
                      <c15:dlblFieldTableCache>
                        <c:ptCount val="1"/>
                        <c:pt idx="0">
                          <c:v>1.2万件
（▲4.8％）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1.2906</c:v>
                </c:pt>
                <c:pt idx="1">
                  <c:v>1.2283999999999999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{24A4585F-E94B-480E-B553-6A9FA8D74B59}</c15:txfldGUID>
                      <c15:f>⑨再審件!$N$53</c15:f>
                      <c15:dlblFieldTableCache>
                        <c:ptCount val="1"/>
                        <c:pt idx="0">
                          <c:v>健保組合（単月）
3.0万件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3.4万件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{7E95A327-CE68-470C-92A2-53D11549F8EE}</c15:txfldGUID>
                      <c15:f>⑨再審件!$P$53</c15:f>
                      <c15:dlblFieldTableCache>
                        <c:ptCount val="1"/>
                        <c:pt idx="0">
                          <c:v>3.4万件
（+15.7％）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令和2年11月審査分</c:v>
                </c:pt>
                <c:pt idx="1">
                  <c:v>令和3年11月審査分</c:v>
                </c:pt>
              </c:strCache>
            </c:strRef>
          </c:cat>
          <c:val>
            <c:numRef>
              <c:f>⑨再審件!$N$37:$O$37</c:f>
              <c:numCache>
                <c:formatCode>#,##0.0;[Red]\-#,##0.0</c:formatCode>
                <c:ptCount val="2"/>
                <c:pt idx="0">
                  <c:v>2.956</c:v>
                </c:pt>
                <c:pt idx="1">
                  <c:v>3.4186999999999999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{05B9189D-AFC9-4513-B16D-488ED790C0C8}</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{715314AC-73B4-4E44-B69A-79B7215F61EA}</c15:txfldGUID>
                      <c15:f>⑨再審件!$P$52</c15:f>
                      <c15:dlblFieldTableCache>
                        <c:ptCount val="1"/>
                        <c:pt idx="0">
                          <c:v>0.4万件
（+7.3％）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0.33479999999999999</c:v>
                </c:pt>
                <c:pt idx="1">
                  <c:v>0.35930000000000001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{B306F3E5-BFAD-44ED-88DD-F3D80352065E}</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{0BB2CB25-719A-4B73-BAA0-243BEE77E91A}</c15:txfldGUID>
                      <c15:f>⑨再審件!$P$51</c15:f>
                      <c15:dlblFieldTableCache>
                        <c:ptCount val="1"/>
                        <c:pt idx="0">
                          <c:v>0.3万件
（▲7.0％）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0.30380000000000001</c:v>
                </c:pt>
                <c:pt idx="1">
                  <c:v>0.28239999999999998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2.2153101028117342E-3"/>
                  <c:y val="-6.9112174375332265E-4"/>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{569F00EB-DCEF-49CE-B9F2-77D9A4A010A9}</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3.3305781528690129E-3"/>
                  <c:y val="-2.073365231259968E-3"/>
                </c:manualLayout>
              </c:layout>
              <c:tx>
                <c:strRef>
                  <c:f>⑨再審件!$P$50</c:f>
                  <c:strCache>
                    <c:ptCount val="1"/>
                    <c:pt idx="0">
                      <c:v>0.8万件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{1EBF5841-8B52-45EB-B3D4-286ADE666351}</c15:txfldGUID>
                      <c15:f>⑨再審件!$P$50</c15:f>
                      <c15:dlblFieldTableCache>
                        <c:ptCount val="1"/>
                        <c:pt idx="0">
                          <c:v>0.8万件
（+3.1％）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令和2年11月審査分</c:v>
                </c:pt>
                <c:pt idx="1">
                  <c:v>令和3年11月審査分</c:v>
                </c:pt>
              </c:strCache>
            </c:strRef>
          </c:cat>
          <c:val>
            <c:numRef>
              <c:f>⑨再審件!$N$34:$O$34</c:f>
              <c:numCache>
                <c:formatCode>#,##0.0;[Red]\-#,##0.0</c:formatCode>
                <c:ptCount val="2"/>
                <c:pt idx="0">
                  <c:v>0.80910000000000004</c:v>
                </c:pt>
                <c:pt idx="1">
                  <c:v>0.83409999999999995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{04C653A3-3790-4DCD-8A06-FEBAAF0BE43A}</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{2CC1D3BE-467F-46C4-B24D-7C6026483E63}</c15:txfldGUID>
                      <c15:f>⑨再審件!$P$49</c15:f>
                      <c15:dlblFieldTableCache>
                        <c:ptCount val="1"/>
                        <c:pt idx="0">
                          <c:v>2.2万件
（+3.9％）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2.1459999999999999</c:v>
                </c:pt>
                <c:pt idx="1">
                  <c:v>2.2307000000000001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{E7F82691-DD70-4B53-A40C-7404A8F2F426}</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{F25CEE2F-6502-4264-856E-6E5D86C0231E}</c15:txfldGUID>
                      <c15:f>⑨再審件!$P$48</c15:f>
                      <c15:dlblFieldTableCache>
                        <c:ptCount val="1"/>
                        <c:pt idx="0">
                          <c:v>1.6万件
（▲13.3％）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1.8091999999999999</c:v>
                </c:pt>
                <c:pt idx="1">
                  <c:v>1.5682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{5C224B1E-4C50-4D12-8A20-6BC279712233}</c15:txfldGUID>
                      <c15:f>⑨再審件!$N$47</c15:f>
                      <c15:dlblFieldTableCache>
                        <c:ptCount val="1"/>
                        <c:pt idx="0">
                          <c:v>協会けんぽ（単月）
3.0万件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{2B485B04-3241-4DDB-A5EA-BAB6AFA6E71B}</c15:txfldGUID>
                      <c15:f>⑨再審件!$P$47</c15:f>
                      <c15:dlblFieldTableCache>
                        <c:ptCount val="1"/>
                        <c:pt idx="0">
                          <c:v>3.2万件
（+6.3％）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令和2年11月審査分</c:v>
                </c:pt>
                <c:pt idx="1">
                  <c:v>令和3年11月審査分</c:v>
                </c:pt>
              </c:strCache>
            </c:strRef>
          </c:cat>
          <c:val>
            <c:numRef>
              <c:f>⑨再審件!$N$31:$O$31</c:f>
              <c:numCache>
                <c:formatCode>#,##0.0;[Red]\-#,##0.0</c:formatCode>
                <c:ptCount val="2"/>
                <c:pt idx="0">
                  <c:v>2.9973999999999998</c:v>
                </c:pt>
                <c:pt idx="1">
                  <c:v>3.1863999999999999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16.8万件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{AACF0A65-4910-495B-AFF9-A6D9BD5946DF}</c15:txfldGUID>
                      <c15:f>⑨再審件!$N$46</c15:f>
                      <c15:dlblFieldTableCache>
                        <c:ptCount val="1"/>
                        <c:pt idx="0">
                          <c:v>全管掌
16.8万件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17.4万件
（+3.5％）</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{8FD5E6E5-141C-4E30-AB2C-3EFEDB2DE358}</c15:txfldGUID>
                      <c15:f>⑨再審件!$P$46</c15:f>
                      <c15:dlblFieldTableCache>
                        <c:ptCount val="1"/>
                        <c:pt idx="0">
                          <c:v>17.4万件
（+3.5％）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16.775400000000001</c:v>
                </c:pt>
                <c:pt idx="1">
                  <c:v>17.3599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{A0AB6EAF-6BB3-4C1C-A8C0-D198337EB981}</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1.4百万点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{0823334A-8904-4D27-BAF2-3EE374509912}</c15:txfldGUID>
                      <c15:f>⑩再審点!$P$58</c15:f>
                      <c15:dlblFieldTableCache>
                        <c:ptCount val="1"/>
                        <c:pt idx="0">
                          <c:v>1.4百万点
（▲15.7％）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1.6880760000000001</c:v>
                </c:pt>
                <c:pt idx="1">
                  <c:v>1.423718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{13691020-2883-40F6-8AFF-000C79BF5077}</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1.4百万点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{64209063-6E78-4ABA-88BE-43199F3CE1B0}</c15:txfldGUID>
                      <c15:f>⑩再審点!$P$57</c15:f>
                      <c15:dlblFieldTableCache>
                        <c:ptCount val="1"/>
                        <c:pt idx="0">
                          <c:v>1.4百万点
（▲8.1％）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1.5253030000000001</c:v>
                </c:pt>
                <c:pt idx="1">
                  <c:v>1.401248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{2BDD1895-E963-4B61-8C63-D2E24EEA4F1E}</c15:txfldGUID>
                      <c15:f>⑩再審点!$N$56</c15:f>
                      <c15:dlblFieldTableCache>
                        <c:ptCount val="1"/>
                        <c:pt idx="0">
                          <c:v>その他（単月）
3.4百万点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5948963317374623E-4"/>
                </c:manualLayout>
              </c:layout>
              <c:tx>
                <c:strRef>
                  <c:f>⑩再審点!$P$56</c:f>
                  <c:strCache>
                    <c:ptCount val="1"/>
                    <c:pt idx="0">
                      <c:v>3.0百万点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{FED4ED51-A0D1-4048-9764-CFB6A67C81D9}</c15:txfldGUID>
                      <c15:f>⑩再審点!$P$56</c15:f>
                      <c15:dlblFieldTableCache>
                        <c:ptCount val="1"/>
                        <c:pt idx="0">
                          <c:v>3.0百万点
（▲10.2％）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令和2年11月審査分</c:v>
                </c:pt>
                <c:pt idx="1">
                  <c:v>令和3年11月審査分</c:v>
                </c:pt>
              </c:strCache>
            </c:strRef>
          </c:cat>
          <c:val>
            <c:numRef>
              <c:f>⑩再審点!$N$40:$O$40</c:f>
              <c:numCache>
                <c:formatCode>#,##0.0;[Red]\-#,##0.0</c:formatCode>
                <c:ptCount val="2"/>
                <c:pt idx="0">
                  <c:v>3.3616359999999998</c:v>
                </c:pt>
                <c:pt idx="1">
                  <c:v>3.0179290000000001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{C441EA3F-AC3D-45D8-8526-3D57A24D936F}</c15:txfldGUID>
                      <c15:f>⑩再審点!$N$55</c15:f>
                      <c15:dlblFieldTableCache>
                        <c:ptCount val="1"/>
                        <c:pt idx="0">
                          <c:v>健保組合（縦覧）
4.0百万点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1695906432747562E-3"/>
                </c:manualLayout>
              </c:layout>
              <c:tx>
                <c:strRef>
                  <c:f>⑩再審点!$P$55</c:f>
                  <c:strCache>
                    <c:ptCount val="1"/>
                    <c:pt idx="0">
                      <c:v>4.2百万点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{0101BAC8-5D37-4C03-913C-6E1A437AFE8D}</c15:txfldGUID>
                      <c15:f>⑩再審点!$P$55</c15:f>
                      <c15:dlblFieldTableCache>
                        <c:ptCount val="1"/>
                        <c:pt idx="0">
                          <c:v>4.2百万点
（+6.5％）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3.985636</c:v>
                </c:pt>
                <c:pt idx="1">
                  <c:v>4.2450839999999994</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329080276449672E-4"/>
                </c:manualLayout>
              </c:layout>
              <c:tx>
                <c:strRef>
                  <c:f>⑩再審点!$N$54</c:f>
                  <c:strCache>
                    <c:ptCount val="1"/>
                    <c:pt idx="0">
                      <c:v>健保組合（突合）
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{5CB58BDE-7A6D-4C41-9425-84EB7C436C6C}</c15:txfldGUID>
                      <c15:f>⑩再審点!$N$54</c15:f>
                      <c15:dlblFieldTableCache>
                        <c:ptCount val="1"/>
                        <c:pt idx="0">
                          <c:v>健保組合（突合）
3.1百万点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2.9239766081881093E-4"/>
                </c:manualLayout>
              </c:layout>
              <c:tx>
                <c:strRef>
                  <c:f>⑩再審点!$P$54</c:f>
                  <c:strCache>
                    <c:ptCount val="1"/>
                    <c:pt idx="0">
                      <c:v>2.7百万点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{28C22923-3A62-4F90-8346-5D96B8DC1F6E}</c15:txfldGUID>
                      <c15:f>⑩再審点!$P$54</c15:f>
                      <c15:dlblFieldTableCache>
                        <c:ptCount val="1"/>
                        <c:pt idx="0">
                          <c:v>2.7百万点
（▲13.4％）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3.1048659999999999</c:v>
                </c:pt>
                <c:pt idx="1">
                  <c:v>2.6886300000000003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{CDE4E2A6-E7D9-413C-A7E0-6E6C08417AA2}</c15:txfldGUID>
                      <c15:f>⑩再審点!$N$53</c15:f>
                      <c15:dlblFieldTableCache>
                        <c:ptCount val="1"/>
                        <c:pt idx="0">
                          <c:v>健保組合（単月）
10.1百万点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10.3百万点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{BF588A44-71DA-4DC9-9527-994828AD4C06}</c15:txfldGUID>
                      <c15:f>⑩再審点!$P$53</c15:f>
                      <c15:dlblFieldTableCache>
                        <c:ptCount val="1"/>
                        <c:pt idx="0">
                          <c:v>10.3百万点
（+2.0％）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令和2年11月審査分</c:v>
                </c:pt>
                <c:pt idx="1">
                  <c:v>令和3年11月審査分</c:v>
                </c:pt>
              </c:strCache>
            </c:strRef>
          </c:cat>
          <c:val>
            <c:numRef>
              <c:f>⑩再審点!$N$37:$O$37</c:f>
              <c:numCache>
                <c:formatCode>#,##0.0;[Red]\-#,##0.0</c:formatCode>
                <c:ptCount val="2"/>
                <c:pt idx="0">
                  <c:v>10.077582</c:v>
                </c:pt>
                <c:pt idx="1">
                  <c:v>10.283946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{DF95A4C6-BFB3-485A-A60F-E9A52FE0234E}</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{78FEF21B-0C5D-4556-8ECE-2851A63258EA}</c15:txfldGUID>
                      <c15:f>⑩再審点!$P$52</c15:f>
                      <c15:dlblFieldTableCache>
                        <c:ptCount val="1"/>
                        <c:pt idx="0">
                          <c:v>0.7百万点
（▲2.8％）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0.75538699999999992</c:v>
                </c:pt>
                <c:pt idx="1">
                  <c:v>0.73425499999999999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{EDDA48AE-E206-45B7-A7DF-75BEC578C057}</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{4304EFC4-19E3-41BB-B003-CAC35259171D}</c15:txfldGUID>
                      <c15:f>⑩再審点!$P$51</c15:f>
                      <c15:dlblFieldTableCache>
                        <c:ptCount val="1"/>
                        <c:pt idx="0">
                          <c:v>0.6百万点
（▲10.7％）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0.67238300000000006</c:v>
                </c:pt>
                <c:pt idx="1">
                  <c:v>0.60071200000000002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{88F7B496-9A73-40CD-B61B-640DAA878AF9}</c15:txfldGUID>
                      <c15:f>⑩再審点!$N$50</c15:f>
                      <c15:dlblFieldTableCache>
                        <c:ptCount val="1"/>
                        <c:pt idx="0">
                          <c:v>共済組合（単月）
2.1百万点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{1E33FE96-D194-46AF-8169-BA54A8B4E866}</c15:txfldGUID>
                      <c15:f>⑩再審点!$P$50</c15:f>
                      <c15:dlblFieldTableCache>
                        <c:ptCount val="1"/>
                        <c:pt idx="0">
                          <c:v>2.0百万点
（▲2.9％）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令和2年11月審査分</c:v>
                </c:pt>
                <c:pt idx="1">
                  <c:v>令和3年11月審査分</c:v>
                </c:pt>
              </c:strCache>
            </c:strRef>
          </c:cat>
          <c:val>
            <c:numRef>
              <c:f>⑩再審点!$N$34:$O$34</c:f>
              <c:numCache>
                <c:formatCode>#,##0.0;[Red]\-#,##0.0</c:formatCode>
                <c:ptCount val="2"/>
                <c:pt idx="0">
                  <c:v>2.0587910000000003</c:v>
                </c:pt>
                <c:pt idx="1">
                  <c:v>2.0000119999999999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{D55F0DD6-8F0E-483C-AFAA-14FC377F2C82}</c15:txfldGUID>
                      <c15:f>⑩再審点!$N$49</c15:f>
                      <c15:dlblFieldTableCache>
                        <c:ptCount val="1"/>
                        <c:pt idx="0">
                          <c:v>協会けんぽ（縦覧）
13.1百万点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15.8百万点
（+20.5％）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{9007B369-6CA2-4ABF-B13E-2403C93716CD}</c15:txfldGUID>
                      <c15:f>⑩再審点!$P$49</c15:f>
                      <c15:dlblFieldTableCache>
                        <c:ptCount val="1"/>
                        <c:pt idx="0">
                          <c:v>15.8百万点
（+20.5％）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13.097405</c:v>
                </c:pt>
                <c:pt idx="1">
                  <c:v>15.784594999999999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{D44EFA13-6EBC-4E35-AA8B-E6B9038431BB}</c15:txfldGUID>
                      <c15:f>⑩再審点!$N$48</c15:f>
                      <c15:dlblFieldTableCache>
                        <c:ptCount val="1"/>
                        <c:pt idx="0">
                          <c:v>協会けんぽ（突合）
7.2百万点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7.2百万点
（▲0.2％）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{2F8EA9B7-86EA-44EA-923F-1980263F47CC}</c15:txfldGUID>
                      <c15:f>⑩再審点!$P$48</c15:f>
                      <c15:dlblFieldTableCache>
                        <c:ptCount val="1"/>
                        <c:pt idx="0">
                          <c:v>7.2百万点
（▲0.2％）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7.1835990000000001</c:v>
                </c:pt>
                <c:pt idx="1">
                  <c:v>7.1693569999999998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{CB19BB9D-F3DA-4CE5-B762-F90AD98C537A}</c15:txfldGUID>
                      <c15:f>⑩再審点!$N$47</c15:f>
                      <c15:dlblFieldTableCache>
                        <c:ptCount val="1"/>
                        <c:pt idx="0">
                          <c:v>協会けんぽ（単月）
19.5百万点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21.6百万点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{34F01987-4CBA-4717-8E26-AEC8BA2AB7AC}</c15:txfldGUID>
                      <c15:f>⑩再審点!$P$47</c15:f>
                      <c15:dlblFieldTableCache>
                        <c:ptCount val="1"/>
                        <c:pt idx="0">
                          <c:v>21.6百万点
（+10.7％）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令和2年11月審査分</c:v>
                </c:pt>
                <c:pt idx="1">
                  <c:v>令和3年11月審査分</c:v>
                </c:pt>
              </c:strCache>
            </c:strRef>
          </c:cat>
          <c:val>
            <c:numRef>
              <c:f>⑩再審点!$N$31:$O$31</c:f>
              <c:numCache>
                <c:formatCode>#,##0.0;[Red]\-#,##0.0</c:formatCode>
                <c:ptCount val="2"/>
                <c:pt idx="0">
                  <c:v>19.531288</c:v>
                </c:pt>
                <c:pt idx="1">
                  <c:v>21.6114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67.0百万点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{E36CE4ED-B240-4972-9B34-E02BC77F2985}</c15:txfldGUID>
                      <c15:f>⑩再審点!$N$46</c15:f>
                      <c15:dlblFieldTableCache>
                        <c:ptCount val="1"/>
                        <c:pt idx="0">
                          <c:v>全管掌
67.0百万点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71.0百万点
（+5.8％）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{F510F42C-F086-4420-9640-45FA88592CB8}</c15:txfldGUID>
                      <c15:f>⑩再審点!$P$46</c15:f>
                      <c15:dlblFieldTableCache>
                        <c:ptCount val="1"/>
                        <c:pt idx="0">
                          <c:v>71.0百万点
（+5.8％）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67.041951999999995</c:v>
                </c:pt>
                <c:pt idx="1">
                  <c:v>70.960886000000002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0" t="s">
        <v>206</v>
      </c>
      <c r="O5" s="802" t="s">
        <v>205</v>
      </c>
      <c r="P5" s="133"/>
      <c r="Q5" s="133"/>
      <c r="R5" s="134"/>
    </row>
    <row r="6" spans="1:18" ht="14.25" thickBot="1">
      <c r="L6" s="132"/>
      <c r="M6" s="138"/>
      <c r="N6" s="801"/>
      <c r="O6" s="803"/>
      <c r="P6" s="133"/>
      <c r="Q6" s="133"/>
      <c r="R6" s="134"/>
    </row>
    <row r="7" spans="1:18" ht="14.25" thickTop="1">
      <c r="L7" s="132"/>
      <c r="M7" s="139" t="s">
        <v>140</v>
      </c>
      <c r="N7" s="530">
        <v>79392</v>
      </c>
      <c r="O7" s="529">
        <v>85496</v>
      </c>
      <c r="P7" s="133"/>
      <c r="Q7" s="133"/>
      <c r="R7" s="134"/>
    </row>
    <row r="8" spans="1:18">
      <c r="L8" s="132"/>
      <c r="M8" s="139" t="s">
        <v>141</v>
      </c>
      <c r="N8" s="514">
        <v>40870</v>
      </c>
      <c r="O8" s="144">
        <v>37032</v>
      </c>
      <c r="P8" s="133"/>
      <c r="Q8" s="133"/>
      <c r="R8" s="134"/>
    </row>
    <row r="9" spans="1:18">
      <c r="L9" s="132"/>
      <c r="M9" s="139" t="s">
        <v>142</v>
      </c>
      <c r="N9" s="514">
        <v>47492</v>
      </c>
      <c r="O9" s="144">
        <v>51071</v>
      </c>
      <c r="P9" s="133"/>
      <c r="Q9" s="133"/>
      <c r="R9" s="134"/>
    </row>
    <row r="10" spans="1:18">
      <c r="L10" s="132"/>
      <c r="M10" s="142" t="s">
        <v>144</v>
      </c>
      <c r="N10" s="514">
        <v>29974</v>
      </c>
      <c r="O10" s="144">
        <v>31864</v>
      </c>
      <c r="P10" s="133"/>
      <c r="Q10" s="133"/>
      <c r="R10" s="134"/>
    </row>
    <row r="11" spans="1:18">
      <c r="L11" s="132"/>
      <c r="M11" s="142" t="s">
        <v>145</v>
      </c>
      <c r="N11" s="514">
        <v>18092</v>
      </c>
      <c r="O11" s="144">
        <v>15682</v>
      </c>
      <c r="P11" s="133"/>
      <c r="Q11" s="133"/>
      <c r="R11" s="134"/>
    </row>
    <row r="12" spans="1:18">
      <c r="L12" s="132"/>
      <c r="M12" s="142" t="s">
        <v>146</v>
      </c>
      <c r="N12" s="514">
        <v>21460</v>
      </c>
      <c r="O12" s="144">
        <v>22307</v>
      </c>
      <c r="P12" s="133"/>
      <c r="Q12" s="133"/>
      <c r="R12" s="134"/>
    </row>
    <row r="13" spans="1:18">
      <c r="L13" s="132"/>
      <c r="M13" s="142" t="s">
        <v>147</v>
      </c>
      <c r="N13" s="514">
        <v>220</v>
      </c>
      <c r="O13" s="144">
        <v>170</v>
      </c>
      <c r="P13" s="133"/>
      <c r="Q13" s="133"/>
      <c r="R13" s="134"/>
    </row>
    <row r="14" spans="1:18">
      <c r="L14" s="132"/>
      <c r="M14" s="142" t="s">
        <v>148</v>
      </c>
      <c r="N14" s="514">
        <v>83</v>
      </c>
      <c r="O14" s="144">
        <v>63</v>
      </c>
      <c r="P14" s="133"/>
      <c r="Q14" s="133"/>
      <c r="R14" s="134"/>
    </row>
    <row r="15" spans="1:18">
      <c r="L15" s="132"/>
      <c r="M15" s="142" t="s">
        <v>149</v>
      </c>
      <c r="N15" s="514">
        <v>105</v>
      </c>
      <c r="O15" s="144">
        <v>65</v>
      </c>
      <c r="P15" s="133"/>
      <c r="Q15" s="133"/>
      <c r="R15" s="134"/>
    </row>
    <row r="16" spans="1:18">
      <c r="L16" s="132"/>
      <c r="M16" s="142" t="s">
        <v>150</v>
      </c>
      <c r="N16" s="514">
        <v>8091</v>
      </c>
      <c r="O16" s="144">
        <v>8341</v>
      </c>
      <c r="P16" s="133"/>
      <c r="Q16" s="133"/>
      <c r="R16" s="134"/>
    </row>
    <row r="17" spans="2:28">
      <c r="L17" s="132"/>
      <c r="M17" s="142" t="s">
        <v>151</v>
      </c>
      <c r="N17" s="514">
        <v>3038</v>
      </c>
      <c r="O17" s="144">
        <v>2824</v>
      </c>
      <c r="P17" s="133"/>
      <c r="Q17" s="133"/>
      <c r="R17" s="134"/>
    </row>
    <row r="18" spans="2:28">
      <c r="L18" s="132"/>
      <c r="M18" s="142" t="s">
        <v>152</v>
      </c>
      <c r="N18" s="514">
        <v>3348</v>
      </c>
      <c r="O18" s="144">
        <v>3593</v>
      </c>
      <c r="P18" s="133"/>
      <c r="Q18" s="133"/>
      <c r="R18" s="134"/>
    </row>
    <row r="19" spans="2:28">
      <c r="L19" s="132"/>
      <c r="M19" s="142" t="s">
        <v>153</v>
      </c>
      <c r="N19" s="514">
        <v>29560</v>
      </c>
      <c r="O19" s="144">
        <v>34187</v>
      </c>
      <c r="P19" s="133"/>
      <c r="Q19" s="133"/>
      <c r="R19" s="134"/>
    </row>
    <row r="20" spans="2:28">
      <c r="L20" s="132"/>
      <c r="M20" s="142" t="s">
        <v>154</v>
      </c>
      <c r="N20" s="514">
        <v>12906</v>
      </c>
      <c r="O20" s="144">
        <v>12284</v>
      </c>
      <c r="P20" s="133"/>
      <c r="Q20" s="133"/>
      <c r="R20" s="134"/>
    </row>
    <row r="21" spans="2:28">
      <c r="L21" s="132"/>
      <c r="M21" s="142" t="s">
        <v>155</v>
      </c>
      <c r="N21" s="514">
        <v>16254</v>
      </c>
      <c r="O21" s="144">
        <v>18435</v>
      </c>
      <c r="P21" s="133"/>
      <c r="Q21" s="133"/>
      <c r="R21" s="134"/>
    </row>
    <row r="22" spans="2:28">
      <c r="L22" s="132"/>
      <c r="M22" s="370" t="s">
        <v>156</v>
      </c>
      <c r="N22" s="514">
        <v>11547</v>
      </c>
      <c r="O22" s="144">
        <v>10934</v>
      </c>
      <c r="P22" s="133"/>
      <c r="Q22" s="133"/>
      <c r="R22" s="134"/>
    </row>
    <row r="23" spans="2:28">
      <c r="L23" s="132"/>
      <c r="M23" s="370" t="s">
        <v>157</v>
      </c>
      <c r="N23" s="514">
        <v>6751</v>
      </c>
      <c r="O23" s="144">
        <v>6179</v>
      </c>
      <c r="P23" s="133"/>
      <c r="Q23" s="133"/>
      <c r="R23" s="134"/>
    </row>
    <row r="24" spans="2:28" ht="14.25" thickBot="1">
      <c r="L24" s="132"/>
      <c r="M24" s="145" t="s">
        <v>158</v>
      </c>
      <c r="N24" s="531">
        <v>6325</v>
      </c>
      <c r="O24" s="147">
        <v>6671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令和2年11月審査分</v>
      </c>
      <c r="O27" s="804" t="str">
        <f>O5</f>
        <v>令和3年11月審査分</v>
      </c>
      <c r="P27" s="798" t="s">
        <v>114</v>
      </c>
      <c r="Q27" s="152"/>
      <c r="R27" s="134"/>
    </row>
    <row r="28" spans="2:28" ht="14.25" thickBot="1">
      <c r="B28" s="167"/>
      <c r="C28" s="167"/>
      <c r="L28" s="132"/>
      <c r="M28" s="138"/>
      <c r="N28" s="801"/>
      <c r="O28" s="805"/>
      <c r="P28" s="799"/>
      <c r="Q28" s="133"/>
      <c r="R28" s="134"/>
      <c r="AB28" s="487"/>
    </row>
    <row r="29" spans="2:28" ht="14.25" thickTop="1">
      <c r="L29" s="132"/>
      <c r="M29" s="139" t="s">
        <v>111</v>
      </c>
      <c r="N29" s="153">
        <v>0</v>
      </c>
      <c r="O29" s="154">
        <v>0</v>
      </c>
      <c r="P29" s="485" t="s">
        <v>196</v>
      </c>
      <c r="Q29" s="152"/>
      <c r="R29" s="134"/>
    </row>
    <row r="30" spans="2:28">
      <c r="L30" s="132"/>
      <c r="M30" s="142" t="s">
        <v>111</v>
      </c>
      <c r="N30" s="523">
        <v>16.775400000000001</v>
      </c>
      <c r="O30" s="156">
        <v>17.3599</v>
      </c>
      <c r="P30" s="484">
        <v>3.4842686314484155</v>
      </c>
      <c r="Q30" s="157"/>
      <c r="R30" s="134"/>
    </row>
    <row r="31" spans="2:28">
      <c r="L31" s="132"/>
      <c r="M31" s="142" t="s">
        <v>143</v>
      </c>
      <c r="N31" s="523">
        <v>2.9973999999999998</v>
      </c>
      <c r="O31" s="156">
        <v>3.1863999999999999</v>
      </c>
      <c r="P31" s="484">
        <v>6.305464736104625</v>
      </c>
      <c r="Q31" s="157"/>
      <c r="R31" s="134"/>
    </row>
    <row r="32" spans="2:28">
      <c r="L32" s="132"/>
      <c r="M32" s="142" t="s">
        <v>145</v>
      </c>
      <c r="N32" s="523">
        <v>1.8091999999999999</v>
      </c>
      <c r="O32" s="156">
        <v>1.5682</v>
      </c>
      <c r="P32" s="484">
        <v>-13.320804775591412</v>
      </c>
      <c r="Q32" s="157"/>
      <c r="R32" s="134"/>
    </row>
    <row r="33" spans="12:18" ht="13.5" customHeight="1">
      <c r="L33" s="132"/>
      <c r="M33" s="142" t="s">
        <v>146</v>
      </c>
      <c r="N33" s="523">
        <v>2.1459999999999999</v>
      </c>
      <c r="O33" s="156">
        <v>2.2307000000000001</v>
      </c>
      <c r="P33" s="484">
        <v>3.9468779123951663</v>
      </c>
      <c r="Q33" s="157"/>
      <c r="R33" s="134"/>
    </row>
    <row r="34" spans="12:18">
      <c r="L34" s="132"/>
      <c r="M34" s="142" t="s">
        <v>150</v>
      </c>
      <c r="N34" s="523">
        <v>0.80910000000000004</v>
      </c>
      <c r="O34" s="156">
        <v>0.83409999999999995</v>
      </c>
      <c r="P34" s="484">
        <v>3.089852923000862</v>
      </c>
      <c r="Q34" s="157"/>
      <c r="R34" s="134"/>
    </row>
    <row r="35" spans="12:18">
      <c r="L35" s="132"/>
      <c r="M35" s="142" t="s">
        <v>151</v>
      </c>
      <c r="N35" s="523">
        <v>0.30380000000000001</v>
      </c>
      <c r="O35" s="156">
        <v>0.28239999999999998</v>
      </c>
      <c r="P35" s="484">
        <v>-7.044107965766969</v>
      </c>
      <c r="Q35" s="157"/>
      <c r="R35" s="134"/>
    </row>
    <row r="36" spans="12:18">
      <c r="L36" s="132"/>
      <c r="M36" s="142" t="s">
        <v>152</v>
      </c>
      <c r="N36" s="523">
        <v>0.33479999999999999</v>
      </c>
      <c r="O36" s="156">
        <v>0.35930000000000001</v>
      </c>
      <c r="P36" s="484">
        <v>7.3178016726403712</v>
      </c>
      <c r="Q36" s="157"/>
      <c r="R36" s="134"/>
    </row>
    <row r="37" spans="12:18">
      <c r="L37" s="132"/>
      <c r="M37" s="142" t="s">
        <v>153</v>
      </c>
      <c r="N37" s="523">
        <v>2.956</v>
      </c>
      <c r="O37" s="156">
        <v>3.4186999999999999</v>
      </c>
      <c r="P37" s="484">
        <v>15.652909336941818</v>
      </c>
      <c r="Q37" s="157"/>
      <c r="R37" s="134"/>
    </row>
    <row r="38" spans="12:18">
      <c r="L38" s="132"/>
      <c r="M38" s="370" t="s">
        <v>154</v>
      </c>
      <c r="N38" s="523">
        <v>1.2906</v>
      </c>
      <c r="O38" s="156">
        <v>1.2283999999999999</v>
      </c>
      <c r="P38" s="484">
        <v>-4.8194638152797182</v>
      </c>
      <c r="Q38" s="157"/>
      <c r="R38" s="134"/>
    </row>
    <row r="39" spans="12:18">
      <c r="L39" s="132"/>
      <c r="M39" s="370" t="s">
        <v>155</v>
      </c>
      <c r="N39" s="523">
        <v>1.6254</v>
      </c>
      <c r="O39" s="156">
        <v>1.8434999999999999</v>
      </c>
      <c r="P39" s="484">
        <v>13.418235511258757</v>
      </c>
      <c r="Q39" s="157"/>
      <c r="R39" s="134"/>
    </row>
    <row r="40" spans="12:18">
      <c r="L40" s="132"/>
      <c r="M40" s="370" t="s">
        <v>156</v>
      </c>
      <c r="N40" s="532">
        <v>1.1767000000000001</v>
      </c>
      <c r="O40" s="372">
        <v>1.1104000000000001</v>
      </c>
      <c r="P40" s="484">
        <v>-5.6344012917481194</v>
      </c>
      <c r="Q40" s="157"/>
      <c r="R40" s="134"/>
    </row>
    <row r="41" spans="12:18">
      <c r="L41" s="132"/>
      <c r="M41" s="370" t="s">
        <v>157</v>
      </c>
      <c r="N41" s="532">
        <v>0.68340000000000001</v>
      </c>
      <c r="O41" s="372">
        <v>0.62419999999999998</v>
      </c>
      <c r="P41" s="484">
        <v>-8.6625695054141119</v>
      </c>
      <c r="Q41" s="157"/>
      <c r="R41" s="134"/>
    </row>
    <row r="42" spans="12:18" ht="14.25" thickBot="1">
      <c r="L42" s="132"/>
      <c r="M42" s="145" t="s">
        <v>158</v>
      </c>
      <c r="N42" s="525">
        <v>0.64300000000000002</v>
      </c>
      <c r="O42" s="159">
        <v>0.67359999999999998</v>
      </c>
      <c r="P42" s="519">
        <v>4.7589424572317114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0" t="s">
        <v>206</v>
      </c>
      <c r="O5" s="802" t="s">
        <v>205</v>
      </c>
      <c r="P5" s="133"/>
      <c r="Q5" s="133"/>
      <c r="R5" s="134"/>
    </row>
    <row r="6" spans="1:18" ht="14.25" thickBot="1">
      <c r="L6" s="132"/>
      <c r="M6" s="138"/>
      <c r="N6" s="801"/>
      <c r="O6" s="803"/>
      <c r="P6" s="133"/>
      <c r="Q6" s="133"/>
      <c r="R6" s="134"/>
    </row>
    <row r="7" spans="1:18" ht="14.25" thickTop="1">
      <c r="L7" s="132"/>
      <c r="M7" s="139" t="s">
        <v>140</v>
      </c>
      <c r="N7" s="530">
        <v>35029.296999999999</v>
      </c>
      <c r="O7" s="529">
        <v>36913.286999999997</v>
      </c>
      <c r="P7" s="133"/>
      <c r="Q7" s="133"/>
      <c r="R7" s="134"/>
    </row>
    <row r="8" spans="1:18">
      <c r="L8" s="132"/>
      <c r="M8" s="139" t="s">
        <v>141</v>
      </c>
      <c r="N8" s="514">
        <v>12486.151</v>
      </c>
      <c r="O8" s="144">
        <v>11859.947</v>
      </c>
      <c r="P8" s="133"/>
      <c r="Q8" s="133"/>
      <c r="R8" s="134"/>
    </row>
    <row r="9" spans="1:18">
      <c r="L9" s="132"/>
      <c r="M9" s="139" t="s">
        <v>142</v>
      </c>
      <c r="N9" s="514">
        <v>19526.504000000001</v>
      </c>
      <c r="O9" s="144">
        <v>22187.651999999998</v>
      </c>
      <c r="P9" s="133"/>
      <c r="Q9" s="133"/>
      <c r="R9" s="134"/>
    </row>
    <row r="10" spans="1:18">
      <c r="L10" s="132"/>
      <c r="M10" s="142" t="s">
        <v>143</v>
      </c>
      <c r="N10" s="514">
        <v>19531.288</v>
      </c>
      <c r="O10" s="144">
        <v>21611.4</v>
      </c>
      <c r="P10" s="133"/>
      <c r="Q10" s="133"/>
      <c r="R10" s="134"/>
    </row>
    <row r="11" spans="1:18">
      <c r="L11" s="132"/>
      <c r="M11" s="142" t="s">
        <v>145</v>
      </c>
      <c r="N11" s="514">
        <v>7183.5990000000002</v>
      </c>
      <c r="O11" s="144">
        <v>7169.357</v>
      </c>
      <c r="P11" s="133"/>
      <c r="Q11" s="133"/>
      <c r="R11" s="134"/>
    </row>
    <row r="12" spans="1:18">
      <c r="L12" s="132"/>
      <c r="M12" s="142" t="s">
        <v>146</v>
      </c>
      <c r="N12" s="514">
        <v>13097.405000000001</v>
      </c>
      <c r="O12" s="144">
        <v>15784.594999999999</v>
      </c>
      <c r="P12" s="133"/>
      <c r="Q12" s="133"/>
      <c r="R12" s="134"/>
    </row>
    <row r="13" spans="1:18">
      <c r="L13" s="132"/>
      <c r="M13" s="142" t="s">
        <v>147</v>
      </c>
      <c r="N13" s="514">
        <v>55.02</v>
      </c>
      <c r="O13" s="144">
        <v>51.094999999999999</v>
      </c>
      <c r="P13" s="133"/>
      <c r="Q13" s="133"/>
      <c r="R13" s="134"/>
    </row>
    <row r="14" spans="1:18">
      <c r="L14" s="132"/>
      <c r="M14" s="142" t="s">
        <v>148</v>
      </c>
      <c r="N14" s="514">
        <v>12.71</v>
      </c>
      <c r="O14" s="144">
        <v>10.694000000000001</v>
      </c>
      <c r="P14" s="133"/>
      <c r="Q14" s="133"/>
      <c r="R14" s="134"/>
    </row>
    <row r="15" spans="1:18">
      <c r="L15" s="132"/>
      <c r="M15" s="142" t="s">
        <v>149</v>
      </c>
      <c r="N15" s="514">
        <v>19.97</v>
      </c>
      <c r="O15" s="144">
        <v>21.606000000000002</v>
      </c>
      <c r="P15" s="133"/>
      <c r="Q15" s="133"/>
      <c r="R15" s="134"/>
    </row>
    <row r="16" spans="1:18">
      <c r="L16" s="132"/>
      <c r="M16" s="142" t="s">
        <v>150</v>
      </c>
      <c r="N16" s="514">
        <v>2058.7910000000002</v>
      </c>
      <c r="O16" s="144">
        <v>2000.0119999999999</v>
      </c>
      <c r="P16" s="133"/>
      <c r="Q16" s="133"/>
      <c r="R16" s="134"/>
    </row>
    <row r="17" spans="2:28">
      <c r="L17" s="132"/>
      <c r="M17" s="142" t="s">
        <v>151</v>
      </c>
      <c r="N17" s="514">
        <v>672.38300000000004</v>
      </c>
      <c r="O17" s="144">
        <v>600.71199999999999</v>
      </c>
      <c r="P17" s="133"/>
      <c r="Q17" s="133"/>
      <c r="R17" s="134"/>
    </row>
    <row r="18" spans="2:28">
      <c r="L18" s="132"/>
      <c r="M18" s="142" t="s">
        <v>152</v>
      </c>
      <c r="N18" s="514">
        <v>755.38699999999994</v>
      </c>
      <c r="O18" s="144">
        <v>734.255</v>
      </c>
      <c r="P18" s="133"/>
      <c r="Q18" s="133"/>
      <c r="R18" s="134"/>
    </row>
    <row r="19" spans="2:28">
      <c r="L19" s="132"/>
      <c r="M19" s="142" t="s">
        <v>153</v>
      </c>
      <c r="N19" s="514">
        <v>10077.582</v>
      </c>
      <c r="O19" s="144">
        <v>10283.946</v>
      </c>
      <c r="P19" s="133"/>
      <c r="Q19" s="133"/>
      <c r="R19" s="134"/>
    </row>
    <row r="20" spans="2:28">
      <c r="L20" s="132"/>
      <c r="M20" s="370" t="s">
        <v>154</v>
      </c>
      <c r="N20" s="514">
        <v>3104.866</v>
      </c>
      <c r="O20" s="144">
        <v>2688.63</v>
      </c>
      <c r="P20" s="133"/>
      <c r="Q20" s="133"/>
      <c r="R20" s="134"/>
    </row>
    <row r="21" spans="2:28">
      <c r="L21" s="132"/>
      <c r="M21" s="370" t="s">
        <v>155</v>
      </c>
      <c r="N21" s="514">
        <v>3985.636</v>
      </c>
      <c r="O21" s="144">
        <v>4245.0839999999998</v>
      </c>
      <c r="P21" s="133"/>
      <c r="Q21" s="133"/>
      <c r="R21" s="134"/>
    </row>
    <row r="22" spans="2:28">
      <c r="L22" s="132"/>
      <c r="M22" s="370" t="s">
        <v>156</v>
      </c>
      <c r="N22" s="514">
        <v>3306.616</v>
      </c>
      <c r="O22" s="144">
        <v>2966.8340000000003</v>
      </c>
      <c r="P22" s="133"/>
      <c r="Q22" s="133"/>
      <c r="R22" s="134"/>
    </row>
    <row r="23" spans="2:28">
      <c r="L23" s="132"/>
      <c r="M23" s="370" t="s">
        <v>157</v>
      </c>
      <c r="N23" s="514">
        <v>1512.5930000000001</v>
      </c>
      <c r="O23" s="144">
        <v>1390.5540000000001</v>
      </c>
      <c r="P23" s="133"/>
      <c r="Q23" s="133"/>
      <c r="R23" s="134"/>
    </row>
    <row r="24" spans="2:28" ht="14.25" thickBot="1">
      <c r="L24" s="132"/>
      <c r="M24" s="145" t="s">
        <v>158</v>
      </c>
      <c r="N24" s="531">
        <v>1668.106</v>
      </c>
      <c r="O24" s="147">
        <v>1402.1120000000001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令和2年11月審査分</v>
      </c>
      <c r="O27" s="804" t="str">
        <f>O5</f>
        <v>令和3年11月審査分</v>
      </c>
      <c r="P27" s="798" t="s">
        <v>114</v>
      </c>
      <c r="Q27" s="152"/>
      <c r="R27" s="134"/>
    </row>
    <row r="28" spans="2:28" ht="14.25" thickBot="1">
      <c r="B28" s="167"/>
      <c r="C28" s="167"/>
      <c r="L28" s="132"/>
      <c r="M28" s="138"/>
      <c r="N28" s="801"/>
      <c r="O28" s="805"/>
      <c r="P28" s="799"/>
      <c r="Q28" s="133"/>
      <c r="R28" s="134"/>
      <c r="AB28" s="487"/>
    </row>
    <row r="29" spans="2:28" ht="14.25" thickTop="1">
      <c r="L29" s="132"/>
      <c r="M29" s="139" t="s">
        <v>111</v>
      </c>
      <c r="N29" s="153">
        <v>0</v>
      </c>
      <c r="O29" s="154">
        <v>0</v>
      </c>
      <c r="P29" s="485" t="s">
        <v>18</v>
      </c>
      <c r="Q29" s="152"/>
      <c r="R29" s="134"/>
    </row>
    <row r="30" spans="2:28">
      <c r="L30" s="132"/>
      <c r="M30" s="142" t="s">
        <v>111</v>
      </c>
      <c r="N30" s="523">
        <v>67.041951999999995</v>
      </c>
      <c r="O30" s="156">
        <v>70.960886000000002</v>
      </c>
      <c r="P30" s="518">
        <v>5.8454950715038905</v>
      </c>
      <c r="Q30" s="157"/>
      <c r="R30" s="134"/>
    </row>
    <row r="31" spans="2:28">
      <c r="L31" s="132"/>
      <c r="M31" s="142" t="s">
        <v>143</v>
      </c>
      <c r="N31" s="523">
        <v>19.531288</v>
      </c>
      <c r="O31" s="156">
        <v>21.6114</v>
      </c>
      <c r="P31" s="518">
        <v>10.650152719062874</v>
      </c>
      <c r="Q31" s="157"/>
      <c r="R31" s="134"/>
    </row>
    <row r="32" spans="2:28">
      <c r="L32" s="132"/>
      <c r="M32" s="142" t="s">
        <v>145</v>
      </c>
      <c r="N32" s="523">
        <v>7.1835990000000001</v>
      </c>
      <c r="O32" s="156">
        <v>7.1693569999999998</v>
      </c>
      <c r="P32" s="518">
        <v>-0.19825716886479938</v>
      </c>
      <c r="Q32" s="157"/>
      <c r="R32" s="134"/>
    </row>
    <row r="33" spans="12:18" ht="13.5" customHeight="1">
      <c r="L33" s="132"/>
      <c r="M33" s="142" t="s">
        <v>146</v>
      </c>
      <c r="N33" s="523">
        <v>13.097405</v>
      </c>
      <c r="O33" s="156">
        <v>15.784594999999999</v>
      </c>
      <c r="P33" s="518">
        <v>20.51696500184579</v>
      </c>
      <c r="Q33" s="157"/>
      <c r="R33" s="134"/>
    </row>
    <row r="34" spans="12:18">
      <c r="L34" s="132"/>
      <c r="M34" s="142" t="s">
        <v>150</v>
      </c>
      <c r="N34" s="524">
        <v>2.0587910000000003</v>
      </c>
      <c r="O34" s="156">
        <v>2.0000119999999999</v>
      </c>
      <c r="P34" s="518">
        <v>-2.8550251093967489</v>
      </c>
      <c r="Q34" s="157"/>
      <c r="R34" s="134"/>
    </row>
    <row r="35" spans="12:18">
      <c r="L35" s="132"/>
      <c r="M35" s="142" t="s">
        <v>151</v>
      </c>
      <c r="N35" s="524">
        <v>0.67238300000000006</v>
      </c>
      <c r="O35" s="156">
        <v>0.60071200000000002</v>
      </c>
      <c r="P35" s="518">
        <v>-10.659252241653945</v>
      </c>
      <c r="Q35" s="157"/>
      <c r="R35" s="134"/>
    </row>
    <row r="36" spans="12:18">
      <c r="L36" s="132"/>
      <c r="M36" s="142" t="s">
        <v>152</v>
      </c>
      <c r="N36" s="524">
        <v>0.75538699999999992</v>
      </c>
      <c r="O36" s="156">
        <v>0.73425499999999999</v>
      </c>
      <c r="P36" s="518">
        <v>-2.7975064437169266</v>
      </c>
      <c r="Q36" s="157"/>
      <c r="R36" s="134"/>
    </row>
    <row r="37" spans="12:18">
      <c r="L37" s="132"/>
      <c r="M37" s="142" t="s">
        <v>153</v>
      </c>
      <c r="N37" s="524">
        <v>10.077582</v>
      </c>
      <c r="O37" s="156">
        <v>10.283946</v>
      </c>
      <c r="P37" s="518">
        <v>2.0477531217310059</v>
      </c>
      <c r="Q37" s="157"/>
      <c r="R37" s="134"/>
    </row>
    <row r="38" spans="12:18">
      <c r="L38" s="132"/>
      <c r="M38" s="370" t="s">
        <v>154</v>
      </c>
      <c r="N38" s="524">
        <v>3.1048659999999999</v>
      </c>
      <c r="O38" s="156">
        <v>2.6886300000000003</v>
      </c>
      <c r="P38" s="518">
        <v>-13.405924764546995</v>
      </c>
      <c r="Q38" s="157"/>
      <c r="R38" s="134"/>
    </row>
    <row r="39" spans="12:18">
      <c r="L39" s="132"/>
      <c r="M39" s="370" t="s">
        <v>155</v>
      </c>
      <c r="N39" s="524">
        <v>3.985636</v>
      </c>
      <c r="O39" s="156">
        <v>4.2450839999999994</v>
      </c>
      <c r="P39" s="518">
        <v>6.5095758870102429</v>
      </c>
      <c r="Q39" s="157"/>
      <c r="R39" s="134"/>
    </row>
    <row r="40" spans="12:18">
      <c r="L40" s="132"/>
      <c r="M40" s="370" t="s">
        <v>156</v>
      </c>
      <c r="N40" s="520">
        <v>3.3616359999999998</v>
      </c>
      <c r="O40" s="156">
        <v>3.0179290000000001</v>
      </c>
      <c r="P40" s="518">
        <v>-10.224396692562777</v>
      </c>
      <c r="Q40" s="157"/>
      <c r="R40" s="134"/>
    </row>
    <row r="41" spans="12:18">
      <c r="L41" s="132"/>
      <c r="M41" s="370" t="s">
        <v>157</v>
      </c>
      <c r="N41" s="520">
        <v>1.5253030000000001</v>
      </c>
      <c r="O41" s="156">
        <v>1.401248</v>
      </c>
      <c r="P41" s="518">
        <v>-8.1331381371439022</v>
      </c>
      <c r="Q41" s="157"/>
      <c r="R41" s="134"/>
    </row>
    <row r="42" spans="12:18" ht="14.25" thickBot="1">
      <c r="L42" s="132"/>
      <c r="M42" s="145" t="s">
        <v>158</v>
      </c>
      <c r="N42" s="521">
        <v>1.6880760000000001</v>
      </c>
      <c r="O42" s="159">
        <v>1.423718</v>
      </c>
      <c r="P42" s="519">
        <v>-15.660313872124249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8" t="s">
        <v>0</v>
      </c>
      <c r="B5" s="649"/>
      <c r="C5" s="649"/>
      <c r="D5" s="649"/>
      <c r="E5" s="650"/>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1"/>
      <c r="B6" s="652"/>
      <c r="C6" s="652"/>
      <c r="D6" s="652"/>
      <c r="E6" s="653"/>
      <c r="F6" s="639" t="s">
        <v>13</v>
      </c>
      <c r="G6" s="630" t="s">
        <v>132</v>
      </c>
      <c r="H6" s="632" t="s">
        <v>14</v>
      </c>
      <c r="I6" s="634" t="s">
        <v>131</v>
      </c>
      <c r="J6" s="398" t="s">
        <v>129</v>
      </c>
      <c r="K6" s="399"/>
      <c r="L6" s="399"/>
      <c r="M6" s="400"/>
      <c r="O6" s="628" t="s">
        <v>13</v>
      </c>
      <c r="P6" s="630" t="s">
        <v>132</v>
      </c>
      <c r="Q6" s="632" t="s">
        <v>14</v>
      </c>
      <c r="R6" s="634" t="s">
        <v>131</v>
      </c>
      <c r="S6" s="398" t="s">
        <v>129</v>
      </c>
      <c r="T6" s="399"/>
      <c r="U6" s="399"/>
      <c r="V6" s="400"/>
      <c r="X6" s="628" t="s">
        <v>13</v>
      </c>
      <c r="Y6" s="630" t="s">
        <v>132</v>
      </c>
      <c r="Z6" s="632" t="s">
        <v>14</v>
      </c>
      <c r="AA6" s="634" t="s">
        <v>131</v>
      </c>
      <c r="AB6" s="398" t="s">
        <v>129</v>
      </c>
      <c r="AC6" s="399"/>
      <c r="AD6" s="399"/>
      <c r="AE6" s="400"/>
    </row>
    <row r="7" spans="1:62" ht="31.5" customHeight="1" thickBot="1">
      <c r="A7" s="654"/>
      <c r="B7" s="655"/>
      <c r="C7" s="655"/>
      <c r="D7" s="655"/>
      <c r="E7" s="656"/>
      <c r="F7" s="640"/>
      <c r="G7" s="631"/>
      <c r="H7" s="633"/>
      <c r="I7" s="635"/>
      <c r="J7" s="401" t="s">
        <v>13</v>
      </c>
      <c r="K7" s="402" t="s">
        <v>132</v>
      </c>
      <c r="L7" s="403" t="s">
        <v>14</v>
      </c>
      <c r="M7" s="404" t="s">
        <v>133</v>
      </c>
      <c r="O7" s="629"/>
      <c r="P7" s="631"/>
      <c r="Q7" s="633"/>
      <c r="R7" s="635"/>
      <c r="S7" s="401" t="s">
        <v>13</v>
      </c>
      <c r="T7" s="402" t="s">
        <v>132</v>
      </c>
      <c r="U7" s="403" t="s">
        <v>14</v>
      </c>
      <c r="V7" s="404" t="s">
        <v>133</v>
      </c>
      <c r="X7" s="629"/>
      <c r="Y7" s="631"/>
      <c r="Z7" s="633"/>
      <c r="AA7" s="635"/>
      <c r="AB7" s="401" t="s">
        <v>13</v>
      </c>
      <c r="AC7" s="402" t="s">
        <v>132</v>
      </c>
      <c r="AD7" s="403" t="s">
        <v>14</v>
      </c>
      <c r="AE7" s="404" t="s">
        <v>133</v>
      </c>
    </row>
    <row r="8" spans="1:62" ht="12" customHeight="1" thickTop="1">
      <c r="A8" s="657"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58"/>
      <c r="B9" s="636" t="s">
        <v>2</v>
      </c>
      <c r="C9" s="637"/>
      <c r="D9" s="637"/>
      <c r="E9" s="638"/>
      <c r="F9" s="443">
        <v>64011963</v>
      </c>
      <c r="G9" s="535" t="s">
        <v>204</v>
      </c>
      <c r="H9" s="445">
        <v>134297619.104</v>
      </c>
      <c r="I9" s="534" t="s">
        <v>204</v>
      </c>
      <c r="J9" s="374">
        <v>1.6465150677325937</v>
      </c>
      <c r="K9" s="536" t="s">
        <v>204</v>
      </c>
      <c r="L9" s="374">
        <v>5.1838743982316231</v>
      </c>
      <c r="M9" s="533" t="s">
        <v>204</v>
      </c>
      <c r="O9" s="462">
        <v>27066618</v>
      </c>
      <c r="P9" s="535" t="s">
        <v>204</v>
      </c>
      <c r="Q9" s="445">
        <v>53365832.075999998</v>
      </c>
      <c r="R9" s="534" t="s">
        <v>204</v>
      </c>
      <c r="S9" s="374">
        <v>0.81042790900495731</v>
      </c>
      <c r="T9" s="536" t="s">
        <v>204</v>
      </c>
      <c r="U9" s="374">
        <v>3.776258205362538</v>
      </c>
      <c r="V9" s="533" t="s">
        <v>204</v>
      </c>
      <c r="X9" s="462">
        <v>69655</v>
      </c>
      <c r="Y9" s="112" t="s">
        <v>204</v>
      </c>
      <c r="Z9" s="445">
        <v>166824.97</v>
      </c>
      <c r="AA9" s="408" t="s">
        <v>204</v>
      </c>
      <c r="AB9" s="374">
        <v>-3.873754519610273</v>
      </c>
      <c r="AC9" s="537" t="s">
        <v>204</v>
      </c>
      <c r="AD9" s="374">
        <v>0.29287327822295595</v>
      </c>
      <c r="AE9" s="538" t="s">
        <v>204</v>
      </c>
    </row>
    <row r="10" spans="1:62" ht="45" customHeight="1">
      <c r="A10" s="658"/>
      <c r="B10" s="669" t="s">
        <v>3</v>
      </c>
      <c r="C10" s="652"/>
      <c r="D10" s="652"/>
      <c r="E10" s="653"/>
      <c r="F10" s="447">
        <v>705068</v>
      </c>
      <c r="G10" s="448">
        <v>110.14628624964993</v>
      </c>
      <c r="H10" s="449">
        <v>347396.11200000002</v>
      </c>
      <c r="I10" s="450">
        <v>25.867629993572461</v>
      </c>
      <c r="J10" s="380">
        <v>-0.33740661950230333</v>
      </c>
      <c r="K10" s="385">
        <v>-1.9517852490200056</v>
      </c>
      <c r="L10" s="380">
        <v>14.439418149358659</v>
      </c>
      <c r="M10" s="390">
        <v>8.7993942075997609</v>
      </c>
      <c r="O10" s="463">
        <v>290553</v>
      </c>
      <c r="P10" s="448">
        <v>107.34736050141174</v>
      </c>
      <c r="Q10" s="449">
        <v>136154.935</v>
      </c>
      <c r="R10" s="450">
        <v>25.513503622710761</v>
      </c>
      <c r="S10" s="380">
        <v>-1.2815764885755527</v>
      </c>
      <c r="T10" s="385">
        <v>-2.0751865069641724</v>
      </c>
      <c r="U10" s="380">
        <v>6.5696129629787805</v>
      </c>
      <c r="V10" s="390">
        <v>2.691708880164569</v>
      </c>
      <c r="X10" s="463">
        <v>790</v>
      </c>
      <c r="Y10" s="448">
        <v>113.41612231713445</v>
      </c>
      <c r="Z10" s="449">
        <v>312.15600000000001</v>
      </c>
      <c r="AA10" s="450">
        <v>18.711587360093635</v>
      </c>
      <c r="AB10" s="380">
        <v>-5.8402860548271747</v>
      </c>
      <c r="AC10" s="385">
        <v>-2.0457800316543882</v>
      </c>
      <c r="AD10" s="380">
        <v>-41.484647396243389</v>
      </c>
      <c r="AE10" s="390">
        <v>-41.655522779341581</v>
      </c>
    </row>
    <row r="11" spans="1:62" ht="49.5" customHeight="1">
      <c r="A11" s="658"/>
      <c r="B11" s="465"/>
      <c r="C11" s="660" t="s">
        <v>7</v>
      </c>
      <c r="D11" s="661"/>
      <c r="E11" s="662"/>
      <c r="F11" s="451">
        <v>486294</v>
      </c>
      <c r="G11" s="435">
        <v>75.96923718774255</v>
      </c>
      <c r="H11" s="436">
        <v>293903.10100000002</v>
      </c>
      <c r="I11" s="437">
        <v>21.884461017317189</v>
      </c>
      <c r="J11" s="377">
        <v>2.8325287217777912</v>
      </c>
      <c r="K11" s="378">
        <v>1.1668020819551828</v>
      </c>
      <c r="L11" s="377">
        <v>19.877540612779072</v>
      </c>
      <c r="M11" s="379">
        <v>13.969504639956924</v>
      </c>
      <c r="O11" s="434">
        <v>201098</v>
      </c>
      <c r="P11" s="435">
        <v>74.297424229358839</v>
      </c>
      <c r="Q11" s="436">
        <v>114453.29700000001</v>
      </c>
      <c r="R11" s="437">
        <v>21.446924473510201</v>
      </c>
      <c r="S11" s="377">
        <v>1.4074137574568795</v>
      </c>
      <c r="T11" s="378">
        <v>0.59218660294824588</v>
      </c>
      <c r="U11" s="377">
        <v>9.5402701932723772</v>
      </c>
      <c r="V11" s="379">
        <v>5.5542684690976785</v>
      </c>
      <c r="X11" s="434">
        <v>551</v>
      </c>
      <c r="Y11" s="435">
        <v>79.104156198406429</v>
      </c>
      <c r="Z11" s="436">
        <v>254.512</v>
      </c>
      <c r="AA11" s="437">
        <v>15.256229328259433</v>
      </c>
      <c r="AB11" s="377">
        <v>-9.6721311475409806</v>
      </c>
      <c r="AC11" s="378">
        <v>-6.0320431729684287</v>
      </c>
      <c r="AD11" s="377">
        <v>-46.67873409341361</v>
      </c>
      <c r="AE11" s="379">
        <v>-46.834441806580216</v>
      </c>
    </row>
    <row r="12" spans="1:62" ht="49.5" customHeight="1">
      <c r="A12" s="658"/>
      <c r="B12" s="465"/>
      <c r="C12" s="666" t="s">
        <v>126</v>
      </c>
      <c r="D12" s="667"/>
      <c r="E12" s="668"/>
      <c r="F12" s="451">
        <v>122709</v>
      </c>
      <c r="G12" s="435">
        <v>19.169698014104018</v>
      </c>
      <c r="H12" s="436">
        <v>27187.69</v>
      </c>
      <c r="I12" s="437">
        <v>2.0244357406623767</v>
      </c>
      <c r="J12" s="377">
        <v>-9.409098291670972</v>
      </c>
      <c r="K12" s="378">
        <v>-10.876529659710044</v>
      </c>
      <c r="L12" s="377">
        <v>-12.468576237252677</v>
      </c>
      <c r="M12" s="379">
        <v>-16.782468545179455</v>
      </c>
      <c r="O12" s="434">
        <v>50185</v>
      </c>
      <c r="P12" s="435">
        <v>18.541289495421999</v>
      </c>
      <c r="Q12" s="436">
        <v>10605.602000000001</v>
      </c>
      <c r="R12" s="437">
        <v>1.9873393869126263</v>
      </c>
      <c r="S12" s="377">
        <v>-10.140022919352532</v>
      </c>
      <c r="T12" s="378">
        <v>-10.862418755172598</v>
      </c>
      <c r="U12" s="377">
        <v>-12.5628472966511</v>
      </c>
      <c r="V12" s="379">
        <v>-15.744550617425645</v>
      </c>
      <c r="X12" s="434">
        <v>127</v>
      </c>
      <c r="Y12" s="435">
        <v>18.232718397817816</v>
      </c>
      <c r="Z12" s="436">
        <v>34.231999999999999</v>
      </c>
      <c r="AA12" s="437">
        <v>2.0519709969077171</v>
      </c>
      <c r="AB12" s="377">
        <v>-5.2238805970149258</v>
      </c>
      <c r="AC12" s="378">
        <v>-1.4045342878601019</v>
      </c>
      <c r="AD12" s="377">
        <v>21.822064056939496</v>
      </c>
      <c r="AE12" s="379">
        <v>21.466321658760663</v>
      </c>
    </row>
    <row r="13" spans="1:62" ht="49.5" customHeight="1" thickBot="1">
      <c r="A13" s="659"/>
      <c r="B13" s="243"/>
      <c r="C13" s="663" t="s">
        <v>8</v>
      </c>
      <c r="D13" s="664"/>
      <c r="E13" s="665"/>
      <c r="F13" s="452">
        <v>96065</v>
      </c>
      <c r="G13" s="412">
        <v>15.007351047803361</v>
      </c>
      <c r="H13" s="433">
        <v>26305.321</v>
      </c>
      <c r="I13" s="413">
        <v>1.9587332355928941</v>
      </c>
      <c r="J13" s="381">
        <v>-3.0645193840689444</v>
      </c>
      <c r="K13" s="382">
        <v>-4.634723038622937</v>
      </c>
      <c r="L13" s="381">
        <v>-3.7612448975881136</v>
      </c>
      <c r="M13" s="383">
        <v>-8.5042686885187919</v>
      </c>
      <c r="O13" s="431">
        <v>39270</v>
      </c>
      <c r="P13" s="412">
        <v>14.508646776630904</v>
      </c>
      <c r="Q13" s="433">
        <v>11096.036</v>
      </c>
      <c r="R13" s="413">
        <v>2.0792397622879331</v>
      </c>
      <c r="S13" s="381">
        <v>-2.2404779686333001</v>
      </c>
      <c r="T13" s="382">
        <v>-3.0263792555192026</v>
      </c>
      <c r="U13" s="381">
        <v>-0.4568956252311267</v>
      </c>
      <c r="V13" s="383">
        <v>-4.0791158823790852</v>
      </c>
      <c r="X13" s="431">
        <v>112</v>
      </c>
      <c r="Y13" s="412">
        <v>16.0792477209102</v>
      </c>
      <c r="Z13" s="433">
        <v>23.411999999999999</v>
      </c>
      <c r="AA13" s="413">
        <v>1.4033870349264861</v>
      </c>
      <c r="AB13" s="381">
        <v>17.894736842105246</v>
      </c>
      <c r="AC13" s="382">
        <v>22.645731405536324</v>
      </c>
      <c r="AD13" s="381">
        <v>-16.510947863918418</v>
      </c>
      <c r="AE13" s="383">
        <v>-16.754750953764983</v>
      </c>
    </row>
    <row r="14" spans="1:62" ht="45.75" customHeight="1">
      <c r="A14" s="658" t="s">
        <v>30</v>
      </c>
      <c r="B14" s="679" t="s">
        <v>4</v>
      </c>
      <c r="C14" s="673" t="s">
        <v>5</v>
      </c>
      <c r="D14" s="669" t="s">
        <v>6</v>
      </c>
      <c r="E14" s="638"/>
      <c r="F14" s="453">
        <v>642371</v>
      </c>
      <c r="G14" s="297">
        <v>103.69253731656487</v>
      </c>
      <c r="H14" s="425" t="s">
        <v>22</v>
      </c>
      <c r="I14" s="408" t="s">
        <v>22</v>
      </c>
      <c r="J14" s="374">
        <v>24.305009965748781</v>
      </c>
      <c r="K14" s="297">
        <v>1.0152136740771738</v>
      </c>
      <c r="L14" s="536" t="s">
        <v>204</v>
      </c>
      <c r="M14" s="533" t="s">
        <v>204</v>
      </c>
      <c r="O14" s="432">
        <v>111193</v>
      </c>
      <c r="P14" s="297">
        <v>42.450360016604016</v>
      </c>
      <c r="Q14" s="425" t="s">
        <v>22</v>
      </c>
      <c r="R14" s="408" t="s">
        <v>22</v>
      </c>
      <c r="S14" s="374">
        <v>7.2297870698966307</v>
      </c>
      <c r="T14" s="297">
        <v>-8.7645344945525636</v>
      </c>
      <c r="U14" s="536" t="s">
        <v>204</v>
      </c>
      <c r="V14" s="533" t="s">
        <v>204</v>
      </c>
      <c r="X14" s="432">
        <v>2149</v>
      </c>
      <c r="Y14" s="297">
        <v>312.36827187231995</v>
      </c>
      <c r="Z14" s="425" t="s">
        <v>22</v>
      </c>
      <c r="AA14" s="408" t="s">
        <v>22</v>
      </c>
      <c r="AB14" s="374">
        <v>28.14549791293976</v>
      </c>
      <c r="AC14" s="297">
        <v>16.049997407384836</v>
      </c>
      <c r="AD14" s="536" t="s">
        <v>204</v>
      </c>
      <c r="AE14" s="533" t="s">
        <v>204</v>
      </c>
    </row>
    <row r="15" spans="1:62" ht="45.75" customHeight="1">
      <c r="A15" s="658"/>
      <c r="B15" s="679"/>
      <c r="C15" s="673"/>
      <c r="D15" s="113"/>
      <c r="E15" s="242" t="s">
        <v>7</v>
      </c>
      <c r="F15" s="453">
        <v>350444</v>
      </c>
      <c r="G15" s="297">
        <v>56.56922175404285</v>
      </c>
      <c r="H15" s="425" t="s">
        <v>22</v>
      </c>
      <c r="I15" s="408" t="s">
        <v>22</v>
      </c>
      <c r="J15" s="374">
        <v>23.768824343796794</v>
      </c>
      <c r="K15" s="297">
        <v>0.57948783176904328</v>
      </c>
      <c r="L15" s="536" t="s">
        <v>204</v>
      </c>
      <c r="M15" s="533" t="s">
        <v>204</v>
      </c>
      <c r="O15" s="432">
        <v>59367</v>
      </c>
      <c r="P15" s="297">
        <v>22.664650860267557</v>
      </c>
      <c r="Q15" s="425" t="s">
        <v>22</v>
      </c>
      <c r="R15" s="408" t="s">
        <v>22</v>
      </c>
      <c r="S15" s="374">
        <v>10.261505887597039</v>
      </c>
      <c r="T15" s="297">
        <v>-6.1850247783370094</v>
      </c>
      <c r="U15" s="536" t="s">
        <v>204</v>
      </c>
      <c r="V15" s="533" t="s">
        <v>204</v>
      </c>
      <c r="X15" s="432">
        <v>1065</v>
      </c>
      <c r="Y15" s="297">
        <v>154.80326177013529</v>
      </c>
      <c r="Z15" s="425" t="s">
        <v>22</v>
      </c>
      <c r="AA15" s="408" t="s">
        <v>22</v>
      </c>
      <c r="AB15" s="374">
        <v>23.263888888888886</v>
      </c>
      <c r="AC15" s="297">
        <v>11.629157629074015</v>
      </c>
      <c r="AD15" s="536" t="s">
        <v>204</v>
      </c>
      <c r="AE15" s="533" t="s">
        <v>204</v>
      </c>
    </row>
    <row r="16" spans="1:62" ht="45.75" customHeight="1">
      <c r="A16" s="658"/>
      <c r="B16" s="679"/>
      <c r="C16" s="673"/>
      <c r="D16" s="113"/>
      <c r="E16" s="242" t="s">
        <v>126</v>
      </c>
      <c r="F16" s="453">
        <v>134543</v>
      </c>
      <c r="G16" s="297">
        <v>21.718142705979236</v>
      </c>
      <c r="H16" s="425" t="s">
        <v>22</v>
      </c>
      <c r="I16" s="408" t="s">
        <v>22</v>
      </c>
      <c r="J16" s="374">
        <v>12.73356459370234</v>
      </c>
      <c r="K16" s="297">
        <v>-8.3882047971273295</v>
      </c>
      <c r="L16" s="536" t="s">
        <v>204</v>
      </c>
      <c r="M16" s="533" t="s">
        <v>204</v>
      </c>
      <c r="O16" s="432">
        <v>23486</v>
      </c>
      <c r="P16" s="297">
        <v>8.966294239295296</v>
      </c>
      <c r="Q16" s="425" t="s">
        <v>22</v>
      </c>
      <c r="R16" s="408" t="s">
        <v>22</v>
      </c>
      <c r="S16" s="374">
        <v>0.93257123211138548</v>
      </c>
      <c r="T16" s="297">
        <v>-14.122461932887518</v>
      </c>
      <c r="U16" s="536" t="s">
        <v>204</v>
      </c>
      <c r="V16" s="533" t="s">
        <v>204</v>
      </c>
      <c r="X16" s="432">
        <v>636</v>
      </c>
      <c r="Y16" s="297">
        <v>92.445891535968116</v>
      </c>
      <c r="Z16" s="425" t="s">
        <v>22</v>
      </c>
      <c r="AA16" s="408" t="s">
        <v>22</v>
      </c>
      <c r="AB16" s="374">
        <v>57.81637717121589</v>
      </c>
      <c r="AC16" s="297">
        <v>42.920277808004926</v>
      </c>
      <c r="AD16" s="536" t="s">
        <v>204</v>
      </c>
      <c r="AE16" s="533" t="s">
        <v>204</v>
      </c>
    </row>
    <row r="17" spans="1:44" ht="45.75" customHeight="1">
      <c r="A17" s="658"/>
      <c r="B17" s="679"/>
      <c r="C17" s="673"/>
      <c r="D17" s="8"/>
      <c r="E17" s="242" t="s">
        <v>8</v>
      </c>
      <c r="F17" s="453">
        <v>157384</v>
      </c>
      <c r="G17" s="297">
        <v>25.405172856542784</v>
      </c>
      <c r="H17" s="425" t="s">
        <v>22</v>
      </c>
      <c r="I17" s="408" t="s">
        <v>22</v>
      </c>
      <c r="J17" s="374">
        <v>37.71788589429471</v>
      </c>
      <c r="K17" s="297">
        <v>11.915052130140097</v>
      </c>
      <c r="L17" s="536" t="s">
        <v>204</v>
      </c>
      <c r="M17" s="533" t="s">
        <v>204</v>
      </c>
      <c r="O17" s="432">
        <v>28340</v>
      </c>
      <c r="P17" s="297">
        <v>10.819414917041161</v>
      </c>
      <c r="Q17" s="425" t="s">
        <v>22</v>
      </c>
      <c r="R17" s="408" t="s">
        <v>22</v>
      </c>
      <c r="S17" s="374">
        <v>6.6014669926650384</v>
      </c>
      <c r="T17" s="297">
        <v>-9.2991347795953345</v>
      </c>
      <c r="U17" s="536" t="s">
        <v>204</v>
      </c>
      <c r="V17" s="533" t="s">
        <v>204</v>
      </c>
      <c r="X17" s="432">
        <v>448</v>
      </c>
      <c r="Y17" s="297">
        <v>65.119118566216528</v>
      </c>
      <c r="Z17" s="425" t="s">
        <v>22</v>
      </c>
      <c r="AA17" s="408" t="s">
        <v>22</v>
      </c>
      <c r="AB17" s="374">
        <v>9.2682926829268411</v>
      </c>
      <c r="AC17" s="297">
        <v>-1.0454109657599133</v>
      </c>
      <c r="AD17" s="536" t="s">
        <v>204</v>
      </c>
      <c r="AE17" s="533" t="s">
        <v>204</v>
      </c>
    </row>
    <row r="18" spans="1:44" ht="45.75" customHeight="1">
      <c r="A18" s="658"/>
      <c r="B18" s="679"/>
      <c r="C18" s="673"/>
      <c r="D18" s="660" t="s">
        <v>3</v>
      </c>
      <c r="E18" s="662"/>
      <c r="F18" s="453">
        <v>173599</v>
      </c>
      <c r="G18" s="297">
        <v>28.022623663923721</v>
      </c>
      <c r="H18" s="453">
        <v>70960.885999999999</v>
      </c>
      <c r="I18" s="414">
        <v>5.5826475400297113</v>
      </c>
      <c r="J18" s="374">
        <v>3.4842686314484439</v>
      </c>
      <c r="K18" s="297">
        <v>-15.904551951753703</v>
      </c>
      <c r="L18" s="297">
        <v>5.8454950715038763</v>
      </c>
      <c r="M18" s="379">
        <v>-11.588074987088831</v>
      </c>
      <c r="O18" s="432">
        <v>69853</v>
      </c>
      <c r="P18" s="297">
        <v>26.667910733947643</v>
      </c>
      <c r="Q18" s="453">
        <v>44565.351999999999</v>
      </c>
      <c r="R18" s="414">
        <v>8.7958316577128404</v>
      </c>
      <c r="S18" s="374">
        <v>0.47032764721110709</v>
      </c>
      <c r="T18" s="297">
        <v>-14.515757581397864</v>
      </c>
      <c r="U18" s="297">
        <v>11.938674618381668</v>
      </c>
      <c r="V18" s="379">
        <v>-4.3067487374165268</v>
      </c>
      <c r="X18" s="432">
        <v>298</v>
      </c>
      <c r="Y18" s="297">
        <v>43.315842260563677</v>
      </c>
      <c r="Z18" s="453">
        <v>83.394999999999996</v>
      </c>
      <c r="AA18" s="414">
        <v>5.3005191385880668</v>
      </c>
      <c r="AB18" s="374">
        <v>-26.960784313725497</v>
      </c>
      <c r="AC18" s="297">
        <v>-33.854868652598398</v>
      </c>
      <c r="AD18" s="297">
        <v>-4.9087799315849594</v>
      </c>
      <c r="AE18" s="379">
        <v>-11.674733052465484</v>
      </c>
    </row>
    <row r="19" spans="1:44" ht="45.75" customHeight="1">
      <c r="A19" s="658"/>
      <c r="B19" s="679"/>
      <c r="C19" s="673"/>
      <c r="D19" s="114"/>
      <c r="E19" s="242" t="s">
        <v>7</v>
      </c>
      <c r="F19" s="453">
        <v>85496</v>
      </c>
      <c r="G19" s="297">
        <v>13.800898811461025</v>
      </c>
      <c r="H19" s="453">
        <v>36913.286999999997</v>
      </c>
      <c r="I19" s="414">
        <v>2.9040487299575246</v>
      </c>
      <c r="J19" s="374">
        <v>7.6884320838371565</v>
      </c>
      <c r="K19" s="297">
        <v>-12.488080889317743</v>
      </c>
      <c r="L19" s="297">
        <v>5.3783266047274623</v>
      </c>
      <c r="M19" s="298">
        <v>-11.978297201318469</v>
      </c>
      <c r="O19" s="432">
        <v>31864</v>
      </c>
      <c r="P19" s="297">
        <v>12.164779001997161</v>
      </c>
      <c r="Q19" s="453">
        <v>21611.4</v>
      </c>
      <c r="R19" s="414">
        <v>4.2654265647334118</v>
      </c>
      <c r="S19" s="374">
        <v>6.305464736104625</v>
      </c>
      <c r="T19" s="297">
        <v>-9.5509855423908334</v>
      </c>
      <c r="U19" s="297">
        <v>10.650152719062874</v>
      </c>
      <c r="V19" s="298">
        <v>-5.4082701757328095</v>
      </c>
      <c r="X19" s="432">
        <v>170</v>
      </c>
      <c r="Y19" s="297">
        <v>24.710379813073239</v>
      </c>
      <c r="Z19" s="453">
        <v>51.094999999999999</v>
      </c>
      <c r="AA19" s="414">
        <v>3.2475571123707332</v>
      </c>
      <c r="AB19" s="374">
        <v>-22.727272727272734</v>
      </c>
      <c r="AC19" s="297">
        <v>-30.020953168764862</v>
      </c>
      <c r="AD19" s="297">
        <v>-7.1337695383496964</v>
      </c>
      <c r="AE19" s="298">
        <v>-13.741409669208807</v>
      </c>
    </row>
    <row r="20" spans="1:44" ht="45.75" customHeight="1">
      <c r="A20" s="658"/>
      <c r="B20" s="679"/>
      <c r="C20" s="673"/>
      <c r="D20" s="114"/>
      <c r="E20" s="242" t="s">
        <v>126</v>
      </c>
      <c r="F20" s="453">
        <v>37032</v>
      </c>
      <c r="G20" s="297">
        <v>5.9777636940444543</v>
      </c>
      <c r="H20" s="453">
        <v>11859.947</v>
      </c>
      <c r="I20" s="414">
        <v>0.93304787576120107</v>
      </c>
      <c r="J20" s="374">
        <v>-9.3907511622216759</v>
      </c>
      <c r="K20" s="297">
        <v>-26.36730704001539</v>
      </c>
      <c r="L20" s="297">
        <v>-5.0151884275626628</v>
      </c>
      <c r="M20" s="298">
        <v>-20.659920080352009</v>
      </c>
      <c r="O20" s="432">
        <v>15682</v>
      </c>
      <c r="P20" s="297">
        <v>5.9869465324290569</v>
      </c>
      <c r="Q20" s="453">
        <v>7169.357</v>
      </c>
      <c r="R20" s="414">
        <v>1.41501086462966</v>
      </c>
      <c r="S20" s="374">
        <v>-13.320804775591427</v>
      </c>
      <c r="T20" s="297">
        <v>-26.24981414183371</v>
      </c>
      <c r="U20" s="297">
        <v>-0.19825716886479938</v>
      </c>
      <c r="V20" s="298">
        <v>-14.682273255938</v>
      </c>
      <c r="X20" s="432">
        <v>63</v>
      </c>
      <c r="Y20" s="297">
        <v>9.1573760483741999</v>
      </c>
      <c r="Z20" s="453">
        <v>10.694000000000001</v>
      </c>
      <c r="AA20" s="414">
        <v>0.67970204050675465</v>
      </c>
      <c r="AB20" s="374">
        <v>-24.096385542168676</v>
      </c>
      <c r="AC20" s="297">
        <v>-31.260837060175845</v>
      </c>
      <c r="AD20" s="297">
        <v>-15.861526357199054</v>
      </c>
      <c r="AE20" s="298">
        <v>-21.84816705778168</v>
      </c>
    </row>
    <row r="21" spans="1:44" ht="45.75" customHeight="1">
      <c r="A21" s="658"/>
      <c r="B21" s="679"/>
      <c r="C21" s="673"/>
      <c r="D21" s="114"/>
      <c r="E21" s="242" t="s">
        <v>8</v>
      </c>
      <c r="F21" s="453">
        <v>51071</v>
      </c>
      <c r="G21" s="297">
        <v>8.2439611584182408</v>
      </c>
      <c r="H21" s="453">
        <v>22187.651999999998</v>
      </c>
      <c r="I21" s="414">
        <v>1.7455509343109847</v>
      </c>
      <c r="J21" s="374">
        <v>7.536006064179233</v>
      </c>
      <c r="K21" s="297">
        <v>-12.611948358130789</v>
      </c>
      <c r="L21" s="297">
        <v>13.628389393206277</v>
      </c>
      <c r="M21" s="298">
        <v>-5.0870834362541331</v>
      </c>
      <c r="O21" s="432">
        <v>22307</v>
      </c>
      <c r="P21" s="297">
        <v>8.5161851995214253</v>
      </c>
      <c r="Q21" s="453">
        <v>15784.594999999999</v>
      </c>
      <c r="R21" s="414">
        <v>3.1153942283497682</v>
      </c>
      <c r="S21" s="374">
        <v>3.9468779123951663</v>
      </c>
      <c r="T21" s="297">
        <v>-11.557767171602507</v>
      </c>
      <c r="U21" s="297">
        <v>20.516965001845762</v>
      </c>
      <c r="V21" s="298">
        <v>3.0265924859521647</v>
      </c>
      <c r="X21" s="432">
        <v>65</v>
      </c>
      <c r="Y21" s="297">
        <v>9.4480863991162387</v>
      </c>
      <c r="Z21" s="453">
        <v>21.606000000000002</v>
      </c>
      <c r="AA21" s="414">
        <v>1.3732599857105796</v>
      </c>
      <c r="AB21" s="374">
        <v>-38.095238095238095</v>
      </c>
      <c r="AC21" s="297">
        <v>-43.938354639402675</v>
      </c>
      <c r="AD21" s="297">
        <v>8.1922884326489793</v>
      </c>
      <c r="AE21" s="298">
        <v>0.49416497761896494</v>
      </c>
    </row>
    <row r="22" spans="1:44" ht="45.75" customHeight="1">
      <c r="A22" s="658"/>
      <c r="B22" s="679"/>
      <c r="C22" s="673"/>
      <c r="D22" s="660" t="s">
        <v>20</v>
      </c>
      <c r="E22" s="668"/>
      <c r="F22" s="453">
        <v>2967</v>
      </c>
      <c r="G22" s="297">
        <v>0.47893780730800106</v>
      </c>
      <c r="H22" s="453">
        <v>52037.998</v>
      </c>
      <c r="I22" s="414">
        <v>4.0939427041929974</v>
      </c>
      <c r="J22" s="374">
        <v>0.78125</v>
      </c>
      <c r="K22" s="297">
        <v>-18.101132803128962</v>
      </c>
      <c r="L22" s="297">
        <v>8.2346977933124492</v>
      </c>
      <c r="M22" s="298">
        <v>-9.5923923957940218</v>
      </c>
      <c r="O22" s="432">
        <v>901</v>
      </c>
      <c r="P22" s="297">
        <v>0.34397645872456195</v>
      </c>
      <c r="Q22" s="453">
        <v>26100.201000000001</v>
      </c>
      <c r="R22" s="414">
        <v>5.1513780083789831</v>
      </c>
      <c r="S22" s="374">
        <v>-12.268743914313532</v>
      </c>
      <c r="T22" s="297">
        <v>-25.354677957741671</v>
      </c>
      <c r="U22" s="297">
        <v>19.74066573645861</v>
      </c>
      <c r="V22" s="298">
        <v>2.3629558928719661</v>
      </c>
      <c r="X22" s="622" t="s">
        <v>22</v>
      </c>
      <c r="Y22" s="537" t="s">
        <v>22</v>
      </c>
      <c r="Z22" s="623" t="s">
        <v>22</v>
      </c>
      <c r="AA22" s="624" t="s">
        <v>22</v>
      </c>
      <c r="AB22" s="625" t="s">
        <v>22</v>
      </c>
      <c r="AC22" s="537" t="s">
        <v>22</v>
      </c>
      <c r="AD22" s="537" t="s">
        <v>22</v>
      </c>
      <c r="AE22" s="538" t="s">
        <v>22</v>
      </c>
    </row>
    <row r="23" spans="1:44" ht="45.75" customHeight="1">
      <c r="A23" s="658"/>
      <c r="B23" s="679"/>
      <c r="C23" s="673"/>
      <c r="D23" s="113"/>
      <c r="E23" s="242" t="s">
        <v>7</v>
      </c>
      <c r="F23" s="453">
        <v>924</v>
      </c>
      <c r="G23" s="297">
        <v>0.14915353351957972</v>
      </c>
      <c r="H23" s="453">
        <v>24620.892</v>
      </c>
      <c r="I23" s="414">
        <v>1.9369792276429185</v>
      </c>
      <c r="J23" s="374">
        <v>-19.230769230769226</v>
      </c>
      <c r="K23" s="297">
        <v>-34.363698561362739</v>
      </c>
      <c r="L23" s="297">
        <v>13.283254930541773</v>
      </c>
      <c r="M23" s="298">
        <v>-5.3753715888283438</v>
      </c>
      <c r="O23" s="432">
        <v>388</v>
      </c>
      <c r="P23" s="297">
        <v>0.14812748721990016</v>
      </c>
      <c r="Q23" s="453">
        <v>15756.009</v>
      </c>
      <c r="R23" s="414">
        <v>3.1097522299702343</v>
      </c>
      <c r="S23" s="374">
        <v>-9.9767981438515108</v>
      </c>
      <c r="T23" s="297">
        <v>-23.404597247938142</v>
      </c>
      <c r="U23" s="297">
        <v>41.815403541818796</v>
      </c>
      <c r="V23" s="298">
        <v>21.234033637588269</v>
      </c>
      <c r="X23" s="622" t="s">
        <v>22</v>
      </c>
      <c r="Y23" s="537" t="s">
        <v>22</v>
      </c>
      <c r="Z23" s="623" t="s">
        <v>22</v>
      </c>
      <c r="AA23" s="624" t="s">
        <v>22</v>
      </c>
      <c r="AB23" s="625" t="s">
        <v>22</v>
      </c>
      <c r="AC23" s="537" t="s">
        <v>22</v>
      </c>
      <c r="AD23" s="537" t="s">
        <v>22</v>
      </c>
      <c r="AE23" s="538" t="s">
        <v>22</v>
      </c>
    </row>
    <row r="24" spans="1:44" ht="45.75" customHeight="1">
      <c r="A24" s="658"/>
      <c r="B24" s="679"/>
      <c r="C24" s="673"/>
      <c r="D24" s="113"/>
      <c r="E24" s="242" t="s">
        <v>126</v>
      </c>
      <c r="F24" s="453">
        <v>206</v>
      </c>
      <c r="G24" s="297">
        <v>3.3252844053066472E-2</v>
      </c>
      <c r="H24" s="453">
        <v>600.601</v>
      </c>
      <c r="I24" s="414">
        <v>4.7250589503482023E-2</v>
      </c>
      <c r="J24" s="374">
        <v>-25.362318840579718</v>
      </c>
      <c r="K24" s="297">
        <v>-39.346440561535346</v>
      </c>
      <c r="L24" s="297">
        <v>-21.675178141073133</v>
      </c>
      <c r="M24" s="298">
        <v>-34.575880889753606</v>
      </c>
      <c r="O24" s="432">
        <v>72</v>
      </c>
      <c r="P24" s="297">
        <v>2.748757494802271E-2</v>
      </c>
      <c r="Q24" s="453">
        <v>110.971</v>
      </c>
      <c r="R24" s="414">
        <v>2.1902266920006637E-2</v>
      </c>
      <c r="S24" s="374">
        <v>100</v>
      </c>
      <c r="T24" s="297">
        <v>70.168137041951894</v>
      </c>
      <c r="U24" s="297">
        <v>-17.825433380478813</v>
      </c>
      <c r="V24" s="298">
        <v>-29.751254624695605</v>
      </c>
      <c r="X24" s="622" t="s">
        <v>22</v>
      </c>
      <c r="Y24" s="537" t="s">
        <v>22</v>
      </c>
      <c r="Z24" s="623" t="s">
        <v>22</v>
      </c>
      <c r="AA24" s="624" t="s">
        <v>22</v>
      </c>
      <c r="AB24" s="626" t="s">
        <v>22</v>
      </c>
      <c r="AC24" s="537" t="s">
        <v>22</v>
      </c>
      <c r="AD24" s="537" t="s">
        <v>22</v>
      </c>
      <c r="AE24" s="538" t="s">
        <v>22</v>
      </c>
    </row>
    <row r="25" spans="1:44" ht="45.75" customHeight="1">
      <c r="A25" s="658"/>
      <c r="B25" s="679"/>
      <c r="C25" s="673"/>
      <c r="D25" s="8"/>
      <c r="E25" s="16" t="s">
        <v>8</v>
      </c>
      <c r="F25" s="453">
        <v>1837</v>
      </c>
      <c r="G25" s="297">
        <v>0.2965314297353549</v>
      </c>
      <c r="H25" s="453">
        <v>26816.505000000001</v>
      </c>
      <c r="I25" s="414">
        <v>2.1097128870465971</v>
      </c>
      <c r="J25" s="374">
        <v>20.538057742782144</v>
      </c>
      <c r="K25" s="297">
        <v>-2.0459620887328924</v>
      </c>
      <c r="L25" s="297">
        <v>4.8415712459265023</v>
      </c>
      <c r="M25" s="298">
        <v>-12.426644809315675</v>
      </c>
      <c r="O25" s="432">
        <v>441</v>
      </c>
      <c r="P25" s="297">
        <v>0.16836139655663912</v>
      </c>
      <c r="Q25" s="453">
        <v>10233.221</v>
      </c>
      <c r="R25" s="414">
        <v>2.0197235114887424</v>
      </c>
      <c r="S25" s="374">
        <v>-21.25</v>
      </c>
      <c r="T25" s="297">
        <v>-32.996296039731448</v>
      </c>
      <c r="U25" s="297">
        <v>-3.0210935227772353</v>
      </c>
      <c r="V25" s="298">
        <v>-17.095437333581444</v>
      </c>
      <c r="X25" s="622" t="s">
        <v>22</v>
      </c>
      <c r="Y25" s="537" t="s">
        <v>22</v>
      </c>
      <c r="Z25" s="623" t="s">
        <v>22</v>
      </c>
      <c r="AA25" s="624" t="s">
        <v>22</v>
      </c>
      <c r="AB25" s="625" t="s">
        <v>22</v>
      </c>
      <c r="AC25" s="537" t="s">
        <v>22</v>
      </c>
      <c r="AD25" s="537" t="s">
        <v>22</v>
      </c>
      <c r="AE25" s="538" t="s">
        <v>22</v>
      </c>
    </row>
    <row r="26" spans="1:44" ht="45.75" customHeight="1">
      <c r="A26" s="658"/>
      <c r="B26" s="679"/>
      <c r="C26" s="674"/>
      <c r="D26" s="636" t="s">
        <v>9</v>
      </c>
      <c r="E26" s="638"/>
      <c r="F26" s="453">
        <v>818937</v>
      </c>
      <c r="G26" s="297">
        <v>132.19409878779658</v>
      </c>
      <c r="H26" s="425" t="s">
        <v>22</v>
      </c>
      <c r="I26" s="408" t="s">
        <v>22</v>
      </c>
      <c r="J26" s="374">
        <v>19.123653755520252</v>
      </c>
      <c r="K26" s="297">
        <v>-3.1953632354292125</v>
      </c>
      <c r="L26" s="536" t="s">
        <v>204</v>
      </c>
      <c r="M26" s="533" t="s">
        <v>204</v>
      </c>
      <c r="O26" s="432">
        <v>181947</v>
      </c>
      <c r="P26" s="297">
        <v>69.462247209276228</v>
      </c>
      <c r="Q26" s="425" t="s">
        <v>22</v>
      </c>
      <c r="R26" s="408" t="s">
        <v>22</v>
      </c>
      <c r="S26" s="374">
        <v>4.417815884165762</v>
      </c>
      <c r="T26" s="297">
        <v>-11.157073985009902</v>
      </c>
      <c r="U26" s="536" t="s">
        <v>204</v>
      </c>
      <c r="V26" s="533" t="s">
        <v>204</v>
      </c>
      <c r="X26" s="432">
        <v>2447</v>
      </c>
      <c r="Y26" s="297">
        <v>355.68411413288362</v>
      </c>
      <c r="Z26" s="425" t="s">
        <v>22</v>
      </c>
      <c r="AA26" s="408" t="s">
        <v>22</v>
      </c>
      <c r="AB26" s="374">
        <v>17.025346724055467</v>
      </c>
      <c r="AC26" s="297">
        <v>5.9794640085720943</v>
      </c>
      <c r="AD26" s="536" t="s">
        <v>204</v>
      </c>
      <c r="AE26" s="533" t="s">
        <v>204</v>
      </c>
    </row>
    <row r="27" spans="1:44" ht="43.5" customHeight="1">
      <c r="A27" s="658"/>
      <c r="B27" s="679"/>
      <c r="C27" s="682" t="s">
        <v>10</v>
      </c>
      <c r="D27" s="636" t="s">
        <v>6</v>
      </c>
      <c r="E27" s="638"/>
      <c r="F27" s="453">
        <v>12248</v>
      </c>
      <c r="G27" s="297">
        <v>1.977091426999797</v>
      </c>
      <c r="H27" s="425" t="s">
        <v>22</v>
      </c>
      <c r="I27" s="408" t="s">
        <v>22</v>
      </c>
      <c r="J27" s="374">
        <v>-2.6313697432228338</v>
      </c>
      <c r="K27" s="297">
        <v>-20.874363847034715</v>
      </c>
      <c r="L27" s="536" t="s">
        <v>204</v>
      </c>
      <c r="M27" s="533" t="s">
        <v>204</v>
      </c>
      <c r="O27" s="432">
        <v>6070</v>
      </c>
      <c r="P27" s="297">
        <v>2.3173552768680259</v>
      </c>
      <c r="Q27" s="425" t="s">
        <v>22</v>
      </c>
      <c r="R27" s="408" t="s">
        <v>22</v>
      </c>
      <c r="S27" s="374">
        <v>1.4371657754010698</v>
      </c>
      <c r="T27" s="297">
        <v>-13.693132365921798</v>
      </c>
      <c r="U27" s="536" t="s">
        <v>204</v>
      </c>
      <c r="V27" s="533" t="s">
        <v>204</v>
      </c>
      <c r="X27" s="432">
        <v>16</v>
      </c>
      <c r="Y27" s="297">
        <v>2.3256828059363048</v>
      </c>
      <c r="Z27" s="425" t="s">
        <v>22</v>
      </c>
      <c r="AA27" s="408" t="s">
        <v>22</v>
      </c>
      <c r="AB27" s="374">
        <v>-30.434782608695656</v>
      </c>
      <c r="AC27" s="297">
        <v>-37.000960397455842</v>
      </c>
      <c r="AD27" s="536" t="s">
        <v>204</v>
      </c>
      <c r="AE27" s="533" t="s">
        <v>204</v>
      </c>
      <c r="AR27" s="3"/>
    </row>
    <row r="28" spans="1:44" ht="45.75" customHeight="1">
      <c r="A28" s="658"/>
      <c r="B28" s="679"/>
      <c r="C28" s="679"/>
      <c r="D28" s="636" t="s">
        <v>3</v>
      </c>
      <c r="E28" s="638"/>
      <c r="F28" s="453">
        <v>5909</v>
      </c>
      <c r="G28" s="297">
        <v>0.95384007528917369</v>
      </c>
      <c r="H28" s="384">
        <v>-11648.254999999999</v>
      </c>
      <c r="I28" s="414">
        <v>-0.91639360480066123</v>
      </c>
      <c r="J28" s="374">
        <v>-11.049224747854879</v>
      </c>
      <c r="K28" s="297">
        <v>-27.71504888623474</v>
      </c>
      <c r="L28" s="297">
        <v>-2.2496357728961698</v>
      </c>
      <c r="M28" s="298">
        <v>-18.349875295182329</v>
      </c>
      <c r="O28" s="432">
        <v>3024</v>
      </c>
      <c r="P28" s="297">
        <v>1.1544781478169539</v>
      </c>
      <c r="Q28" s="384">
        <v>-7041.5810000000001</v>
      </c>
      <c r="R28" s="414">
        <v>-1.3897918068760962</v>
      </c>
      <c r="S28" s="374">
        <v>3.7748798901853178</v>
      </c>
      <c r="T28" s="297">
        <v>-11.704110086674248</v>
      </c>
      <c r="U28" s="297">
        <v>4.5029470189584373</v>
      </c>
      <c r="V28" s="298">
        <v>-10.663344899712826</v>
      </c>
      <c r="X28" s="432">
        <v>15</v>
      </c>
      <c r="Y28" s="297">
        <v>2.1803276305652859</v>
      </c>
      <c r="Z28" s="384">
        <v>-30.376000000000001</v>
      </c>
      <c r="AA28" s="414">
        <v>-1.930674133386308</v>
      </c>
      <c r="AB28" s="374">
        <v>-16.666666666666657</v>
      </c>
      <c r="AC28" s="297">
        <v>-24.532400476118966</v>
      </c>
      <c r="AD28" s="297">
        <v>18.341904316658869</v>
      </c>
      <c r="AE28" s="298">
        <v>9.9216129767626171</v>
      </c>
    </row>
    <row r="29" spans="1:44" ht="42.75" customHeight="1" thickBot="1">
      <c r="A29" s="658"/>
      <c r="B29" s="680"/>
      <c r="C29" s="680"/>
      <c r="D29" s="663" t="s">
        <v>9</v>
      </c>
      <c r="E29" s="665"/>
      <c r="F29" s="454">
        <v>18157</v>
      </c>
      <c r="G29" s="387">
        <v>2.9309315022889706</v>
      </c>
      <c r="H29" s="426" t="s">
        <v>22</v>
      </c>
      <c r="I29" s="409" t="s">
        <v>22</v>
      </c>
      <c r="J29" s="375">
        <v>-5.5405264800749165</v>
      </c>
      <c r="K29" s="382">
        <v>-23.238460752424672</v>
      </c>
      <c r="L29" s="539" t="s">
        <v>204</v>
      </c>
      <c r="M29" s="540" t="s">
        <v>204</v>
      </c>
      <c r="O29" s="438">
        <v>9094</v>
      </c>
      <c r="P29" s="387">
        <v>3.4718334246849794</v>
      </c>
      <c r="Q29" s="426" t="s">
        <v>22</v>
      </c>
      <c r="R29" s="409" t="s">
        <v>22</v>
      </c>
      <c r="S29" s="375">
        <v>2.202742189256</v>
      </c>
      <c r="T29" s="382">
        <v>-13.04174880537704</v>
      </c>
      <c r="U29" s="539" t="s">
        <v>204</v>
      </c>
      <c r="V29" s="540" t="s">
        <v>204</v>
      </c>
      <c r="X29" s="438">
        <v>31</v>
      </c>
      <c r="Y29" s="387">
        <v>4.5060104365015912</v>
      </c>
      <c r="Z29" s="426" t="s">
        <v>22</v>
      </c>
      <c r="AA29" s="409" t="s">
        <v>22</v>
      </c>
      <c r="AB29" s="375">
        <v>-24.390243902439025</v>
      </c>
      <c r="AC29" s="382">
        <v>-31.526958480771356</v>
      </c>
      <c r="AD29" s="539" t="s">
        <v>204</v>
      </c>
      <c r="AE29" s="540" t="s">
        <v>204</v>
      </c>
    </row>
    <row r="30" spans="1:44" ht="47.25" customHeight="1">
      <c r="A30" s="658"/>
      <c r="B30" s="678" t="s">
        <v>24</v>
      </c>
      <c r="C30" s="636" t="s">
        <v>11</v>
      </c>
      <c r="D30" s="637"/>
      <c r="E30" s="638"/>
      <c r="F30" s="443">
        <v>99475</v>
      </c>
      <c r="G30" s="444">
        <v>15.540063972104715</v>
      </c>
      <c r="H30" s="445">
        <v>313045.96000000002</v>
      </c>
      <c r="I30" s="446">
        <v>23.30986670415783</v>
      </c>
      <c r="J30" s="374">
        <v>0.98267128224389921</v>
      </c>
      <c r="K30" s="297">
        <v>-0.65309055115794479</v>
      </c>
      <c r="L30" s="297">
        <v>-1.8228041419261984</v>
      </c>
      <c r="M30" s="391">
        <v>-6.6613619057520026</v>
      </c>
      <c r="O30" s="462">
        <v>43243</v>
      </c>
      <c r="P30" s="444">
        <v>15.976506558743321</v>
      </c>
      <c r="Q30" s="445">
        <v>120061.96400000001</v>
      </c>
      <c r="R30" s="446">
        <v>22.497909117020026</v>
      </c>
      <c r="S30" s="374">
        <v>-2.9599210089313743</v>
      </c>
      <c r="T30" s="297">
        <v>-3.7400386013038229</v>
      </c>
      <c r="U30" s="297">
        <v>-8.6661802354367126</v>
      </c>
      <c r="V30" s="391">
        <v>-11.989677269127341</v>
      </c>
      <c r="X30" s="462">
        <v>273</v>
      </c>
      <c r="Y30" s="444">
        <v>39.193166319718614</v>
      </c>
      <c r="Z30" s="445">
        <v>1243.9590000000001</v>
      </c>
      <c r="AA30" s="446">
        <v>74.56671504271813</v>
      </c>
      <c r="AB30" s="374">
        <v>-9.9009900990099027</v>
      </c>
      <c r="AC30" s="297">
        <v>-6.2701248231204403</v>
      </c>
      <c r="AD30" s="297">
        <v>42.539136532701434</v>
      </c>
      <c r="AE30" s="391">
        <v>42.122896546480348</v>
      </c>
    </row>
    <row r="31" spans="1:44" ht="50.25" customHeight="1">
      <c r="A31" s="658"/>
      <c r="B31" s="679"/>
      <c r="C31" s="636" t="s">
        <v>21</v>
      </c>
      <c r="D31" s="637"/>
      <c r="E31" s="638"/>
      <c r="F31" s="443">
        <v>11409</v>
      </c>
      <c r="G31" s="444">
        <v>1.7823230948252593</v>
      </c>
      <c r="H31" s="445">
        <v>61957.631000000001</v>
      </c>
      <c r="I31" s="446">
        <v>4.6134571419333978</v>
      </c>
      <c r="J31" s="374">
        <v>-25.611266870965636</v>
      </c>
      <c r="K31" s="297">
        <v>-26.81624836870688</v>
      </c>
      <c r="L31" s="297">
        <v>-13.096455359781174</v>
      </c>
      <c r="M31" s="298">
        <v>-17.379403318803909</v>
      </c>
      <c r="O31" s="462">
        <v>5529</v>
      </c>
      <c r="P31" s="444">
        <v>2.0427376630504779</v>
      </c>
      <c r="Q31" s="445">
        <v>21526.78</v>
      </c>
      <c r="R31" s="446">
        <v>4.0338132401539282</v>
      </c>
      <c r="S31" s="374">
        <v>-38.750415420405446</v>
      </c>
      <c r="T31" s="297">
        <v>-39.242808655786511</v>
      </c>
      <c r="U31" s="297">
        <v>-21.485905815606088</v>
      </c>
      <c r="V31" s="298">
        <v>-24.342912779700924</v>
      </c>
      <c r="X31" s="462">
        <v>2</v>
      </c>
      <c r="Y31" s="444">
        <v>0.28712942358768212</v>
      </c>
      <c r="Z31" s="445">
        <v>5.2060000000000004</v>
      </c>
      <c r="AA31" s="446">
        <v>0.31206359575547954</v>
      </c>
      <c r="AB31" s="625">
        <v>0</v>
      </c>
      <c r="AC31" s="297">
        <v>4.0298614600531124</v>
      </c>
      <c r="AD31" s="537" t="s">
        <v>208</v>
      </c>
      <c r="AE31" s="538" t="s">
        <v>208</v>
      </c>
    </row>
    <row r="32" spans="1:44" ht="45" customHeight="1" thickBot="1">
      <c r="A32" s="659"/>
      <c r="B32" s="680"/>
      <c r="C32" s="670" t="s">
        <v>12</v>
      </c>
      <c r="D32" s="671"/>
      <c r="E32" s="672"/>
      <c r="F32" s="457">
        <v>48625</v>
      </c>
      <c r="G32" s="458">
        <v>7.596236347259028</v>
      </c>
      <c r="H32" s="455">
        <v>691525.44</v>
      </c>
      <c r="I32" s="456">
        <v>51.492010402990317</v>
      </c>
      <c r="J32" s="375">
        <v>-7.0605325025325527</v>
      </c>
      <c r="K32" s="297">
        <v>-8.5660069747232797</v>
      </c>
      <c r="L32" s="297">
        <v>-5.1717510695276587</v>
      </c>
      <c r="M32" s="388">
        <v>-9.8452595771024392</v>
      </c>
      <c r="O32" s="464">
        <v>18878</v>
      </c>
      <c r="P32" s="458">
        <v>6.974643082486331</v>
      </c>
      <c r="Q32" s="455">
        <v>262285.38099999999</v>
      </c>
      <c r="R32" s="456">
        <v>49.148560192310121</v>
      </c>
      <c r="S32" s="375">
        <v>-1.7896160649256103</v>
      </c>
      <c r="T32" s="297">
        <v>-2.5791418882553074</v>
      </c>
      <c r="U32" s="297">
        <v>-9.0381619357660838</v>
      </c>
      <c r="V32" s="388">
        <v>-12.348123128288364</v>
      </c>
      <c r="X32" s="464">
        <v>98</v>
      </c>
      <c r="Y32" s="458">
        <v>14.069341755796424</v>
      </c>
      <c r="Z32" s="455">
        <v>855.755</v>
      </c>
      <c r="AA32" s="456">
        <v>51.296577484773408</v>
      </c>
      <c r="AB32" s="375">
        <v>12.643678160919535</v>
      </c>
      <c r="AC32" s="297">
        <v>17.18306233431268</v>
      </c>
      <c r="AD32" s="297">
        <v>-44.367624649597715</v>
      </c>
      <c r="AE32" s="388">
        <v>-44.530081219158781</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20" t="s">
        <v>22</v>
      </c>
      <c r="G34" s="181" t="s">
        <v>22</v>
      </c>
      <c r="H34" s="461">
        <v>1525275.7720000001</v>
      </c>
      <c r="I34" s="409" t="s">
        <v>22</v>
      </c>
      <c r="J34" s="541" t="s">
        <v>204</v>
      </c>
      <c r="K34" s="539" t="s">
        <v>204</v>
      </c>
      <c r="L34" s="389">
        <v>-5.7974044773985156E-2</v>
      </c>
      <c r="M34" s="540" t="s">
        <v>204</v>
      </c>
      <c r="O34" s="422" t="s">
        <v>22</v>
      </c>
      <c r="P34" s="181" t="s">
        <v>22</v>
      </c>
      <c r="Q34" s="461">
        <v>603653.03200000001</v>
      </c>
      <c r="R34" s="409" t="s">
        <v>22</v>
      </c>
      <c r="S34" s="541" t="s">
        <v>204</v>
      </c>
      <c r="T34" s="539" t="s">
        <v>204</v>
      </c>
      <c r="U34" s="389">
        <v>-4.1594289325904867</v>
      </c>
      <c r="V34" s="540" t="s">
        <v>204</v>
      </c>
      <c r="X34" s="422" t="s">
        <v>22</v>
      </c>
      <c r="Y34" s="181" t="s">
        <v>22</v>
      </c>
      <c r="Z34" s="461">
        <v>2470.0949999999998</v>
      </c>
      <c r="AA34" s="409" t="s">
        <v>22</v>
      </c>
      <c r="AB34" s="541" t="s">
        <v>204</v>
      </c>
      <c r="AC34" s="539" t="s">
        <v>204</v>
      </c>
      <c r="AD34" s="389">
        <v>-18.168916051493966</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8" t="s">
        <v>0</v>
      </c>
      <c r="B43" s="649"/>
      <c r="C43" s="649"/>
      <c r="D43" s="649"/>
      <c r="E43" s="650"/>
      <c r="F43" s="418" t="s">
        <v>28</v>
      </c>
      <c r="G43" s="395"/>
      <c r="H43" s="423"/>
      <c r="I43" s="395"/>
      <c r="J43" s="395"/>
      <c r="K43" s="395"/>
      <c r="L43" s="395"/>
      <c r="M43" s="397"/>
      <c r="O43" s="642" t="s">
        <v>27</v>
      </c>
      <c r="P43" s="643"/>
      <c r="Q43" s="643"/>
      <c r="R43" s="643"/>
      <c r="S43" s="643"/>
      <c r="T43" s="643"/>
      <c r="U43" s="643"/>
      <c r="V43" s="644"/>
      <c r="X43" s="428" t="s">
        <v>124</v>
      </c>
      <c r="Y43" s="395"/>
      <c r="Z43" s="423"/>
      <c r="AA43" s="395"/>
      <c r="AB43" s="395"/>
      <c r="AC43" s="395"/>
      <c r="AD43" s="395"/>
      <c r="AE43" s="397"/>
    </row>
    <row r="44" spans="1:62" ht="21" customHeight="1">
      <c r="A44" s="651"/>
      <c r="B44" s="652"/>
      <c r="C44" s="652"/>
      <c r="D44" s="652"/>
      <c r="E44" s="653"/>
      <c r="F44" s="639" t="s">
        <v>13</v>
      </c>
      <c r="G44" s="630" t="s">
        <v>132</v>
      </c>
      <c r="H44" s="632" t="s">
        <v>14</v>
      </c>
      <c r="I44" s="634" t="s">
        <v>131</v>
      </c>
      <c r="J44" s="398" t="s">
        <v>129</v>
      </c>
      <c r="K44" s="399"/>
      <c r="L44" s="399"/>
      <c r="M44" s="400"/>
      <c r="O44" s="628" t="s">
        <v>13</v>
      </c>
      <c r="P44" s="630" t="s">
        <v>132</v>
      </c>
      <c r="Q44" s="632" t="s">
        <v>14</v>
      </c>
      <c r="R44" s="634" t="s">
        <v>131</v>
      </c>
      <c r="S44" s="645" t="s">
        <v>129</v>
      </c>
      <c r="T44" s="646"/>
      <c r="U44" s="646"/>
      <c r="V44" s="647"/>
      <c r="X44" s="628" t="s">
        <v>13</v>
      </c>
      <c r="Y44" s="630" t="s">
        <v>132</v>
      </c>
      <c r="Z44" s="632" t="s">
        <v>14</v>
      </c>
      <c r="AA44" s="634" t="s">
        <v>131</v>
      </c>
      <c r="AB44" s="398" t="s">
        <v>129</v>
      </c>
      <c r="AC44" s="399"/>
      <c r="AD44" s="399"/>
      <c r="AE44" s="400"/>
    </row>
    <row r="45" spans="1:62" ht="31.5" customHeight="1" thickBot="1">
      <c r="A45" s="654"/>
      <c r="B45" s="655"/>
      <c r="C45" s="655"/>
      <c r="D45" s="655"/>
      <c r="E45" s="656"/>
      <c r="F45" s="640"/>
      <c r="G45" s="631"/>
      <c r="H45" s="633"/>
      <c r="I45" s="635"/>
      <c r="J45" s="401" t="s">
        <v>13</v>
      </c>
      <c r="K45" s="402" t="s">
        <v>132</v>
      </c>
      <c r="L45" s="403" t="s">
        <v>14</v>
      </c>
      <c r="M45" s="404" t="s">
        <v>133</v>
      </c>
      <c r="O45" s="629"/>
      <c r="P45" s="641"/>
      <c r="Q45" s="633"/>
      <c r="R45" s="635"/>
      <c r="S45" s="401" t="s">
        <v>13</v>
      </c>
      <c r="T45" s="402" t="s">
        <v>132</v>
      </c>
      <c r="U45" s="403" t="s">
        <v>14</v>
      </c>
      <c r="V45" s="404" t="s">
        <v>133</v>
      </c>
      <c r="X45" s="629"/>
      <c r="Y45" s="631"/>
      <c r="Z45" s="633"/>
      <c r="AA45" s="635"/>
      <c r="AB45" s="401" t="s">
        <v>13</v>
      </c>
      <c r="AC45" s="402" t="s">
        <v>132</v>
      </c>
      <c r="AD45" s="403" t="s">
        <v>14</v>
      </c>
      <c r="AE45" s="404" t="s">
        <v>133</v>
      </c>
    </row>
    <row r="46" spans="1:62" ht="12" customHeight="1" thickTop="1">
      <c r="A46" s="657"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58"/>
      <c r="B47" s="4" t="s">
        <v>2</v>
      </c>
      <c r="C47" s="4"/>
      <c r="D47" s="5"/>
      <c r="E47" s="13"/>
      <c r="F47" s="443">
        <v>5735849</v>
      </c>
      <c r="G47" s="535" t="s">
        <v>204</v>
      </c>
      <c r="H47" s="445">
        <v>9593030.7449999992</v>
      </c>
      <c r="I47" s="534" t="s">
        <v>204</v>
      </c>
      <c r="J47" s="374">
        <v>0.54251617776230887</v>
      </c>
      <c r="K47" s="536" t="s">
        <v>204</v>
      </c>
      <c r="L47" s="374">
        <v>3.3682859649887433</v>
      </c>
      <c r="M47" s="533" t="s">
        <v>204</v>
      </c>
      <c r="O47" s="462">
        <v>18603562</v>
      </c>
      <c r="P47" s="535" t="s">
        <v>204</v>
      </c>
      <c r="Q47" s="445">
        <v>32900813.322999999</v>
      </c>
      <c r="R47" s="534" t="s">
        <v>204</v>
      </c>
      <c r="S47" s="374">
        <v>8.9832255197435984E-2</v>
      </c>
      <c r="T47" s="536" t="s">
        <v>204</v>
      </c>
      <c r="U47" s="374">
        <v>3.3717781883507314</v>
      </c>
      <c r="V47" s="533" t="s">
        <v>204</v>
      </c>
      <c r="X47" s="462">
        <v>2416899</v>
      </c>
      <c r="Y47" s="535" t="s">
        <v>204</v>
      </c>
      <c r="Z47" s="445">
        <v>12132014.470000001</v>
      </c>
      <c r="AA47" s="534" t="s">
        <v>204</v>
      </c>
      <c r="AB47" s="374">
        <v>-0.92292695004904601</v>
      </c>
      <c r="AC47" s="536" t="s">
        <v>204</v>
      </c>
      <c r="AD47" s="374">
        <v>-2.5875313812102831</v>
      </c>
      <c r="AE47" s="533" t="s">
        <v>204</v>
      </c>
    </row>
    <row r="48" spans="1:62" ht="49.5" customHeight="1">
      <c r="A48" s="658"/>
      <c r="B48" s="238" t="s">
        <v>3</v>
      </c>
      <c r="C48" s="238"/>
      <c r="D48" s="239"/>
      <c r="E48" s="240"/>
      <c r="F48" s="447">
        <v>51301</v>
      </c>
      <c r="G48" s="448">
        <v>89.439244303676745</v>
      </c>
      <c r="H48" s="449">
        <v>22073.405999999999</v>
      </c>
      <c r="I48" s="450">
        <v>23.009835563703284</v>
      </c>
      <c r="J48" s="380">
        <v>-2.3563448105217049</v>
      </c>
      <c r="K48" s="385">
        <v>-2.8832190584515871</v>
      </c>
      <c r="L48" s="380">
        <v>1.9839022436230636</v>
      </c>
      <c r="M48" s="390">
        <v>-1.339273171110321</v>
      </c>
      <c r="O48" s="463">
        <v>184557</v>
      </c>
      <c r="P48" s="448">
        <v>99.205195220141164</v>
      </c>
      <c r="Q48" s="449">
        <v>82879.645999999993</v>
      </c>
      <c r="R48" s="450">
        <v>25.190759020556264</v>
      </c>
      <c r="S48" s="380">
        <v>-0.42891363459794718</v>
      </c>
      <c r="T48" s="385">
        <v>-0.51828030690744242</v>
      </c>
      <c r="U48" s="380">
        <v>13.940092303691955</v>
      </c>
      <c r="V48" s="390">
        <v>10.223597098315324</v>
      </c>
      <c r="X48" s="463">
        <v>63988</v>
      </c>
      <c r="Y48" s="448">
        <v>264.75247827898477</v>
      </c>
      <c r="Z48" s="449">
        <v>34520.442000000003</v>
      </c>
      <c r="AA48" s="450">
        <v>28.454006616429631</v>
      </c>
      <c r="AB48" s="380">
        <v>-4.9268988470224713</v>
      </c>
      <c r="AC48" s="385">
        <v>-4.041269865688065</v>
      </c>
      <c r="AD48" s="380">
        <v>-7.4598893216218443</v>
      </c>
      <c r="AE48" s="390">
        <v>-5.0017805826057753</v>
      </c>
    </row>
    <row r="49" spans="1:31" ht="49.5" customHeight="1">
      <c r="A49" s="658"/>
      <c r="B49" s="113"/>
      <c r="C49" s="660" t="s">
        <v>7</v>
      </c>
      <c r="D49" s="661"/>
      <c r="E49" s="662"/>
      <c r="F49" s="451">
        <v>35647</v>
      </c>
      <c r="G49" s="435">
        <v>62.147730876457871</v>
      </c>
      <c r="H49" s="436">
        <v>18233.775000000001</v>
      </c>
      <c r="I49" s="437">
        <v>19.007314252071652</v>
      </c>
      <c r="J49" s="377">
        <v>0.30671394000788155</v>
      </c>
      <c r="K49" s="378">
        <v>-0.23452987523955926</v>
      </c>
      <c r="L49" s="377">
        <v>4.149132385439259</v>
      </c>
      <c r="M49" s="379">
        <v>0.75540231044848838</v>
      </c>
      <c r="O49" s="434">
        <v>128081</v>
      </c>
      <c r="P49" s="435">
        <v>68.847568008750159</v>
      </c>
      <c r="Q49" s="436">
        <v>70105.301000000007</v>
      </c>
      <c r="R49" s="437">
        <v>21.308075369368282</v>
      </c>
      <c r="S49" s="377">
        <v>2.4025392561322718</v>
      </c>
      <c r="T49" s="378">
        <v>2.3106313087209287</v>
      </c>
      <c r="U49" s="377">
        <v>19.707505132305997</v>
      </c>
      <c r="V49" s="379">
        <v>15.802888593239061</v>
      </c>
      <c r="X49" s="434">
        <v>42413</v>
      </c>
      <c r="Y49" s="435">
        <v>175.48519818163689</v>
      </c>
      <c r="Z49" s="436">
        <v>28819.56</v>
      </c>
      <c r="AA49" s="437">
        <v>23.754966721532437</v>
      </c>
      <c r="AB49" s="377">
        <v>-3.8450202906436317</v>
      </c>
      <c r="AC49" s="378">
        <v>-2.9493133483276921</v>
      </c>
      <c r="AD49" s="377">
        <v>-6.8787898116215018</v>
      </c>
      <c r="AE49" s="379">
        <v>-4.4052455412093963</v>
      </c>
    </row>
    <row r="50" spans="1:31" ht="49.5" customHeight="1">
      <c r="A50" s="658"/>
      <c r="B50" s="465"/>
      <c r="C50" s="666" t="s">
        <v>126</v>
      </c>
      <c r="D50" s="667"/>
      <c r="E50" s="668"/>
      <c r="F50" s="451">
        <v>8628</v>
      </c>
      <c r="G50" s="435">
        <v>15.042236990548391</v>
      </c>
      <c r="H50" s="436">
        <v>1752.402</v>
      </c>
      <c r="I50" s="437">
        <v>1.82674490114959</v>
      </c>
      <c r="J50" s="377">
        <v>-9.7395125013076722</v>
      </c>
      <c r="K50" s="378">
        <v>-10.226548001733946</v>
      </c>
      <c r="L50" s="377">
        <v>-17.19747510233357</v>
      </c>
      <c r="M50" s="379">
        <v>-19.895619701276672</v>
      </c>
      <c r="O50" s="434">
        <v>31210</v>
      </c>
      <c r="P50" s="435">
        <v>16.776357129887277</v>
      </c>
      <c r="Q50" s="436">
        <v>6327.19</v>
      </c>
      <c r="R50" s="437">
        <v>1.9231105133734931</v>
      </c>
      <c r="S50" s="377">
        <v>-8.5153158434706171</v>
      </c>
      <c r="T50" s="378">
        <v>-8.5974248380471039</v>
      </c>
      <c r="U50" s="377">
        <v>-10.017815283371377</v>
      </c>
      <c r="V50" s="379">
        <v>-12.952852032133293</v>
      </c>
      <c r="X50" s="434">
        <v>13013</v>
      </c>
      <c r="Y50" s="435">
        <v>53.84172032012922</v>
      </c>
      <c r="Z50" s="436">
        <v>3246.3220000000001</v>
      </c>
      <c r="AA50" s="437">
        <v>2.675830966100059</v>
      </c>
      <c r="AB50" s="377">
        <v>-8.6871096765139271</v>
      </c>
      <c r="AC50" s="378">
        <v>-7.8365079704670677</v>
      </c>
      <c r="AD50" s="377">
        <v>-14.387894604704357</v>
      </c>
      <c r="AE50" s="379">
        <v>-12.113811908076329</v>
      </c>
    </row>
    <row r="51" spans="1:31" ht="49.5" customHeight="1" thickBot="1">
      <c r="A51" s="659"/>
      <c r="B51" s="466"/>
      <c r="C51" s="670" t="s">
        <v>8</v>
      </c>
      <c r="D51" s="671"/>
      <c r="E51" s="672"/>
      <c r="F51" s="452">
        <v>7026</v>
      </c>
      <c r="G51" s="412">
        <v>12.249276436670492</v>
      </c>
      <c r="H51" s="433">
        <v>2087.2289999999998</v>
      </c>
      <c r="I51" s="413">
        <v>2.1757764104820452</v>
      </c>
      <c r="J51" s="381">
        <v>-5.5898951894651958</v>
      </c>
      <c r="K51" s="382">
        <v>-6.0993215610251923</v>
      </c>
      <c r="L51" s="381">
        <v>3.3140521394106486</v>
      </c>
      <c r="M51" s="383">
        <v>-5.2466600439203148E-2</v>
      </c>
      <c r="O51" s="431">
        <v>25266</v>
      </c>
      <c r="P51" s="412">
        <v>13.581270081503746</v>
      </c>
      <c r="Q51" s="433">
        <v>6447.1549999999997</v>
      </c>
      <c r="R51" s="413">
        <v>1.9595731378144934</v>
      </c>
      <c r="S51" s="381">
        <v>-3.421123045755138</v>
      </c>
      <c r="T51" s="382">
        <v>-3.5078041613665079</v>
      </c>
      <c r="U51" s="381">
        <v>-9.7572378288228236</v>
      </c>
      <c r="V51" s="383">
        <v>-12.700774086764341</v>
      </c>
      <c r="X51" s="431">
        <v>8562</v>
      </c>
      <c r="Y51" s="412">
        <v>35.425559777218659</v>
      </c>
      <c r="Z51" s="433">
        <v>2454.56</v>
      </c>
      <c r="AA51" s="413">
        <v>2.0232089287971315</v>
      </c>
      <c r="AB51" s="381">
        <v>-4.2710196779964207</v>
      </c>
      <c r="AC51" s="382">
        <v>-3.3792810232286428</v>
      </c>
      <c r="AD51" s="381">
        <v>-4.2267567785860365</v>
      </c>
      <c r="AE51" s="383">
        <v>-1.6827675354277716</v>
      </c>
    </row>
    <row r="52" spans="1:31" ht="49.5" customHeight="1">
      <c r="A52" s="658" t="s">
        <v>30</v>
      </c>
      <c r="B52" s="679" t="s">
        <v>4</v>
      </c>
      <c r="C52" s="679" t="s">
        <v>5</v>
      </c>
      <c r="D52" s="25" t="s">
        <v>6</v>
      </c>
      <c r="E52" s="241"/>
      <c r="F52" s="453">
        <v>85905</v>
      </c>
      <c r="G52" s="297">
        <v>158.60402609225937</v>
      </c>
      <c r="H52" s="425" t="s">
        <v>22</v>
      </c>
      <c r="I52" s="408" t="s">
        <v>22</v>
      </c>
      <c r="J52" s="374">
        <v>16.493992568685428</v>
      </c>
      <c r="K52" s="297">
        <v>-3.6470038433905785</v>
      </c>
      <c r="L52" s="536" t="s">
        <v>204</v>
      </c>
      <c r="M52" s="533" t="s">
        <v>204</v>
      </c>
      <c r="O52" s="432">
        <v>377484</v>
      </c>
      <c r="P52" s="297">
        <v>209.17440323060978</v>
      </c>
      <c r="Q52" s="425" t="s">
        <v>22</v>
      </c>
      <c r="R52" s="408" t="s">
        <v>22</v>
      </c>
      <c r="S52" s="374">
        <v>36.924845930348539</v>
      </c>
      <c r="T52" s="297">
        <v>11.671942175802414</v>
      </c>
      <c r="U52" s="536" t="s">
        <v>204</v>
      </c>
      <c r="V52" s="533" t="s">
        <v>204</v>
      </c>
      <c r="X52" s="432">
        <v>63796</v>
      </c>
      <c r="Y52" s="297">
        <v>269.80977641038021</v>
      </c>
      <c r="Z52" s="425" t="s">
        <v>22</v>
      </c>
      <c r="AA52" s="408" t="s">
        <v>22</v>
      </c>
      <c r="AB52" s="374">
        <v>6.7090407292799199</v>
      </c>
      <c r="AC52" s="297">
        <v>1.4445195325891547</v>
      </c>
      <c r="AD52" s="536" t="s">
        <v>204</v>
      </c>
      <c r="AE52" s="533" t="s">
        <v>204</v>
      </c>
    </row>
    <row r="53" spans="1:31" ht="49.5" customHeight="1">
      <c r="A53" s="658"/>
      <c r="B53" s="679"/>
      <c r="C53" s="679"/>
      <c r="D53" s="352"/>
      <c r="E53" s="16" t="s">
        <v>7</v>
      </c>
      <c r="F53" s="453">
        <v>45928</v>
      </c>
      <c r="G53" s="297">
        <v>84.795596418896309</v>
      </c>
      <c r="H53" s="425" t="s">
        <v>22</v>
      </c>
      <c r="I53" s="408" t="s">
        <v>22</v>
      </c>
      <c r="J53" s="374">
        <v>7.9921935620400149</v>
      </c>
      <c r="K53" s="297">
        <v>-10.678901273883255</v>
      </c>
      <c r="L53" s="536" t="s">
        <v>204</v>
      </c>
      <c r="M53" s="533" t="s">
        <v>204</v>
      </c>
      <c r="O53" s="432">
        <v>211720</v>
      </c>
      <c r="P53" s="297">
        <v>117.31995171182011</v>
      </c>
      <c r="Q53" s="425" t="s">
        <v>22</v>
      </c>
      <c r="R53" s="408" t="s">
        <v>22</v>
      </c>
      <c r="S53" s="374">
        <v>37.718396711202473</v>
      </c>
      <c r="T53" s="297">
        <v>12.319139229857583</v>
      </c>
      <c r="U53" s="536" t="s">
        <v>204</v>
      </c>
      <c r="V53" s="533" t="s">
        <v>204</v>
      </c>
      <c r="X53" s="432">
        <v>31482</v>
      </c>
      <c r="Y53" s="297">
        <v>133.14551666172784</v>
      </c>
      <c r="Z53" s="425" t="s">
        <v>22</v>
      </c>
      <c r="AA53" s="408" t="s">
        <v>22</v>
      </c>
      <c r="AB53" s="374">
        <v>0.96209351548969835</v>
      </c>
      <c r="AC53" s="297">
        <v>-4.0189003885134866</v>
      </c>
      <c r="AD53" s="536" t="s">
        <v>204</v>
      </c>
      <c r="AE53" s="533" t="s">
        <v>204</v>
      </c>
    </row>
    <row r="54" spans="1:31" ht="49.5" customHeight="1">
      <c r="A54" s="658"/>
      <c r="B54" s="679"/>
      <c r="C54" s="679"/>
      <c r="D54" s="352"/>
      <c r="E54" s="16" t="s">
        <v>126</v>
      </c>
      <c r="F54" s="453">
        <v>19285</v>
      </c>
      <c r="G54" s="297">
        <v>35.605362239557905</v>
      </c>
      <c r="H54" s="425" t="s">
        <v>22</v>
      </c>
      <c r="I54" s="408" t="s">
        <v>22</v>
      </c>
      <c r="J54" s="374">
        <v>16.935483870967744</v>
      </c>
      <c r="K54" s="297">
        <v>-3.2818432989367494</v>
      </c>
      <c r="L54" s="536" t="s">
        <v>204</v>
      </c>
      <c r="M54" s="533" t="s">
        <v>204</v>
      </c>
      <c r="O54" s="432">
        <v>71333</v>
      </c>
      <c r="P54" s="297">
        <v>39.527603039199242</v>
      </c>
      <c r="Q54" s="425" t="s">
        <v>22</v>
      </c>
      <c r="R54" s="408" t="s">
        <v>22</v>
      </c>
      <c r="S54" s="374">
        <v>15.873686262406395</v>
      </c>
      <c r="T54" s="297">
        <v>-5.4967744964649796</v>
      </c>
      <c r="U54" s="536" t="s">
        <v>204</v>
      </c>
      <c r="V54" s="533" t="s">
        <v>204</v>
      </c>
      <c r="X54" s="432">
        <v>19169</v>
      </c>
      <c r="Y54" s="297">
        <v>81.070656530355791</v>
      </c>
      <c r="Z54" s="425" t="s">
        <v>22</v>
      </c>
      <c r="AA54" s="408" t="s">
        <v>22</v>
      </c>
      <c r="AB54" s="374">
        <v>14.70887439411166</v>
      </c>
      <c r="AC54" s="297">
        <v>9.0496791041043423</v>
      </c>
      <c r="AD54" s="536" t="s">
        <v>204</v>
      </c>
      <c r="AE54" s="533" t="s">
        <v>204</v>
      </c>
    </row>
    <row r="55" spans="1:31" ht="49.5" customHeight="1">
      <c r="A55" s="658"/>
      <c r="B55" s="679"/>
      <c r="C55" s="679"/>
      <c r="D55" s="353"/>
      <c r="E55" s="16" t="s">
        <v>8</v>
      </c>
      <c r="F55" s="453">
        <v>20692</v>
      </c>
      <c r="G55" s="297">
        <v>38.203067433805138</v>
      </c>
      <c r="H55" s="425" t="s">
        <v>22</v>
      </c>
      <c r="I55" s="408" t="s">
        <v>22</v>
      </c>
      <c r="J55" s="374">
        <v>40.561103185924878</v>
      </c>
      <c r="K55" s="297">
        <v>16.259071703263089</v>
      </c>
      <c r="L55" s="536" t="s">
        <v>204</v>
      </c>
      <c r="M55" s="533" t="s">
        <v>204</v>
      </c>
      <c r="O55" s="432">
        <v>94431</v>
      </c>
      <c r="P55" s="297">
        <v>52.326848479590431</v>
      </c>
      <c r="Q55" s="425" t="s">
        <v>22</v>
      </c>
      <c r="R55" s="408" t="s">
        <v>22</v>
      </c>
      <c r="S55" s="374">
        <v>56.363425619287341</v>
      </c>
      <c r="T55" s="297">
        <v>27.525485280076722</v>
      </c>
      <c r="U55" s="536" t="s">
        <v>204</v>
      </c>
      <c r="V55" s="533" t="s">
        <v>204</v>
      </c>
      <c r="X55" s="432">
        <v>13145</v>
      </c>
      <c r="Y55" s="297">
        <v>55.593603218296572</v>
      </c>
      <c r="Z55" s="425" t="s">
        <v>22</v>
      </c>
      <c r="AA55" s="408" t="s">
        <v>22</v>
      </c>
      <c r="AB55" s="374">
        <v>10.536495122771612</v>
      </c>
      <c r="AC55" s="297">
        <v>5.0831453634192911</v>
      </c>
      <c r="AD55" s="536" t="s">
        <v>204</v>
      </c>
      <c r="AE55" s="533" t="s">
        <v>204</v>
      </c>
    </row>
    <row r="56" spans="1:31" ht="49.5" customHeight="1">
      <c r="A56" s="658"/>
      <c r="B56" s="679"/>
      <c r="C56" s="679"/>
      <c r="D56" s="22" t="s">
        <v>3</v>
      </c>
      <c r="E56" s="15"/>
      <c r="F56" s="453">
        <v>14758</v>
      </c>
      <c r="G56" s="297">
        <v>27.247287318195259</v>
      </c>
      <c r="H56" s="453">
        <v>3334.9789999999998</v>
      </c>
      <c r="I56" s="414">
        <v>3.749165357885099</v>
      </c>
      <c r="J56" s="374">
        <v>1.9410098777371161</v>
      </c>
      <c r="K56" s="297">
        <v>-15.68387762863226</v>
      </c>
      <c r="L56" s="297">
        <v>-4.3476078577142374</v>
      </c>
      <c r="M56" s="379">
        <v>-20.110846156877344</v>
      </c>
      <c r="O56" s="432">
        <v>64906</v>
      </c>
      <c r="P56" s="297">
        <v>35.966223246775918</v>
      </c>
      <c r="Q56" s="453">
        <v>17217.66</v>
      </c>
      <c r="R56" s="414">
        <v>5.4939227077506381</v>
      </c>
      <c r="S56" s="374">
        <v>10.53474114441417</v>
      </c>
      <c r="T56" s="297">
        <v>-9.8510636427861016</v>
      </c>
      <c r="U56" s="297">
        <v>0.28876839139417143</v>
      </c>
      <c r="V56" s="379">
        <v>-17.408203451404319</v>
      </c>
      <c r="X56" s="432">
        <v>22694</v>
      </c>
      <c r="Y56" s="297">
        <v>95.978792806087654</v>
      </c>
      <c r="Z56" s="453">
        <v>5605.7250000000004</v>
      </c>
      <c r="AA56" s="414">
        <v>4.7265477121239812</v>
      </c>
      <c r="AB56" s="374">
        <v>-3.0295261291287403</v>
      </c>
      <c r="AC56" s="297">
        <v>-7.8135923306185759</v>
      </c>
      <c r="AD56" s="297">
        <v>-10.728390783583919</v>
      </c>
      <c r="AE56" s="379">
        <v>-13.31024264080132</v>
      </c>
    </row>
    <row r="57" spans="1:31" ht="49.5" customHeight="1">
      <c r="A57" s="658"/>
      <c r="B57" s="679"/>
      <c r="C57" s="679"/>
      <c r="D57" s="23"/>
      <c r="E57" s="16" t="s">
        <v>7</v>
      </c>
      <c r="F57" s="453">
        <v>8341</v>
      </c>
      <c r="G57" s="297">
        <v>15.399757658291547</v>
      </c>
      <c r="H57" s="453">
        <v>2000.0119999999999</v>
      </c>
      <c r="I57" s="414">
        <v>2.2484026753255395</v>
      </c>
      <c r="J57" s="374">
        <v>3.089852923000862</v>
      </c>
      <c r="K57" s="297">
        <v>-14.733661509465591</v>
      </c>
      <c r="L57" s="297">
        <v>-2.8550251093967347</v>
      </c>
      <c r="M57" s="298">
        <v>-18.864236739869213</v>
      </c>
      <c r="O57" s="432">
        <v>34187</v>
      </c>
      <c r="P57" s="297">
        <v>18.943969342395594</v>
      </c>
      <c r="Q57" s="453">
        <v>10283.946</v>
      </c>
      <c r="R57" s="414">
        <v>3.281468239858456</v>
      </c>
      <c r="S57" s="374">
        <v>15.652909336941818</v>
      </c>
      <c r="T57" s="297">
        <v>-5.6768337682991898</v>
      </c>
      <c r="U57" s="297">
        <v>2.0477531217309775</v>
      </c>
      <c r="V57" s="298">
        <v>-15.959609443218952</v>
      </c>
      <c r="X57" s="432">
        <v>10452</v>
      </c>
      <c r="Y57" s="297">
        <v>44.204210029489211</v>
      </c>
      <c r="Z57" s="453">
        <v>2886.6680000000001</v>
      </c>
      <c r="AA57" s="414">
        <v>2.4339356695274041</v>
      </c>
      <c r="AB57" s="374">
        <v>-5.6678700361010925</v>
      </c>
      <c r="AC57" s="297">
        <v>-10.321772782578208</v>
      </c>
      <c r="AD57" s="297">
        <v>-10.293142400765703</v>
      </c>
      <c r="AE57" s="298">
        <v>-12.887582211257325</v>
      </c>
    </row>
    <row r="58" spans="1:31" ht="49.5" customHeight="1">
      <c r="A58" s="658"/>
      <c r="B58" s="679"/>
      <c r="C58" s="679"/>
      <c r="D58" s="23"/>
      <c r="E58" s="16" t="s">
        <v>126</v>
      </c>
      <c r="F58" s="453">
        <v>2824</v>
      </c>
      <c r="G58" s="297">
        <v>5.2138731119788195</v>
      </c>
      <c r="H58" s="453">
        <v>600.71199999999999</v>
      </c>
      <c r="I58" s="414">
        <v>0.67531718204698543</v>
      </c>
      <c r="J58" s="374">
        <v>-7.0441079657669547</v>
      </c>
      <c r="K58" s="297">
        <v>-23.115531450020356</v>
      </c>
      <c r="L58" s="297">
        <v>-10.659252241653945</v>
      </c>
      <c r="M58" s="298">
        <v>-25.382349753374754</v>
      </c>
      <c r="O58" s="432">
        <v>12284</v>
      </c>
      <c r="P58" s="297">
        <v>6.8069067014358513</v>
      </c>
      <c r="Q58" s="453">
        <v>2688.63</v>
      </c>
      <c r="R58" s="414">
        <v>0.8579055115352261</v>
      </c>
      <c r="S58" s="374">
        <v>-4.8194638152797182</v>
      </c>
      <c r="T58" s="297">
        <v>-22.373508906566514</v>
      </c>
      <c r="U58" s="297">
        <v>-13.405924764547009</v>
      </c>
      <c r="V58" s="298">
        <v>-28.686328899278465</v>
      </c>
      <c r="X58" s="432">
        <v>5793</v>
      </c>
      <c r="Y58" s="297">
        <v>24.500094594415522</v>
      </c>
      <c r="Z58" s="453">
        <v>1335.779</v>
      </c>
      <c r="AA58" s="414">
        <v>1.1262812885671807</v>
      </c>
      <c r="AB58" s="374">
        <v>-5.574572127139362</v>
      </c>
      <c r="AC58" s="297">
        <v>-10.23307775277253</v>
      </c>
      <c r="AD58" s="297">
        <v>-5.4907898414090965</v>
      </c>
      <c r="AE58" s="298">
        <v>-8.2241199775397291</v>
      </c>
    </row>
    <row r="59" spans="1:31" ht="49.5" customHeight="1">
      <c r="A59" s="658"/>
      <c r="B59" s="679"/>
      <c r="C59" s="679"/>
      <c r="D59" s="24"/>
      <c r="E59" s="16" t="s">
        <v>8</v>
      </c>
      <c r="F59" s="453">
        <v>3593</v>
      </c>
      <c r="G59" s="297">
        <v>6.6336565479248932</v>
      </c>
      <c r="H59" s="453">
        <v>734.255</v>
      </c>
      <c r="I59" s="414">
        <v>0.82544550051257393</v>
      </c>
      <c r="J59" s="374">
        <v>7.3178016726403712</v>
      </c>
      <c r="K59" s="297">
        <v>-11.236695523136547</v>
      </c>
      <c r="L59" s="297">
        <v>-2.7975064437169266</v>
      </c>
      <c r="M59" s="298">
        <v>-18.81619698437089</v>
      </c>
      <c r="O59" s="432">
        <v>18435</v>
      </c>
      <c r="P59" s="297">
        <v>10.215347202944473</v>
      </c>
      <c r="Q59" s="453">
        <v>4245.0839999999998</v>
      </c>
      <c r="R59" s="414">
        <v>1.3545489563569562</v>
      </c>
      <c r="S59" s="374">
        <v>13.418235511258757</v>
      </c>
      <c r="T59" s="297">
        <v>-7.4993690762476177</v>
      </c>
      <c r="U59" s="297">
        <v>6.5095758870102429</v>
      </c>
      <c r="V59" s="298">
        <v>-12.285120624813445</v>
      </c>
      <c r="X59" s="432">
        <v>6449</v>
      </c>
      <c r="Y59" s="297">
        <v>27.274488182182925</v>
      </c>
      <c r="Z59" s="453">
        <v>1383.278</v>
      </c>
      <c r="AA59" s="414">
        <v>1.1663307540293961</v>
      </c>
      <c r="AB59" s="374">
        <v>4.2178409825468748</v>
      </c>
      <c r="AC59" s="297">
        <v>-0.92377615857152762</v>
      </c>
      <c r="AD59" s="297">
        <v>-16.06979793450634</v>
      </c>
      <c r="AE59" s="298">
        <v>-18.497169301298939</v>
      </c>
    </row>
    <row r="60" spans="1:31" ht="49.5" customHeight="1">
      <c r="A60" s="658"/>
      <c r="B60" s="679"/>
      <c r="C60" s="679"/>
      <c r="D60" s="25" t="s">
        <v>20</v>
      </c>
      <c r="E60" s="15"/>
      <c r="F60" s="453">
        <v>157</v>
      </c>
      <c r="G60" s="297">
        <v>0.28986475870420486</v>
      </c>
      <c r="H60" s="453">
        <v>2556.5450000000001</v>
      </c>
      <c r="I60" s="414">
        <v>2.8740540644706791</v>
      </c>
      <c r="J60" s="374">
        <v>-13.736263736263737</v>
      </c>
      <c r="K60" s="297">
        <v>-28.650660301011769</v>
      </c>
      <c r="L60" s="297">
        <v>21.148628957163936</v>
      </c>
      <c r="M60" s="298">
        <v>1.1836843792182066</v>
      </c>
      <c r="O60" s="432">
        <v>1061</v>
      </c>
      <c r="P60" s="297">
        <v>0.58792966543661984</v>
      </c>
      <c r="Q60" s="453">
        <v>11914.197</v>
      </c>
      <c r="R60" s="414">
        <v>3.8016593104355958</v>
      </c>
      <c r="S60" s="374">
        <v>25.117924528301884</v>
      </c>
      <c r="T60" s="297">
        <v>2.042558734653241</v>
      </c>
      <c r="U60" s="297">
        <v>-6.5053951945477877</v>
      </c>
      <c r="V60" s="298">
        <v>-23.00346786245025</v>
      </c>
      <c r="X60" s="432">
        <v>751</v>
      </c>
      <c r="Y60" s="297">
        <v>3.1761731469715269</v>
      </c>
      <c r="Z60" s="453">
        <v>9955.5059999999994</v>
      </c>
      <c r="AA60" s="414">
        <v>8.3941281649272046</v>
      </c>
      <c r="AB60" s="374">
        <v>-6.0075093867334175</v>
      </c>
      <c r="AC60" s="297">
        <v>-10.644655928221582</v>
      </c>
      <c r="AD60" s="297">
        <v>-9.7296024432610722</v>
      </c>
      <c r="AE60" s="298">
        <v>-12.340340567389831</v>
      </c>
    </row>
    <row r="61" spans="1:31" ht="49.5" customHeight="1">
      <c r="A61" s="658"/>
      <c r="B61" s="679"/>
      <c r="C61" s="679"/>
      <c r="D61" s="25"/>
      <c r="E61" s="16" t="s">
        <v>7</v>
      </c>
      <c r="F61" s="453">
        <v>34</v>
      </c>
      <c r="G61" s="297">
        <v>6.2773259846770485E-2</v>
      </c>
      <c r="H61" s="453">
        <v>1006.355</v>
      </c>
      <c r="I61" s="414">
        <v>1.1313388491305219</v>
      </c>
      <c r="J61" s="374">
        <v>-39.285714285714292</v>
      </c>
      <c r="K61" s="297">
        <v>-49.782789574915917</v>
      </c>
      <c r="L61" s="297">
        <v>6.2647699218395303</v>
      </c>
      <c r="M61" s="298">
        <v>-11.247357622153004</v>
      </c>
      <c r="O61" s="432">
        <v>292</v>
      </c>
      <c r="P61" s="297">
        <v>0.16180533676483788</v>
      </c>
      <c r="Q61" s="453">
        <v>4350.866</v>
      </c>
      <c r="R61" s="414">
        <v>1.3883025635179338</v>
      </c>
      <c r="S61" s="374">
        <v>-17.045454545454547</v>
      </c>
      <c r="T61" s="297">
        <v>-32.344673165217458</v>
      </c>
      <c r="U61" s="297">
        <v>-36.739474489636429</v>
      </c>
      <c r="V61" s="298">
        <v>-47.902436770202293</v>
      </c>
      <c r="X61" s="432">
        <v>125</v>
      </c>
      <c r="Y61" s="297">
        <v>0.52865731474226485</v>
      </c>
      <c r="Z61" s="453">
        <v>2425.8670000000002</v>
      </c>
      <c r="AA61" s="414">
        <v>2.0454046744653129</v>
      </c>
      <c r="AB61" s="374">
        <v>-45.887445887445885</v>
      </c>
      <c r="AC61" s="297">
        <v>-48.557104298632872</v>
      </c>
      <c r="AD61" s="297">
        <v>-2.3996675130385654</v>
      </c>
      <c r="AE61" s="298">
        <v>-5.222396955336535</v>
      </c>
    </row>
    <row r="62" spans="1:31" ht="49.5" customHeight="1">
      <c r="A62" s="658"/>
      <c r="B62" s="679"/>
      <c r="C62" s="679"/>
      <c r="D62" s="25"/>
      <c r="E62" s="16" t="s">
        <v>126</v>
      </c>
      <c r="F62" s="453">
        <v>6</v>
      </c>
      <c r="G62" s="297">
        <v>1.1077634090606555E-2</v>
      </c>
      <c r="H62" s="453">
        <v>195.119</v>
      </c>
      <c r="I62" s="414">
        <v>0.21935172469307382</v>
      </c>
      <c r="J62" s="374">
        <v>-73.913043478260875</v>
      </c>
      <c r="K62" s="297">
        <v>-78.423295776434458</v>
      </c>
      <c r="L62" s="537" t="s">
        <v>208</v>
      </c>
      <c r="M62" s="298">
        <v>476.12936312853276</v>
      </c>
      <c r="O62" s="432">
        <v>55</v>
      </c>
      <c r="P62" s="297">
        <v>3.0477032609815356E-2</v>
      </c>
      <c r="Q62" s="453">
        <v>86.757000000000005</v>
      </c>
      <c r="R62" s="414">
        <v>2.7682986675095351E-2</v>
      </c>
      <c r="S62" s="374">
        <v>-56.349206349206348</v>
      </c>
      <c r="T62" s="297">
        <v>-64.399675812095296</v>
      </c>
      <c r="U62" s="297">
        <v>-66.954498015525374</v>
      </c>
      <c r="V62" s="298">
        <v>-72.78571249278454</v>
      </c>
      <c r="X62" s="432">
        <v>72</v>
      </c>
      <c r="Y62" s="297">
        <v>0.30450661329154449</v>
      </c>
      <c r="Z62" s="453">
        <v>207.398</v>
      </c>
      <c r="AA62" s="414">
        <v>0.17487060860086598</v>
      </c>
      <c r="AB62" s="374">
        <v>-19.101123595505626</v>
      </c>
      <c r="AC62" s="297">
        <v>-23.092292916392083</v>
      </c>
      <c r="AD62" s="297">
        <v>-34.053851241351239</v>
      </c>
      <c r="AE62" s="298">
        <v>-35.961100232865363</v>
      </c>
    </row>
    <row r="63" spans="1:31" ht="49.5" customHeight="1">
      <c r="A63" s="658"/>
      <c r="B63" s="679"/>
      <c r="C63" s="679"/>
      <c r="D63" s="25"/>
      <c r="E63" s="16" t="s">
        <v>8</v>
      </c>
      <c r="F63" s="453">
        <v>117</v>
      </c>
      <c r="G63" s="297">
        <v>0.21601386476682785</v>
      </c>
      <c r="H63" s="453">
        <v>1355.0709999999999</v>
      </c>
      <c r="I63" s="414">
        <v>1.523363490647083</v>
      </c>
      <c r="J63" s="374">
        <v>13.592233009708735</v>
      </c>
      <c r="K63" s="297">
        <v>-6.0470694731151013</v>
      </c>
      <c r="L63" s="297">
        <v>19.395511492647643</v>
      </c>
      <c r="M63" s="298">
        <v>-0.28052438431667781</v>
      </c>
      <c r="O63" s="432">
        <v>714</v>
      </c>
      <c r="P63" s="297">
        <v>0.39564729606196664</v>
      </c>
      <c r="Q63" s="453">
        <v>7476.5739999999996</v>
      </c>
      <c r="R63" s="414">
        <v>2.3856737602425664</v>
      </c>
      <c r="S63" s="374">
        <v>92.972972972972968</v>
      </c>
      <c r="T63" s="297">
        <v>57.383172739098711</v>
      </c>
      <c r="U63" s="297">
        <v>33.439741393788523</v>
      </c>
      <c r="V63" s="298">
        <v>9.8929436413213239</v>
      </c>
      <c r="X63" s="432">
        <v>554</v>
      </c>
      <c r="Y63" s="297">
        <v>2.3430092189377176</v>
      </c>
      <c r="Z63" s="453">
        <v>7322.241</v>
      </c>
      <c r="AA63" s="414">
        <v>6.173852881861027</v>
      </c>
      <c r="AB63" s="374">
        <v>15.65762004175366</v>
      </c>
      <c r="AC63" s="297">
        <v>9.9516181125136853</v>
      </c>
      <c r="AD63" s="297">
        <v>-11.014005900444928</v>
      </c>
      <c r="AE63" s="298">
        <v>-13.58759739441372</v>
      </c>
    </row>
    <row r="64" spans="1:31" ht="49.5" customHeight="1">
      <c r="A64" s="658"/>
      <c r="B64" s="679"/>
      <c r="C64" s="681"/>
      <c r="D64" s="6" t="s">
        <v>9</v>
      </c>
      <c r="E64" s="15"/>
      <c r="F64" s="453">
        <v>100820</v>
      </c>
      <c r="G64" s="297">
        <v>186.14117816915882</v>
      </c>
      <c r="H64" s="425" t="s">
        <v>22</v>
      </c>
      <c r="I64" s="408" t="s">
        <v>22</v>
      </c>
      <c r="J64" s="374">
        <v>14.048483614438751</v>
      </c>
      <c r="K64" s="297">
        <v>-5.6697014063619378</v>
      </c>
      <c r="L64" s="536" t="s">
        <v>204</v>
      </c>
      <c r="M64" s="533" t="s">
        <v>204</v>
      </c>
      <c r="O64" s="432">
        <v>443451</v>
      </c>
      <c r="P64" s="297">
        <v>245.72855614282233</v>
      </c>
      <c r="Q64" s="425" t="s">
        <v>22</v>
      </c>
      <c r="R64" s="408" t="s">
        <v>22</v>
      </c>
      <c r="S64" s="374">
        <v>32.272747610028176</v>
      </c>
      <c r="T64" s="297">
        <v>7.877825402523527</v>
      </c>
      <c r="U64" s="536" t="s">
        <v>204</v>
      </c>
      <c r="V64" s="533" t="s">
        <v>204</v>
      </c>
      <c r="X64" s="432">
        <v>87241</v>
      </c>
      <c r="Y64" s="297">
        <v>368.96474236343937</v>
      </c>
      <c r="Z64" s="425" t="s">
        <v>22</v>
      </c>
      <c r="AA64" s="408" t="s">
        <v>22</v>
      </c>
      <c r="AB64" s="374">
        <v>3.8744091347470402</v>
      </c>
      <c r="AC64" s="297">
        <v>-1.2502646974445213</v>
      </c>
      <c r="AD64" s="536" t="s">
        <v>204</v>
      </c>
      <c r="AE64" s="533" t="s">
        <v>204</v>
      </c>
    </row>
    <row r="65" spans="1:62" ht="49.5" customHeight="1">
      <c r="A65" s="658"/>
      <c r="B65" s="679"/>
      <c r="C65" s="682" t="s">
        <v>10</v>
      </c>
      <c r="D65" s="6" t="s">
        <v>6</v>
      </c>
      <c r="E65" s="15"/>
      <c r="F65" s="453">
        <v>1068</v>
      </c>
      <c r="G65" s="297">
        <v>1.9718188681279669</v>
      </c>
      <c r="H65" s="425" t="s">
        <v>22</v>
      </c>
      <c r="I65" s="408" t="s">
        <v>22</v>
      </c>
      <c r="J65" s="374">
        <v>0.47036688617122024</v>
      </c>
      <c r="K65" s="297">
        <v>-16.900256734452199</v>
      </c>
      <c r="L65" s="536" t="s">
        <v>204</v>
      </c>
      <c r="M65" s="533" t="s">
        <v>204</v>
      </c>
      <c r="O65" s="432">
        <v>3946</v>
      </c>
      <c r="P65" s="297">
        <v>2.1865885577878434</v>
      </c>
      <c r="Q65" s="425" t="s">
        <v>22</v>
      </c>
      <c r="R65" s="408" t="s">
        <v>22</v>
      </c>
      <c r="S65" s="374">
        <v>5.0709939148063654E-2</v>
      </c>
      <c r="T65" s="297">
        <v>-18.401536119631828</v>
      </c>
      <c r="U65" s="536" t="s">
        <v>204</v>
      </c>
      <c r="V65" s="533" t="s">
        <v>204</v>
      </c>
      <c r="X65" s="432">
        <v>960</v>
      </c>
      <c r="Y65" s="297">
        <v>4.0600881772205932</v>
      </c>
      <c r="Z65" s="425" t="s">
        <v>22</v>
      </c>
      <c r="AA65" s="408" t="s">
        <v>22</v>
      </c>
      <c r="AB65" s="374">
        <v>-32.914046121593287</v>
      </c>
      <c r="AC65" s="297">
        <v>-36.223750939286248</v>
      </c>
      <c r="AD65" s="536" t="s">
        <v>204</v>
      </c>
      <c r="AE65" s="533" t="s">
        <v>204</v>
      </c>
    </row>
    <row r="66" spans="1:62" ht="49.5" customHeight="1">
      <c r="A66" s="658"/>
      <c r="B66" s="679"/>
      <c r="C66" s="679"/>
      <c r="D66" s="6" t="s">
        <v>3</v>
      </c>
      <c r="E66" s="15"/>
      <c r="F66" s="453">
        <v>517</v>
      </c>
      <c r="G66" s="297">
        <v>0.9545228041405982</v>
      </c>
      <c r="H66" s="384">
        <v>-711.92899999999997</v>
      </c>
      <c r="I66" s="414">
        <v>-0.80034673204052575</v>
      </c>
      <c r="J66" s="374">
        <v>-14.827018121911038</v>
      </c>
      <c r="K66" s="297">
        <v>-29.552830883465731</v>
      </c>
      <c r="L66" s="297">
        <v>-28.904997818004603</v>
      </c>
      <c r="M66" s="298">
        <v>-40.621249091754862</v>
      </c>
      <c r="O66" s="432">
        <v>1717</v>
      </c>
      <c r="P66" s="297">
        <v>0.95143754529187208</v>
      </c>
      <c r="Q66" s="384">
        <v>-2852.2620000000002</v>
      </c>
      <c r="R66" s="414">
        <v>-0.91011827218415597</v>
      </c>
      <c r="S66" s="374">
        <v>-23.992917220008863</v>
      </c>
      <c r="T66" s="297">
        <v>-38.010822685342035</v>
      </c>
      <c r="U66" s="297">
        <v>8.2557135510267727</v>
      </c>
      <c r="V66" s="298">
        <v>-10.847106687605006</v>
      </c>
      <c r="X66" s="432">
        <v>519</v>
      </c>
      <c r="Y66" s="297">
        <v>2.1949851708098835</v>
      </c>
      <c r="Z66" s="384">
        <v>-949.95399999999995</v>
      </c>
      <c r="AA66" s="414">
        <v>-0.80096738697011072</v>
      </c>
      <c r="AB66" s="374">
        <v>-31.167108753315659</v>
      </c>
      <c r="AC66" s="297">
        <v>-34.562999228210046</v>
      </c>
      <c r="AD66" s="297">
        <v>-32.800806995279558</v>
      </c>
      <c r="AE66" s="298">
        <v>-34.744295667497241</v>
      </c>
    </row>
    <row r="67" spans="1:62" ht="49.5" customHeight="1" thickBot="1">
      <c r="A67" s="658"/>
      <c r="B67" s="680"/>
      <c r="C67" s="680"/>
      <c r="D67" s="26" t="s">
        <v>9</v>
      </c>
      <c r="E67" s="18"/>
      <c r="F67" s="454">
        <v>1585</v>
      </c>
      <c r="G67" s="387">
        <v>2.9263416722685651</v>
      </c>
      <c r="H67" s="426" t="s">
        <v>22</v>
      </c>
      <c r="I67" s="409" t="s">
        <v>22</v>
      </c>
      <c r="J67" s="375">
        <v>-5.0898203592814326</v>
      </c>
      <c r="K67" s="382">
        <v>-21.499126499991831</v>
      </c>
      <c r="L67" s="539" t="s">
        <v>204</v>
      </c>
      <c r="M67" s="540" t="s">
        <v>204</v>
      </c>
      <c r="O67" s="438">
        <v>5663</v>
      </c>
      <c r="P67" s="387">
        <v>3.1380261030797154</v>
      </c>
      <c r="Q67" s="426" t="s">
        <v>22</v>
      </c>
      <c r="R67" s="409" t="s">
        <v>22</v>
      </c>
      <c r="S67" s="375">
        <v>-8.7054650975334482</v>
      </c>
      <c r="T67" s="382">
        <v>-25.542819103984442</v>
      </c>
      <c r="U67" s="539" t="s">
        <v>204</v>
      </c>
      <c r="V67" s="540" t="s">
        <v>204</v>
      </c>
      <c r="X67" s="438">
        <v>1479</v>
      </c>
      <c r="Y67" s="387">
        <v>6.2550733480304768</v>
      </c>
      <c r="Z67" s="426" t="s">
        <v>22</v>
      </c>
      <c r="AA67" s="409" t="s">
        <v>22</v>
      </c>
      <c r="AB67" s="375">
        <v>-32.311212814645302</v>
      </c>
      <c r="AC67" s="382">
        <v>-35.650658586814188</v>
      </c>
      <c r="AD67" s="539" t="s">
        <v>204</v>
      </c>
      <c r="AE67" s="540" t="s">
        <v>204</v>
      </c>
    </row>
    <row r="68" spans="1:62" ht="49.5" customHeight="1">
      <c r="A68" s="658"/>
      <c r="B68" s="678" t="s">
        <v>24</v>
      </c>
      <c r="C68" s="7" t="s">
        <v>11</v>
      </c>
      <c r="D68" s="21"/>
      <c r="E68" s="14"/>
      <c r="F68" s="443">
        <v>15581</v>
      </c>
      <c r="G68" s="444">
        <v>27.164243689120827</v>
      </c>
      <c r="H68" s="445">
        <v>30170.721000000001</v>
      </c>
      <c r="I68" s="446">
        <v>31.45066642856882</v>
      </c>
      <c r="J68" s="374">
        <v>-6.9957619530830328</v>
      </c>
      <c r="K68" s="297">
        <v>-7.4976024247467876</v>
      </c>
      <c r="L68" s="297">
        <v>-6.7331838647503304</v>
      </c>
      <c r="M68" s="391">
        <v>-9.7723104677971406</v>
      </c>
      <c r="O68" s="462">
        <v>22083</v>
      </c>
      <c r="P68" s="444">
        <v>11.870307417471988</v>
      </c>
      <c r="Q68" s="445">
        <v>67226.047000000006</v>
      </c>
      <c r="R68" s="446">
        <v>20.432943812062003</v>
      </c>
      <c r="S68" s="374">
        <v>9.1920490506329173</v>
      </c>
      <c r="T68" s="297">
        <v>9.0940474075605664</v>
      </c>
      <c r="U68" s="297">
        <v>4.9217925373011013</v>
      </c>
      <c r="V68" s="391">
        <v>1.4994560179917755</v>
      </c>
      <c r="X68" s="462">
        <v>13861</v>
      </c>
      <c r="Y68" s="444">
        <v>57.350348525114207</v>
      </c>
      <c r="Z68" s="445">
        <v>72687.686000000002</v>
      </c>
      <c r="AA68" s="446">
        <v>59.913946014276391</v>
      </c>
      <c r="AB68" s="374">
        <v>9.4433478089222262</v>
      </c>
      <c r="AC68" s="297">
        <v>10.462839120958861</v>
      </c>
      <c r="AD68" s="297">
        <v>-0.52232437556406808</v>
      </c>
      <c r="AE68" s="391">
        <v>2.1200643356325628</v>
      </c>
    </row>
    <row r="69" spans="1:62" ht="49.5" customHeight="1">
      <c r="A69" s="658"/>
      <c r="B69" s="679"/>
      <c r="C69" s="2" t="s">
        <v>21</v>
      </c>
      <c r="D69" s="6"/>
      <c r="E69" s="15"/>
      <c r="F69" s="443">
        <v>696</v>
      </c>
      <c r="G69" s="444">
        <v>1.2134210646061288</v>
      </c>
      <c r="H69" s="445">
        <v>3778.2150000000001</v>
      </c>
      <c r="I69" s="446">
        <v>3.9384998343398934</v>
      </c>
      <c r="J69" s="374">
        <v>-20.366132723112131</v>
      </c>
      <c r="K69" s="297">
        <v>-20.795828168759272</v>
      </c>
      <c r="L69" s="297">
        <v>-41.295958585707758</v>
      </c>
      <c r="M69" s="298">
        <v>-43.208847020859444</v>
      </c>
      <c r="O69" s="462">
        <v>3613</v>
      </c>
      <c r="P69" s="444">
        <v>1.9421011954592351</v>
      </c>
      <c r="Q69" s="445">
        <v>17799.86</v>
      </c>
      <c r="R69" s="446">
        <v>5.4101580484506249</v>
      </c>
      <c r="S69" s="374">
        <v>7.5938058368076184</v>
      </c>
      <c r="T69" s="297">
        <v>7.4972386430596032</v>
      </c>
      <c r="U69" s="297">
        <v>13.534706365685921</v>
      </c>
      <c r="V69" s="298">
        <v>9.8314340291385918</v>
      </c>
      <c r="X69" s="462">
        <v>1108</v>
      </c>
      <c r="Y69" s="444">
        <v>4.5843868527398124</v>
      </c>
      <c r="Z69" s="445">
        <v>14965.054</v>
      </c>
      <c r="AA69" s="446">
        <v>12.335176517474101</v>
      </c>
      <c r="AB69" s="374">
        <v>-22.19101123595506</v>
      </c>
      <c r="AC69" s="297">
        <v>-21.466201646049271</v>
      </c>
      <c r="AD69" s="297">
        <v>-18.555809504984381</v>
      </c>
      <c r="AE69" s="298">
        <v>-16.392437590575554</v>
      </c>
    </row>
    <row r="70" spans="1:62" ht="49.5" customHeight="1" thickBot="1">
      <c r="A70" s="659"/>
      <c r="B70" s="680"/>
      <c r="C70" s="17" t="s">
        <v>12</v>
      </c>
      <c r="D70" s="26"/>
      <c r="E70" s="18"/>
      <c r="F70" s="457">
        <v>3804</v>
      </c>
      <c r="G70" s="458">
        <v>6.6319737496576359</v>
      </c>
      <c r="H70" s="455">
        <v>47318.546999999999</v>
      </c>
      <c r="I70" s="456">
        <v>49.325962000760796</v>
      </c>
      <c r="J70" s="375">
        <v>-21.744497017074664</v>
      </c>
      <c r="K70" s="297">
        <v>-22.166754963077366</v>
      </c>
      <c r="L70" s="297">
        <v>-6.4453889822420791</v>
      </c>
      <c r="M70" s="388">
        <v>-9.4938934660818006</v>
      </c>
      <c r="O70" s="464">
        <v>11596</v>
      </c>
      <c r="P70" s="458">
        <v>6.2332149079837507</v>
      </c>
      <c r="Q70" s="455">
        <v>139040.08499999999</v>
      </c>
      <c r="R70" s="456">
        <v>42.260379290624137</v>
      </c>
      <c r="S70" s="375">
        <v>-28.042196711138686</v>
      </c>
      <c r="T70" s="297">
        <v>-28.106780011987965</v>
      </c>
      <c r="U70" s="297">
        <v>-15.18688333745169</v>
      </c>
      <c r="V70" s="388">
        <v>-17.953315548066925</v>
      </c>
      <c r="X70" s="464">
        <v>3416</v>
      </c>
      <c r="Y70" s="458">
        <v>14.133813618194223</v>
      </c>
      <c r="Z70" s="455">
        <v>67352.551999999996</v>
      </c>
      <c r="AA70" s="456">
        <v>55.516379548136157</v>
      </c>
      <c r="AB70" s="375">
        <v>-0.8417997097242278</v>
      </c>
      <c r="AC70" s="297">
        <v>8.1882960232277924E-2</v>
      </c>
      <c r="AD70" s="297">
        <v>13.487942931628737</v>
      </c>
      <c r="AE70" s="388">
        <v>16.502481192369927</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108520.484</v>
      </c>
      <c r="I72" s="409" t="s">
        <v>22</v>
      </c>
      <c r="J72" s="541" t="s">
        <v>204</v>
      </c>
      <c r="K72" s="539" t="s">
        <v>204</v>
      </c>
      <c r="L72" s="389">
        <v>-6.1264590849818603</v>
      </c>
      <c r="M72" s="540" t="s">
        <v>204</v>
      </c>
      <c r="O72" s="430" t="s">
        <v>22</v>
      </c>
      <c r="P72" s="181" t="s">
        <v>22</v>
      </c>
      <c r="Q72" s="461">
        <v>333225.23300000001</v>
      </c>
      <c r="R72" s="409" t="s">
        <v>22</v>
      </c>
      <c r="S72" s="541" t="s">
        <v>204</v>
      </c>
      <c r="T72" s="539" t="s">
        <v>204</v>
      </c>
      <c r="U72" s="389">
        <v>-3.0486747334089159</v>
      </c>
      <c r="V72" s="540" t="s">
        <v>204</v>
      </c>
      <c r="X72" s="430" t="s">
        <v>22</v>
      </c>
      <c r="Y72" s="181" t="s">
        <v>22</v>
      </c>
      <c r="Z72" s="461">
        <v>204137.011</v>
      </c>
      <c r="AA72" s="409" t="s">
        <v>22</v>
      </c>
      <c r="AB72" s="541" t="s">
        <v>204</v>
      </c>
      <c r="AC72" s="539" t="s">
        <v>204</v>
      </c>
      <c r="AD72" s="389">
        <v>7.2439604437562366E-2</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83</v>
      </c>
    </row>
    <row r="5" spans="1:49" s="53" customFormat="1" ht="36.75" customHeight="1" thickBot="1">
      <c r="A5" s="684"/>
      <c r="B5" s="686" t="s">
        <v>86</v>
      </c>
      <c r="C5" s="703" t="s">
        <v>87</v>
      </c>
      <c r="D5" s="704"/>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4"/>
    </row>
    <row r="6" spans="1:49" s="53" customFormat="1" ht="36.75" customHeight="1" thickBot="1">
      <c r="A6" s="684"/>
      <c r="B6" s="687"/>
      <c r="C6" s="705"/>
      <c r="D6" s="706"/>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4"/>
    </row>
    <row r="7" spans="1:49" s="53" customFormat="1" ht="36.75" customHeight="1">
      <c r="A7" s="684"/>
      <c r="B7" s="687"/>
      <c r="C7" s="705"/>
      <c r="D7" s="706"/>
      <c r="E7" s="699" t="s">
        <v>98</v>
      </c>
      <c r="F7" s="699"/>
      <c r="G7" s="699" t="s">
        <v>125</v>
      </c>
      <c r="H7" s="699"/>
      <c r="I7" s="699" t="s">
        <v>99</v>
      </c>
      <c r="J7" s="701"/>
      <c r="K7" s="689" t="s">
        <v>92</v>
      </c>
      <c r="L7" s="690"/>
      <c r="M7" s="470"/>
      <c r="N7" s="470"/>
      <c r="O7" s="470"/>
      <c r="P7" s="470"/>
      <c r="Q7" s="470"/>
      <c r="R7" s="473"/>
      <c r="S7" s="693" t="s">
        <v>87</v>
      </c>
      <c r="T7" s="694"/>
      <c r="U7" s="252"/>
      <c r="V7" s="253"/>
      <c r="W7" s="253"/>
      <c r="X7" s="253"/>
      <c r="Y7" s="252"/>
      <c r="Z7" s="59"/>
      <c r="AA7" s="693" t="s">
        <v>93</v>
      </c>
      <c r="AB7" s="694"/>
      <c r="AC7" s="470"/>
      <c r="AD7" s="470"/>
      <c r="AE7" s="470"/>
      <c r="AF7" s="470"/>
      <c r="AG7" s="470"/>
      <c r="AH7" s="470"/>
      <c r="AI7" s="719" t="s">
        <v>94</v>
      </c>
      <c r="AJ7" s="720"/>
      <c r="AK7" s="689" t="s">
        <v>92</v>
      </c>
      <c r="AL7" s="713"/>
      <c r="AM7" s="714" t="s">
        <v>87</v>
      </c>
      <c r="AN7" s="690"/>
      <c r="AO7" s="689" t="s">
        <v>94</v>
      </c>
      <c r="AP7" s="717"/>
      <c r="AQ7" s="60" t="s">
        <v>95</v>
      </c>
      <c r="AR7" s="61"/>
      <c r="AS7" s="60" t="s">
        <v>96</v>
      </c>
      <c r="AT7" s="61"/>
      <c r="AU7" s="60" t="s">
        <v>97</v>
      </c>
      <c r="AV7" s="61"/>
      <c r="AW7" s="684"/>
    </row>
    <row r="8" spans="1:49" s="53" customFormat="1" ht="36.75" customHeight="1" thickBot="1">
      <c r="A8" s="685"/>
      <c r="B8" s="688"/>
      <c r="C8" s="707"/>
      <c r="D8" s="708"/>
      <c r="E8" s="700"/>
      <c r="F8" s="700"/>
      <c r="G8" s="700"/>
      <c r="H8" s="700"/>
      <c r="I8" s="700"/>
      <c r="J8" s="702"/>
      <c r="K8" s="691"/>
      <c r="L8" s="692"/>
      <c r="M8" s="698" t="s">
        <v>139</v>
      </c>
      <c r="N8" s="698"/>
      <c r="O8" s="698" t="s">
        <v>125</v>
      </c>
      <c r="P8" s="698"/>
      <c r="Q8" s="698" t="s">
        <v>99</v>
      </c>
      <c r="R8" s="698"/>
      <c r="S8" s="695"/>
      <c r="T8" s="697"/>
      <c r="U8" s="709" t="s">
        <v>98</v>
      </c>
      <c r="V8" s="710"/>
      <c r="W8" s="711" t="s">
        <v>125</v>
      </c>
      <c r="X8" s="712"/>
      <c r="Y8" s="62" t="s">
        <v>99</v>
      </c>
      <c r="Z8" s="63"/>
      <c r="AA8" s="695"/>
      <c r="AB8" s="696"/>
      <c r="AC8" s="698" t="s">
        <v>139</v>
      </c>
      <c r="AD8" s="698"/>
      <c r="AE8" s="698" t="s">
        <v>125</v>
      </c>
      <c r="AF8" s="698"/>
      <c r="AG8" s="698" t="s">
        <v>99</v>
      </c>
      <c r="AH8" s="698"/>
      <c r="AI8" s="721"/>
      <c r="AJ8" s="722"/>
      <c r="AK8" s="691"/>
      <c r="AL8" s="692"/>
      <c r="AM8" s="715"/>
      <c r="AN8" s="716"/>
      <c r="AO8" s="691"/>
      <c r="AP8" s="718"/>
      <c r="AQ8" s="471"/>
      <c r="AR8" s="472"/>
      <c r="AS8" s="471"/>
      <c r="AT8" s="472"/>
      <c r="AU8" s="471"/>
      <c r="AV8" s="472"/>
      <c r="AW8" s="685"/>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64011963</v>
      </c>
      <c r="C10" s="71">
        <v>705068</v>
      </c>
      <c r="D10" s="492">
        <v>110.14628624964993</v>
      </c>
      <c r="E10" s="230">
        <v>486294</v>
      </c>
      <c r="F10" s="492">
        <v>75.96923718774255</v>
      </c>
      <c r="G10" s="230">
        <v>122709</v>
      </c>
      <c r="H10" s="492">
        <v>19.169698014104018</v>
      </c>
      <c r="I10" s="230">
        <v>96065</v>
      </c>
      <c r="J10" s="493">
        <v>15.007351047803361</v>
      </c>
      <c r="K10" s="229">
        <v>642371</v>
      </c>
      <c r="L10" s="328">
        <v>103.69253731656487</v>
      </c>
      <c r="M10" s="354">
        <v>350444</v>
      </c>
      <c r="N10" s="328">
        <v>56.56922175404285</v>
      </c>
      <c r="O10" s="354">
        <v>134543</v>
      </c>
      <c r="P10" s="328">
        <v>21.718142705979236</v>
      </c>
      <c r="Q10" s="354">
        <v>157384</v>
      </c>
      <c r="R10" s="328">
        <v>25.405172856542784</v>
      </c>
      <c r="S10" s="73">
        <v>173599</v>
      </c>
      <c r="T10" s="328">
        <v>28.022623663923721</v>
      </c>
      <c r="U10" s="74">
        <v>85496</v>
      </c>
      <c r="V10" s="328">
        <v>13.800898811461025</v>
      </c>
      <c r="W10" s="354">
        <v>37032</v>
      </c>
      <c r="X10" s="328">
        <v>5.9777636940444543</v>
      </c>
      <c r="Y10" s="72">
        <v>51071</v>
      </c>
      <c r="Z10" s="328">
        <v>8.2439611584182408</v>
      </c>
      <c r="AA10" s="75">
        <v>2967</v>
      </c>
      <c r="AB10" s="328">
        <v>0.47893780730800106</v>
      </c>
      <c r="AC10" s="230">
        <v>924</v>
      </c>
      <c r="AD10" s="328">
        <v>0.14915353351957972</v>
      </c>
      <c r="AE10" s="230">
        <v>206</v>
      </c>
      <c r="AF10" s="328">
        <v>3.3252844053066472E-2</v>
      </c>
      <c r="AG10" s="230">
        <v>1837</v>
      </c>
      <c r="AH10" s="328">
        <v>0.2965314297353549</v>
      </c>
      <c r="AI10" s="70">
        <v>818937</v>
      </c>
      <c r="AJ10" s="321">
        <v>132.19409878779658</v>
      </c>
      <c r="AK10" s="497">
        <v>12248</v>
      </c>
      <c r="AL10" s="328">
        <v>1.977091426999797</v>
      </c>
      <c r="AM10" s="74">
        <v>5909</v>
      </c>
      <c r="AN10" s="328">
        <v>0.95384007528917369</v>
      </c>
      <c r="AO10" s="70">
        <v>18157</v>
      </c>
      <c r="AP10" s="328">
        <v>2.9309315022889706</v>
      </c>
      <c r="AQ10" s="70">
        <v>99475</v>
      </c>
      <c r="AR10" s="493">
        <v>15.540063972104715</v>
      </c>
      <c r="AS10" s="74">
        <v>11409</v>
      </c>
      <c r="AT10" s="492">
        <v>1.7823230948252593</v>
      </c>
      <c r="AU10" s="70">
        <v>48625</v>
      </c>
      <c r="AV10" s="492">
        <v>7.596236347259028</v>
      </c>
      <c r="AW10" s="468" t="s">
        <v>100</v>
      </c>
    </row>
    <row r="11" spans="1:49" s="82" customFormat="1" ht="36.75" customHeight="1">
      <c r="A11" s="77" t="s">
        <v>101</v>
      </c>
      <c r="B11" s="489">
        <v>2547742</v>
      </c>
      <c r="C11" s="79">
        <v>42631</v>
      </c>
      <c r="D11" s="329">
        <v>167.32855995622791</v>
      </c>
      <c r="E11" s="231">
        <v>26938</v>
      </c>
      <c r="F11" s="329">
        <v>105.73284108045478</v>
      </c>
      <c r="G11" s="231">
        <v>5635</v>
      </c>
      <c r="H11" s="329">
        <v>22.117624155036108</v>
      </c>
      <c r="I11" s="231">
        <v>10058</v>
      </c>
      <c r="J11" s="325">
        <v>39.478094720737033</v>
      </c>
      <c r="K11" s="494">
        <v>30310</v>
      </c>
      <c r="L11" s="329">
        <v>127.10208367462987</v>
      </c>
      <c r="M11" s="355">
        <v>15153</v>
      </c>
      <c r="N11" s="329">
        <v>63.542655028758375</v>
      </c>
      <c r="O11" s="355">
        <v>6980</v>
      </c>
      <c r="P11" s="329">
        <v>29.269961862385895</v>
      </c>
      <c r="Q11" s="355">
        <v>8177</v>
      </c>
      <c r="R11" s="329">
        <v>34.289466783485594</v>
      </c>
      <c r="S11" s="231">
        <v>8118</v>
      </c>
      <c r="T11" s="329">
        <v>34.042055931067146</v>
      </c>
      <c r="U11" s="81">
        <v>3750</v>
      </c>
      <c r="V11" s="329">
        <v>15.72526604354543</v>
      </c>
      <c r="W11" s="355">
        <v>1402</v>
      </c>
      <c r="X11" s="329">
        <v>5.8791527981468512</v>
      </c>
      <c r="Y11" s="355">
        <v>2966</v>
      </c>
      <c r="Z11" s="329">
        <v>12.437637089374865</v>
      </c>
      <c r="AA11" s="81">
        <v>213</v>
      </c>
      <c r="AB11" s="329">
        <v>0.89319511127338047</v>
      </c>
      <c r="AC11" s="231">
        <v>37</v>
      </c>
      <c r="AD11" s="329">
        <v>0.15515595829631493</v>
      </c>
      <c r="AE11" s="231">
        <v>95</v>
      </c>
      <c r="AF11" s="329">
        <v>0.39837340643648428</v>
      </c>
      <c r="AG11" s="231">
        <v>81</v>
      </c>
      <c r="AH11" s="329">
        <v>0.33966574654058129</v>
      </c>
      <c r="AI11" s="78">
        <v>38641</v>
      </c>
      <c r="AJ11" s="322">
        <v>162.03733471697041</v>
      </c>
      <c r="AK11" s="494">
        <v>646</v>
      </c>
      <c r="AL11" s="329">
        <v>2.7089391637680924</v>
      </c>
      <c r="AM11" s="80">
        <v>297</v>
      </c>
      <c r="AN11" s="329">
        <v>1.2454410706487982</v>
      </c>
      <c r="AO11" s="79">
        <v>943</v>
      </c>
      <c r="AP11" s="329">
        <v>3.9543802344168908</v>
      </c>
      <c r="AQ11" s="78">
        <v>4210</v>
      </c>
      <c r="AR11" s="325">
        <v>16.524436147773205</v>
      </c>
      <c r="AS11" s="80">
        <v>588</v>
      </c>
      <c r="AT11" s="329">
        <v>2.3079259987863763</v>
      </c>
      <c r="AU11" s="79">
        <v>1510</v>
      </c>
      <c r="AV11" s="329">
        <v>5.926816765590865</v>
      </c>
      <c r="AW11" s="77" t="s">
        <v>101</v>
      </c>
    </row>
    <row r="12" spans="1:49" s="82" customFormat="1" ht="36.75" customHeight="1">
      <c r="A12" s="83" t="s">
        <v>37</v>
      </c>
      <c r="B12" s="490">
        <v>594232</v>
      </c>
      <c r="C12" s="85">
        <v>5419</v>
      </c>
      <c r="D12" s="330">
        <v>91.193338628683748</v>
      </c>
      <c r="E12" s="232">
        <v>3636</v>
      </c>
      <c r="F12" s="330">
        <v>61.188222781674497</v>
      </c>
      <c r="G12" s="232">
        <v>1203</v>
      </c>
      <c r="H12" s="330">
        <v>20.244618263573823</v>
      </c>
      <c r="I12" s="232">
        <v>580</v>
      </c>
      <c r="J12" s="326">
        <v>9.7604975834354253</v>
      </c>
      <c r="K12" s="495">
        <v>5552</v>
      </c>
      <c r="L12" s="330">
        <v>96.565702478380572</v>
      </c>
      <c r="M12" s="356">
        <v>3051</v>
      </c>
      <c r="N12" s="330">
        <v>53.065914672467414</v>
      </c>
      <c r="O12" s="356">
        <v>1036</v>
      </c>
      <c r="P12" s="330">
        <v>18.019104425000407</v>
      </c>
      <c r="Q12" s="356">
        <v>1465</v>
      </c>
      <c r="R12" s="330">
        <v>25.480683380912737</v>
      </c>
      <c r="S12" s="232">
        <v>2271</v>
      </c>
      <c r="T12" s="330">
        <v>39.499407479899546</v>
      </c>
      <c r="U12" s="87">
        <v>1093</v>
      </c>
      <c r="V12" s="330">
        <v>19.010503027534217</v>
      </c>
      <c r="W12" s="356">
        <v>433</v>
      </c>
      <c r="X12" s="330">
        <v>7.5311507876690893</v>
      </c>
      <c r="Y12" s="356">
        <v>745</v>
      </c>
      <c r="Z12" s="330">
        <v>12.95775366469624</v>
      </c>
      <c r="AA12" s="87">
        <v>25</v>
      </c>
      <c r="AB12" s="330">
        <v>0.4348239484797396</v>
      </c>
      <c r="AC12" s="232">
        <v>25</v>
      </c>
      <c r="AD12" s="330">
        <v>0.4348239484797396</v>
      </c>
      <c r="AE12" s="232">
        <v>0</v>
      </c>
      <c r="AF12" s="330">
        <v>0</v>
      </c>
      <c r="AG12" s="232">
        <v>0</v>
      </c>
      <c r="AH12" s="330">
        <v>0</v>
      </c>
      <c r="AI12" s="84">
        <v>7848</v>
      </c>
      <c r="AJ12" s="323">
        <v>136.49993390675985</v>
      </c>
      <c r="AK12" s="495">
        <v>59</v>
      </c>
      <c r="AL12" s="330">
        <v>1.0261845184121854</v>
      </c>
      <c r="AM12" s="86">
        <v>29</v>
      </c>
      <c r="AN12" s="330">
        <v>0.50439578023649789</v>
      </c>
      <c r="AO12" s="85">
        <v>88</v>
      </c>
      <c r="AP12" s="330">
        <v>1.5305802986486834</v>
      </c>
      <c r="AQ12" s="84">
        <v>731</v>
      </c>
      <c r="AR12" s="326">
        <v>12.301592643950512</v>
      </c>
      <c r="AS12" s="86">
        <v>62</v>
      </c>
      <c r="AT12" s="330">
        <v>1.0433635347810282</v>
      </c>
      <c r="AU12" s="85">
        <v>401</v>
      </c>
      <c r="AV12" s="330">
        <v>6.7482060878579411</v>
      </c>
      <c r="AW12" s="83" t="s">
        <v>102</v>
      </c>
    </row>
    <row r="13" spans="1:49" s="82" customFormat="1" ht="36.75" customHeight="1">
      <c r="A13" s="83" t="s">
        <v>38</v>
      </c>
      <c r="B13" s="490">
        <v>485603</v>
      </c>
      <c r="C13" s="85">
        <v>4336</v>
      </c>
      <c r="D13" s="330">
        <v>89.291046389746356</v>
      </c>
      <c r="E13" s="232">
        <v>2784</v>
      </c>
      <c r="F13" s="330">
        <v>57.330782552826072</v>
      </c>
      <c r="G13" s="232">
        <v>951</v>
      </c>
      <c r="H13" s="330">
        <v>19.583898781514943</v>
      </c>
      <c r="I13" s="232">
        <v>601</v>
      </c>
      <c r="J13" s="326">
        <v>12.376365055405342</v>
      </c>
      <c r="K13" s="495">
        <v>5213</v>
      </c>
      <c r="L13" s="330">
        <v>111.55614364841873</v>
      </c>
      <c r="M13" s="356">
        <v>3036</v>
      </c>
      <c r="N13" s="330">
        <v>64.96920240103573</v>
      </c>
      <c r="O13" s="356">
        <v>936</v>
      </c>
      <c r="P13" s="330">
        <v>20.030030779765955</v>
      </c>
      <c r="Q13" s="356">
        <v>1241</v>
      </c>
      <c r="R13" s="330">
        <v>26.556910467617044</v>
      </c>
      <c r="S13" s="232">
        <v>1946</v>
      </c>
      <c r="T13" s="330">
        <v>41.643632369043317</v>
      </c>
      <c r="U13" s="87">
        <v>871</v>
      </c>
      <c r="V13" s="330">
        <v>18.639056420059987</v>
      </c>
      <c r="W13" s="356">
        <v>575</v>
      </c>
      <c r="X13" s="330">
        <v>12.304773182014342</v>
      </c>
      <c r="Y13" s="356">
        <v>500</v>
      </c>
      <c r="Z13" s="330">
        <v>10.699802766968991</v>
      </c>
      <c r="AA13" s="87">
        <v>6</v>
      </c>
      <c r="AB13" s="330">
        <v>0.1283976332036279</v>
      </c>
      <c r="AC13" s="232">
        <v>4</v>
      </c>
      <c r="AD13" s="330">
        <v>8.5598422135751945E-2</v>
      </c>
      <c r="AE13" s="232">
        <v>0</v>
      </c>
      <c r="AF13" s="330">
        <v>0</v>
      </c>
      <c r="AG13" s="232">
        <v>2</v>
      </c>
      <c r="AH13" s="330">
        <v>4.2799211067875972E-2</v>
      </c>
      <c r="AI13" s="84">
        <v>7165</v>
      </c>
      <c r="AJ13" s="323">
        <v>153.32817365066569</v>
      </c>
      <c r="AK13" s="495">
        <v>50</v>
      </c>
      <c r="AL13" s="330">
        <v>1.0699802766968993</v>
      </c>
      <c r="AM13" s="86">
        <v>39</v>
      </c>
      <c r="AN13" s="330">
        <v>0.83458461582358145</v>
      </c>
      <c r="AO13" s="85">
        <v>89</v>
      </c>
      <c r="AP13" s="330">
        <v>1.904564892520481</v>
      </c>
      <c r="AQ13" s="84">
        <v>655</v>
      </c>
      <c r="AR13" s="326">
        <v>13.488384544576535</v>
      </c>
      <c r="AS13" s="86">
        <v>66</v>
      </c>
      <c r="AT13" s="330">
        <v>1.3591349312092389</v>
      </c>
      <c r="AU13" s="85">
        <v>482</v>
      </c>
      <c r="AV13" s="330">
        <v>9.925803588528078</v>
      </c>
      <c r="AW13" s="83" t="s">
        <v>38</v>
      </c>
    </row>
    <row r="14" spans="1:49" s="82" customFormat="1" ht="36.75" customHeight="1">
      <c r="A14" s="83" t="s">
        <v>39</v>
      </c>
      <c r="B14" s="490">
        <v>1057291</v>
      </c>
      <c r="C14" s="85">
        <v>5753</v>
      </c>
      <c r="D14" s="330">
        <v>54.412645146889552</v>
      </c>
      <c r="E14" s="232">
        <v>3836</v>
      </c>
      <c r="F14" s="330">
        <v>36.28140218728808</v>
      </c>
      <c r="G14" s="232">
        <v>1395</v>
      </c>
      <c r="H14" s="330">
        <v>13.194096989381354</v>
      </c>
      <c r="I14" s="232">
        <v>522</v>
      </c>
      <c r="J14" s="326">
        <v>4.9371459702201195</v>
      </c>
      <c r="K14" s="495">
        <v>11762</v>
      </c>
      <c r="L14" s="330">
        <v>115.9540495192077</v>
      </c>
      <c r="M14" s="356">
        <v>6762</v>
      </c>
      <c r="N14" s="330">
        <v>66.66224135766727</v>
      </c>
      <c r="O14" s="356">
        <v>2297</v>
      </c>
      <c r="P14" s="330">
        <v>22.64465666941167</v>
      </c>
      <c r="Q14" s="356">
        <v>2703</v>
      </c>
      <c r="R14" s="330">
        <v>26.647151492128753</v>
      </c>
      <c r="S14" s="232">
        <v>2692</v>
      </c>
      <c r="T14" s="330">
        <v>26.538709514173362</v>
      </c>
      <c r="U14" s="87">
        <v>1322</v>
      </c>
      <c r="V14" s="330">
        <v>13.032754077911287</v>
      </c>
      <c r="W14" s="356">
        <v>689</v>
      </c>
      <c r="X14" s="330">
        <v>6.7924111646602707</v>
      </c>
      <c r="Y14" s="356">
        <v>681</v>
      </c>
      <c r="Z14" s="330">
        <v>6.7135442716018057</v>
      </c>
      <c r="AA14" s="87">
        <v>22</v>
      </c>
      <c r="AB14" s="330">
        <v>0.21688395591077789</v>
      </c>
      <c r="AC14" s="232">
        <v>10</v>
      </c>
      <c r="AD14" s="330">
        <v>9.8583616323080853E-2</v>
      </c>
      <c r="AE14" s="232">
        <v>0</v>
      </c>
      <c r="AF14" s="330">
        <v>0</v>
      </c>
      <c r="AG14" s="232">
        <v>12</v>
      </c>
      <c r="AH14" s="330">
        <v>0.11830033958769702</v>
      </c>
      <c r="AI14" s="84">
        <v>14476</v>
      </c>
      <c r="AJ14" s="323">
        <v>142.70964298929184</v>
      </c>
      <c r="AK14" s="495">
        <v>74</v>
      </c>
      <c r="AL14" s="330">
        <v>0.72951876079079836</v>
      </c>
      <c r="AM14" s="86">
        <v>78</v>
      </c>
      <c r="AN14" s="330">
        <v>0.76895220732003067</v>
      </c>
      <c r="AO14" s="85">
        <v>152</v>
      </c>
      <c r="AP14" s="330">
        <v>1.498470968110829</v>
      </c>
      <c r="AQ14" s="84">
        <v>1603</v>
      </c>
      <c r="AR14" s="326">
        <v>15.161388870235347</v>
      </c>
      <c r="AS14" s="86">
        <v>184</v>
      </c>
      <c r="AT14" s="330">
        <v>1.7402966638323791</v>
      </c>
      <c r="AU14" s="85">
        <v>880</v>
      </c>
      <c r="AV14" s="330">
        <v>8.3231579574592054</v>
      </c>
      <c r="AW14" s="83" t="s">
        <v>39</v>
      </c>
    </row>
    <row r="15" spans="1:49" s="82" customFormat="1" ht="36.75" customHeight="1">
      <c r="A15" s="83" t="s">
        <v>40</v>
      </c>
      <c r="B15" s="490">
        <v>466721</v>
      </c>
      <c r="C15" s="85">
        <v>2196</v>
      </c>
      <c r="D15" s="330">
        <v>47.051664699038611</v>
      </c>
      <c r="E15" s="232">
        <v>1393</v>
      </c>
      <c r="F15" s="330">
        <v>29.84652501173078</v>
      </c>
      <c r="G15" s="232">
        <v>532</v>
      </c>
      <c r="H15" s="330">
        <v>11.398672868801704</v>
      </c>
      <c r="I15" s="232">
        <v>271</v>
      </c>
      <c r="J15" s="326">
        <v>5.8064668185061308</v>
      </c>
      <c r="K15" s="495">
        <v>4403</v>
      </c>
      <c r="L15" s="330">
        <v>97.30974541371927</v>
      </c>
      <c r="M15" s="356">
        <v>2507</v>
      </c>
      <c r="N15" s="330">
        <v>55.40666176520422</v>
      </c>
      <c r="O15" s="356">
        <v>770</v>
      </c>
      <c r="P15" s="330">
        <v>17.017602536580476</v>
      </c>
      <c r="Q15" s="356">
        <v>1126</v>
      </c>
      <c r="R15" s="330">
        <v>24.885481111934563</v>
      </c>
      <c r="S15" s="232">
        <v>549</v>
      </c>
      <c r="T15" s="330">
        <v>12.13332960075673</v>
      </c>
      <c r="U15" s="87">
        <v>256</v>
      </c>
      <c r="V15" s="330">
        <v>5.6578003238501315</v>
      </c>
      <c r="W15" s="356">
        <v>171</v>
      </c>
      <c r="X15" s="330">
        <v>3.7792338100717675</v>
      </c>
      <c r="Y15" s="356">
        <v>122</v>
      </c>
      <c r="Z15" s="330">
        <v>2.6962954668348282</v>
      </c>
      <c r="AA15" s="87">
        <v>8</v>
      </c>
      <c r="AB15" s="330">
        <v>0.17680626012031661</v>
      </c>
      <c r="AC15" s="232">
        <v>2</v>
      </c>
      <c r="AD15" s="330">
        <v>4.4201565030079153E-2</v>
      </c>
      <c r="AE15" s="232">
        <v>0</v>
      </c>
      <c r="AF15" s="330">
        <v>0</v>
      </c>
      <c r="AG15" s="232">
        <v>6</v>
      </c>
      <c r="AH15" s="330">
        <v>0.13260469509023748</v>
      </c>
      <c r="AI15" s="84">
        <v>4960</v>
      </c>
      <c r="AJ15" s="323">
        <v>109.61988127459631</v>
      </c>
      <c r="AK15" s="495">
        <v>29</v>
      </c>
      <c r="AL15" s="330">
        <v>0.64092269293614779</v>
      </c>
      <c r="AM15" s="86">
        <v>22</v>
      </c>
      <c r="AN15" s="330">
        <v>0.4862172153308707</v>
      </c>
      <c r="AO15" s="85">
        <v>51</v>
      </c>
      <c r="AP15" s="330">
        <v>1.1271399082670186</v>
      </c>
      <c r="AQ15" s="84">
        <v>480</v>
      </c>
      <c r="AR15" s="326">
        <v>10.284516874106801</v>
      </c>
      <c r="AS15" s="86">
        <v>100</v>
      </c>
      <c r="AT15" s="330">
        <v>2.1426076821055835</v>
      </c>
      <c r="AU15" s="85">
        <v>377</v>
      </c>
      <c r="AV15" s="330">
        <v>8.0776309615380502</v>
      </c>
      <c r="AW15" s="83" t="s">
        <v>40</v>
      </c>
    </row>
    <row r="16" spans="1:49" s="82" customFormat="1" ht="36.75" customHeight="1">
      <c r="A16" s="83" t="s">
        <v>41</v>
      </c>
      <c r="B16" s="490">
        <v>481811</v>
      </c>
      <c r="C16" s="85">
        <v>2470</v>
      </c>
      <c r="D16" s="330">
        <v>51.264915080809693</v>
      </c>
      <c r="E16" s="232">
        <v>1714</v>
      </c>
      <c r="F16" s="330">
        <v>35.574115161339201</v>
      </c>
      <c r="G16" s="232">
        <v>493</v>
      </c>
      <c r="H16" s="330">
        <v>10.232227989813435</v>
      </c>
      <c r="I16" s="232">
        <v>263</v>
      </c>
      <c r="J16" s="326">
        <v>5.4585719296570643</v>
      </c>
      <c r="K16" s="495">
        <v>3622</v>
      </c>
      <c r="L16" s="330">
        <v>77.45550193531831</v>
      </c>
      <c r="M16" s="356">
        <v>2157</v>
      </c>
      <c r="N16" s="330">
        <v>46.126868491021966</v>
      </c>
      <c r="O16" s="356">
        <v>600</v>
      </c>
      <c r="P16" s="330">
        <v>12.830839635889282</v>
      </c>
      <c r="Q16" s="356">
        <v>865</v>
      </c>
      <c r="R16" s="330">
        <v>18.497793808407049</v>
      </c>
      <c r="S16" s="232">
        <v>1087</v>
      </c>
      <c r="T16" s="330">
        <v>23.245204473686083</v>
      </c>
      <c r="U16" s="87">
        <v>534</v>
      </c>
      <c r="V16" s="330">
        <v>11.419447275941462</v>
      </c>
      <c r="W16" s="356">
        <v>261</v>
      </c>
      <c r="X16" s="330">
        <v>5.5814152416118379</v>
      </c>
      <c r="Y16" s="356">
        <v>292</v>
      </c>
      <c r="Z16" s="330">
        <v>6.244341956132784</v>
      </c>
      <c r="AA16" s="87">
        <v>5</v>
      </c>
      <c r="AB16" s="330">
        <v>0.10692366363241068</v>
      </c>
      <c r="AC16" s="232">
        <v>4</v>
      </c>
      <c r="AD16" s="330">
        <v>8.5538930905928554E-2</v>
      </c>
      <c r="AE16" s="232">
        <v>0</v>
      </c>
      <c r="AF16" s="330">
        <v>0</v>
      </c>
      <c r="AG16" s="232">
        <v>1</v>
      </c>
      <c r="AH16" s="330">
        <v>2.1384732726482138E-2</v>
      </c>
      <c r="AI16" s="84">
        <v>4714</v>
      </c>
      <c r="AJ16" s="323">
        <v>100.80763007263681</v>
      </c>
      <c r="AK16" s="495">
        <v>62</v>
      </c>
      <c r="AL16" s="330">
        <v>1.3258534290418926</v>
      </c>
      <c r="AM16" s="86">
        <v>52</v>
      </c>
      <c r="AN16" s="330">
        <v>1.112006101777071</v>
      </c>
      <c r="AO16" s="85">
        <v>114</v>
      </c>
      <c r="AP16" s="330">
        <v>2.4378595308189639</v>
      </c>
      <c r="AQ16" s="84">
        <v>718</v>
      </c>
      <c r="AR16" s="326">
        <v>14.902108918227272</v>
      </c>
      <c r="AS16" s="86">
        <v>74</v>
      </c>
      <c r="AT16" s="330">
        <v>1.5358719497894402</v>
      </c>
      <c r="AU16" s="85">
        <v>305</v>
      </c>
      <c r="AV16" s="330">
        <v>6.3302830362943148</v>
      </c>
      <c r="AW16" s="83" t="s">
        <v>41</v>
      </c>
    </row>
    <row r="17" spans="1:49" s="82" customFormat="1" ht="36.75" customHeight="1">
      <c r="A17" s="83" t="s">
        <v>42</v>
      </c>
      <c r="B17" s="490">
        <v>838166</v>
      </c>
      <c r="C17" s="85">
        <v>7481</v>
      </c>
      <c r="D17" s="330">
        <v>89.254395907254647</v>
      </c>
      <c r="E17" s="232">
        <v>5195</v>
      </c>
      <c r="F17" s="330">
        <v>61.980562322976596</v>
      </c>
      <c r="G17" s="232">
        <v>1349</v>
      </c>
      <c r="H17" s="330">
        <v>16.094663825542913</v>
      </c>
      <c r="I17" s="232">
        <v>937</v>
      </c>
      <c r="J17" s="326">
        <v>11.179169758735144</v>
      </c>
      <c r="K17" s="495">
        <v>7547</v>
      </c>
      <c r="L17" s="330">
        <v>94.061859559050504</v>
      </c>
      <c r="M17" s="356">
        <v>4033</v>
      </c>
      <c r="N17" s="330">
        <v>50.265202014264041</v>
      </c>
      <c r="O17" s="356">
        <v>1475</v>
      </c>
      <c r="P17" s="330">
        <v>18.383628309208891</v>
      </c>
      <c r="Q17" s="356">
        <v>2039</v>
      </c>
      <c r="R17" s="330">
        <v>25.413029235577575</v>
      </c>
      <c r="S17" s="232">
        <v>2264</v>
      </c>
      <c r="T17" s="330">
        <v>28.217311520033171</v>
      </c>
      <c r="U17" s="87">
        <v>1068</v>
      </c>
      <c r="V17" s="330">
        <v>13.310993243549216</v>
      </c>
      <c r="W17" s="356">
        <v>449</v>
      </c>
      <c r="X17" s="330">
        <v>5.5961010920913843</v>
      </c>
      <c r="Y17" s="356">
        <v>747</v>
      </c>
      <c r="Z17" s="330">
        <v>9.3102171843925703</v>
      </c>
      <c r="AA17" s="87">
        <v>18</v>
      </c>
      <c r="AB17" s="330">
        <v>0.2243425827564475</v>
      </c>
      <c r="AC17" s="232">
        <v>8</v>
      </c>
      <c r="AD17" s="330">
        <v>9.9707814558421093E-2</v>
      </c>
      <c r="AE17" s="232">
        <v>3</v>
      </c>
      <c r="AF17" s="330">
        <v>3.739043045940791E-2</v>
      </c>
      <c r="AG17" s="232">
        <v>7</v>
      </c>
      <c r="AH17" s="330">
        <v>8.7244337738618463E-2</v>
      </c>
      <c r="AI17" s="84">
        <v>9829</v>
      </c>
      <c r="AJ17" s="323">
        <v>122.50351366184013</v>
      </c>
      <c r="AK17" s="495">
        <v>94</v>
      </c>
      <c r="AL17" s="330">
        <v>1.171566821061448</v>
      </c>
      <c r="AM17" s="86">
        <v>44</v>
      </c>
      <c r="AN17" s="330">
        <v>0.54839298007131609</v>
      </c>
      <c r="AO17" s="85">
        <v>138</v>
      </c>
      <c r="AP17" s="330">
        <v>1.7199598011327641</v>
      </c>
      <c r="AQ17" s="84">
        <v>1209</v>
      </c>
      <c r="AR17" s="326">
        <v>14.424350307695612</v>
      </c>
      <c r="AS17" s="86">
        <v>152</v>
      </c>
      <c r="AT17" s="330">
        <v>1.8134832479484972</v>
      </c>
      <c r="AU17" s="85">
        <v>415</v>
      </c>
      <c r="AV17" s="330">
        <v>4.9512864993330679</v>
      </c>
      <c r="AW17" s="83" t="s">
        <v>42</v>
      </c>
    </row>
    <row r="18" spans="1:49" s="82" customFormat="1" ht="36.75" customHeight="1">
      <c r="A18" s="83" t="s">
        <v>43</v>
      </c>
      <c r="B18" s="490">
        <v>1337478</v>
      </c>
      <c r="C18" s="85">
        <v>14343</v>
      </c>
      <c r="D18" s="330">
        <v>107.23914711120482</v>
      </c>
      <c r="E18" s="232">
        <v>8613</v>
      </c>
      <c r="F18" s="330">
        <v>64.397320927895635</v>
      </c>
      <c r="G18" s="232">
        <v>3564</v>
      </c>
      <c r="H18" s="330">
        <v>26.64716728050854</v>
      </c>
      <c r="I18" s="232">
        <v>2166</v>
      </c>
      <c r="J18" s="326">
        <v>16.194658902800644</v>
      </c>
      <c r="K18" s="495">
        <v>13947</v>
      </c>
      <c r="L18" s="330">
        <v>105.97471357877477</v>
      </c>
      <c r="M18" s="356">
        <v>7982</v>
      </c>
      <c r="N18" s="330">
        <v>60.650330808473512</v>
      </c>
      <c r="O18" s="356">
        <v>2967</v>
      </c>
      <c r="P18" s="330">
        <v>22.544416375437351</v>
      </c>
      <c r="Q18" s="356">
        <v>2998</v>
      </c>
      <c r="R18" s="330">
        <v>22.779966394863891</v>
      </c>
      <c r="S18" s="232">
        <v>4452</v>
      </c>
      <c r="T18" s="330">
        <v>33.828022144741183</v>
      </c>
      <c r="U18" s="87">
        <v>2085</v>
      </c>
      <c r="V18" s="330">
        <v>15.842638403365983</v>
      </c>
      <c r="W18" s="356">
        <v>1293</v>
      </c>
      <c r="X18" s="330">
        <v>9.8247153264039397</v>
      </c>
      <c r="Y18" s="356">
        <v>1074</v>
      </c>
      <c r="Z18" s="330">
        <v>8.1606684149712549</v>
      </c>
      <c r="AA18" s="87">
        <v>103</v>
      </c>
      <c r="AB18" s="330">
        <v>0.78263393551400295</v>
      </c>
      <c r="AC18" s="232">
        <v>50</v>
      </c>
      <c r="AD18" s="330">
        <v>0.37991938617184617</v>
      </c>
      <c r="AE18" s="232">
        <v>0</v>
      </c>
      <c r="AF18" s="330">
        <v>0</v>
      </c>
      <c r="AG18" s="232">
        <v>53</v>
      </c>
      <c r="AH18" s="330">
        <v>0.40271454934215689</v>
      </c>
      <c r="AI18" s="84">
        <v>18502</v>
      </c>
      <c r="AJ18" s="323">
        <v>140.58536965902994</v>
      </c>
      <c r="AK18" s="495">
        <v>154</v>
      </c>
      <c r="AL18" s="330">
        <v>1.1701517094092861</v>
      </c>
      <c r="AM18" s="86">
        <v>100</v>
      </c>
      <c r="AN18" s="330">
        <v>0.75983877234369235</v>
      </c>
      <c r="AO18" s="85">
        <v>254</v>
      </c>
      <c r="AP18" s="330">
        <v>1.9299904817529783</v>
      </c>
      <c r="AQ18" s="84">
        <v>2334</v>
      </c>
      <c r="AR18" s="326">
        <v>17.450754330164685</v>
      </c>
      <c r="AS18" s="86">
        <v>197</v>
      </c>
      <c r="AT18" s="330">
        <v>1.4729214237542601</v>
      </c>
      <c r="AU18" s="85">
        <v>524</v>
      </c>
      <c r="AV18" s="330">
        <v>3.9178214520164074</v>
      </c>
      <c r="AW18" s="83" t="s">
        <v>43</v>
      </c>
    </row>
    <row r="19" spans="1:49" s="82" customFormat="1" ht="36.75" customHeight="1">
      <c r="A19" s="83" t="s">
        <v>44</v>
      </c>
      <c r="B19" s="490">
        <v>1031699</v>
      </c>
      <c r="C19" s="85">
        <v>9219</v>
      </c>
      <c r="D19" s="330">
        <v>89.357457940736595</v>
      </c>
      <c r="E19" s="232">
        <v>6034</v>
      </c>
      <c r="F19" s="330">
        <v>58.486050679510207</v>
      </c>
      <c r="G19" s="232">
        <v>1607</v>
      </c>
      <c r="H19" s="330">
        <v>15.576248498835417</v>
      </c>
      <c r="I19" s="232">
        <v>1578</v>
      </c>
      <c r="J19" s="326">
        <v>15.295158762390969</v>
      </c>
      <c r="K19" s="495">
        <v>8965</v>
      </c>
      <c r="L19" s="330">
        <v>88.915292934482366</v>
      </c>
      <c r="M19" s="356">
        <v>4972</v>
      </c>
      <c r="N19" s="330">
        <v>49.312530559982861</v>
      </c>
      <c r="O19" s="356">
        <v>2195</v>
      </c>
      <c r="P19" s="330">
        <v>21.770113551722119</v>
      </c>
      <c r="Q19" s="356">
        <v>1798</v>
      </c>
      <c r="R19" s="330">
        <v>17.83264882277739</v>
      </c>
      <c r="S19" s="232">
        <v>2720</v>
      </c>
      <c r="T19" s="330">
        <v>26.9770883192183</v>
      </c>
      <c r="U19" s="87">
        <v>1159</v>
      </c>
      <c r="V19" s="330">
        <v>11.495016677196327</v>
      </c>
      <c r="W19" s="356">
        <v>934</v>
      </c>
      <c r="X19" s="330">
        <v>9.2634560625551075</v>
      </c>
      <c r="Y19" s="356">
        <v>627</v>
      </c>
      <c r="Z19" s="330">
        <v>6.2186155794668645</v>
      </c>
      <c r="AA19" s="87">
        <v>33</v>
      </c>
      <c r="AB19" s="330">
        <v>0.32729555681404554</v>
      </c>
      <c r="AC19" s="232">
        <v>16</v>
      </c>
      <c r="AD19" s="330">
        <v>0.15868875481893119</v>
      </c>
      <c r="AE19" s="232">
        <v>0</v>
      </c>
      <c r="AF19" s="330">
        <v>0</v>
      </c>
      <c r="AG19" s="232">
        <v>17</v>
      </c>
      <c r="AH19" s="330">
        <v>0.16860680199511435</v>
      </c>
      <c r="AI19" s="84">
        <v>11718</v>
      </c>
      <c r="AJ19" s="323">
        <v>116.21967681051471</v>
      </c>
      <c r="AK19" s="495">
        <v>97</v>
      </c>
      <c r="AL19" s="330">
        <v>0.96205057608977029</v>
      </c>
      <c r="AM19" s="86">
        <v>51</v>
      </c>
      <c r="AN19" s="330">
        <v>0.50582040598534317</v>
      </c>
      <c r="AO19" s="85">
        <v>148</v>
      </c>
      <c r="AP19" s="330">
        <v>1.4678709820751132</v>
      </c>
      <c r="AQ19" s="84">
        <v>1329</v>
      </c>
      <c r="AR19" s="326">
        <v>12.881664128781747</v>
      </c>
      <c r="AS19" s="86">
        <v>105</v>
      </c>
      <c r="AT19" s="330">
        <v>1.0177387009195511</v>
      </c>
      <c r="AU19" s="85">
        <v>859</v>
      </c>
      <c r="AV19" s="330">
        <v>8.3260718484751859</v>
      </c>
      <c r="AW19" s="83" t="s">
        <v>44</v>
      </c>
    </row>
    <row r="20" spans="1:49" s="82" customFormat="1" ht="36.75" customHeight="1">
      <c r="A20" s="83" t="s">
        <v>45</v>
      </c>
      <c r="B20" s="490">
        <v>840306</v>
      </c>
      <c r="C20" s="85">
        <v>6884</v>
      </c>
      <c r="D20" s="330">
        <v>81.922537742203446</v>
      </c>
      <c r="E20" s="232">
        <v>4744</v>
      </c>
      <c r="F20" s="330">
        <v>56.455624498694526</v>
      </c>
      <c r="G20" s="232">
        <v>1198</v>
      </c>
      <c r="H20" s="330">
        <v>14.256711245665269</v>
      </c>
      <c r="I20" s="232">
        <v>942</v>
      </c>
      <c r="J20" s="326">
        <v>11.210201997843644</v>
      </c>
      <c r="K20" s="495">
        <v>7859</v>
      </c>
      <c r="L20" s="330">
        <v>96.211408011537046</v>
      </c>
      <c r="M20" s="356">
        <v>4918</v>
      </c>
      <c r="N20" s="330">
        <v>60.207113449642343</v>
      </c>
      <c r="O20" s="356">
        <v>1489</v>
      </c>
      <c r="P20" s="330">
        <v>18.228627882577765</v>
      </c>
      <c r="Q20" s="356">
        <v>1452</v>
      </c>
      <c r="R20" s="330">
        <v>17.775666679316934</v>
      </c>
      <c r="S20" s="232">
        <v>2553</v>
      </c>
      <c r="T20" s="330">
        <v>31.254323024997337</v>
      </c>
      <c r="U20" s="87">
        <v>1558</v>
      </c>
      <c r="V20" s="330">
        <v>19.0733393156858</v>
      </c>
      <c r="W20" s="356">
        <v>534</v>
      </c>
      <c r="X20" s="330">
        <v>6.5373319605752362</v>
      </c>
      <c r="Y20" s="356">
        <v>461</v>
      </c>
      <c r="Z20" s="330">
        <v>5.6436517487362998</v>
      </c>
      <c r="AA20" s="87">
        <v>67</v>
      </c>
      <c r="AB20" s="330">
        <v>0.82022704374258582</v>
      </c>
      <c r="AC20" s="232">
        <v>27</v>
      </c>
      <c r="AD20" s="330">
        <v>0.33053925643357934</v>
      </c>
      <c r="AE20" s="232">
        <v>1</v>
      </c>
      <c r="AF20" s="330">
        <v>1.2242194682725161E-2</v>
      </c>
      <c r="AG20" s="232">
        <v>39</v>
      </c>
      <c r="AH20" s="330">
        <v>0.47744559262628128</v>
      </c>
      <c r="AI20" s="84">
        <v>10479</v>
      </c>
      <c r="AJ20" s="323">
        <v>128.28595808027697</v>
      </c>
      <c r="AK20" s="495">
        <v>76</v>
      </c>
      <c r="AL20" s="330">
        <v>0.93040679588711228</v>
      </c>
      <c r="AM20" s="86">
        <v>20</v>
      </c>
      <c r="AN20" s="330">
        <v>0.24484389365450324</v>
      </c>
      <c r="AO20" s="85">
        <v>96</v>
      </c>
      <c r="AP20" s="330">
        <v>1.1752506895416155</v>
      </c>
      <c r="AQ20" s="84">
        <v>1497</v>
      </c>
      <c r="AR20" s="326">
        <v>17.814938843706937</v>
      </c>
      <c r="AS20" s="86">
        <v>172</v>
      </c>
      <c r="AT20" s="330">
        <v>2.0468734008801555</v>
      </c>
      <c r="AU20" s="85">
        <v>663</v>
      </c>
      <c r="AV20" s="330">
        <v>7.8899829347880415</v>
      </c>
      <c r="AW20" s="83" t="s">
        <v>45</v>
      </c>
    </row>
    <row r="21" spans="1:49" s="82" customFormat="1" ht="36.75" customHeight="1">
      <c r="A21" s="83" t="s">
        <v>46</v>
      </c>
      <c r="B21" s="490">
        <v>3530404</v>
      </c>
      <c r="C21" s="85">
        <v>27801</v>
      </c>
      <c r="D21" s="330">
        <v>78.747361491772608</v>
      </c>
      <c r="E21" s="232">
        <v>17274</v>
      </c>
      <c r="F21" s="330">
        <v>48.92924435843603</v>
      </c>
      <c r="G21" s="232">
        <v>7388</v>
      </c>
      <c r="H21" s="330">
        <v>20.926783450279345</v>
      </c>
      <c r="I21" s="232">
        <v>3139</v>
      </c>
      <c r="J21" s="326">
        <v>8.8913336830572369</v>
      </c>
      <c r="K21" s="495">
        <v>30810</v>
      </c>
      <c r="L21" s="330">
        <v>89.596918556178039</v>
      </c>
      <c r="M21" s="356">
        <v>16925</v>
      </c>
      <c r="N21" s="330">
        <v>49.21869024872813</v>
      </c>
      <c r="O21" s="356">
        <v>5967</v>
      </c>
      <c r="P21" s="330">
        <v>17.352314606449674</v>
      </c>
      <c r="Q21" s="356">
        <v>7918</v>
      </c>
      <c r="R21" s="330">
        <v>23.025913701000253</v>
      </c>
      <c r="S21" s="232">
        <v>9584</v>
      </c>
      <c r="T21" s="330">
        <v>27.870719488556002</v>
      </c>
      <c r="U21" s="87">
        <v>4683</v>
      </c>
      <c r="V21" s="330">
        <v>13.618382654936118</v>
      </c>
      <c r="W21" s="356">
        <v>1986</v>
      </c>
      <c r="X21" s="330">
        <v>5.7753807287429284</v>
      </c>
      <c r="Y21" s="356">
        <v>2915</v>
      </c>
      <c r="Z21" s="330">
        <v>8.4769561048769564</v>
      </c>
      <c r="AA21" s="87">
        <v>200</v>
      </c>
      <c r="AB21" s="330">
        <v>0.58160933824198668</v>
      </c>
      <c r="AC21" s="232">
        <v>58</v>
      </c>
      <c r="AD21" s="330">
        <v>0.16866670809017614</v>
      </c>
      <c r="AE21" s="232">
        <v>6</v>
      </c>
      <c r="AF21" s="330">
        <v>1.74482801472596E-2</v>
      </c>
      <c r="AG21" s="232">
        <v>136</v>
      </c>
      <c r="AH21" s="330">
        <v>0.39549435000455097</v>
      </c>
      <c r="AI21" s="84">
        <v>40594</v>
      </c>
      <c r="AJ21" s="323">
        <v>118.04924738297605</v>
      </c>
      <c r="AK21" s="495">
        <v>308</v>
      </c>
      <c r="AL21" s="330">
        <v>0.89567838089265961</v>
      </c>
      <c r="AM21" s="86">
        <v>225</v>
      </c>
      <c r="AN21" s="330">
        <v>0.65431050552223502</v>
      </c>
      <c r="AO21" s="85">
        <v>533</v>
      </c>
      <c r="AP21" s="330">
        <v>1.5499888864148947</v>
      </c>
      <c r="AQ21" s="84">
        <v>5038</v>
      </c>
      <c r="AR21" s="326">
        <v>14.270321470290654</v>
      </c>
      <c r="AS21" s="86">
        <v>408</v>
      </c>
      <c r="AT21" s="330">
        <v>1.1556751012065474</v>
      </c>
      <c r="AU21" s="85">
        <v>2284</v>
      </c>
      <c r="AV21" s="330">
        <v>6.4695145371464573</v>
      </c>
      <c r="AW21" s="83" t="s">
        <v>46</v>
      </c>
    </row>
    <row r="22" spans="1:49" s="82" customFormat="1" ht="36.75" customHeight="1">
      <c r="A22" s="83" t="s">
        <v>47</v>
      </c>
      <c r="B22" s="490">
        <v>3012305</v>
      </c>
      <c r="C22" s="85">
        <v>38779</v>
      </c>
      <c r="D22" s="330">
        <v>128.73530402797857</v>
      </c>
      <c r="E22" s="232">
        <v>26380</v>
      </c>
      <c r="F22" s="330">
        <v>87.574133429383807</v>
      </c>
      <c r="G22" s="232">
        <v>7242</v>
      </c>
      <c r="H22" s="330">
        <v>24.041390231068902</v>
      </c>
      <c r="I22" s="232">
        <v>5157</v>
      </c>
      <c r="J22" s="326">
        <v>17.119780367525866</v>
      </c>
      <c r="K22" s="495">
        <v>28367</v>
      </c>
      <c r="L22" s="330">
        <v>96.915879144243988</v>
      </c>
      <c r="M22" s="356">
        <v>15852</v>
      </c>
      <c r="N22" s="330">
        <v>54.158371212837302</v>
      </c>
      <c r="O22" s="356">
        <v>5550</v>
      </c>
      <c r="P22" s="330">
        <v>18.961579625993377</v>
      </c>
      <c r="Q22" s="356">
        <v>6965</v>
      </c>
      <c r="R22" s="330">
        <v>23.795928305413312</v>
      </c>
      <c r="S22" s="232">
        <v>8917</v>
      </c>
      <c r="T22" s="330">
        <v>30.464937932429361</v>
      </c>
      <c r="U22" s="87">
        <v>4790</v>
      </c>
      <c r="V22" s="330">
        <v>16.365038992524013</v>
      </c>
      <c r="W22" s="356">
        <v>1553</v>
      </c>
      <c r="X22" s="330">
        <v>5.3058257944446341</v>
      </c>
      <c r="Y22" s="356">
        <v>2574</v>
      </c>
      <c r="Z22" s="330">
        <v>8.7940731454607128</v>
      </c>
      <c r="AA22" s="87">
        <v>136</v>
      </c>
      <c r="AB22" s="330">
        <v>0.46464411335767558</v>
      </c>
      <c r="AC22" s="232">
        <v>34</v>
      </c>
      <c r="AD22" s="330">
        <v>0.1161610283394189</v>
      </c>
      <c r="AE22" s="232">
        <v>2</v>
      </c>
      <c r="AF22" s="330">
        <v>6.8330016670246404E-3</v>
      </c>
      <c r="AG22" s="232">
        <v>100</v>
      </c>
      <c r="AH22" s="330">
        <v>0.34165008335123204</v>
      </c>
      <c r="AI22" s="84">
        <v>37420</v>
      </c>
      <c r="AJ22" s="323">
        <v>127.84546119003103</v>
      </c>
      <c r="AK22" s="495">
        <v>261</v>
      </c>
      <c r="AL22" s="330">
        <v>0.8917067175467156</v>
      </c>
      <c r="AM22" s="86">
        <v>171</v>
      </c>
      <c r="AN22" s="330">
        <v>0.58422164253060682</v>
      </c>
      <c r="AO22" s="85">
        <v>432</v>
      </c>
      <c r="AP22" s="330">
        <v>1.4759283600773225</v>
      </c>
      <c r="AQ22" s="84">
        <v>4151</v>
      </c>
      <c r="AR22" s="326">
        <v>13.780145104828362</v>
      </c>
      <c r="AS22" s="86">
        <v>414</v>
      </c>
      <c r="AT22" s="330">
        <v>1.3743628218258113</v>
      </c>
      <c r="AU22" s="85">
        <v>1760</v>
      </c>
      <c r="AV22" s="330">
        <v>5.8427018512401627</v>
      </c>
      <c r="AW22" s="83" t="s">
        <v>47</v>
      </c>
    </row>
    <row r="23" spans="1:49" s="82" customFormat="1" ht="36.75" customHeight="1">
      <c r="A23" s="83" t="s">
        <v>48</v>
      </c>
      <c r="B23" s="490">
        <v>8469909</v>
      </c>
      <c r="C23" s="85">
        <v>108111</v>
      </c>
      <c r="D23" s="330">
        <v>127.64127690155821</v>
      </c>
      <c r="E23" s="232">
        <v>72157</v>
      </c>
      <c r="F23" s="330">
        <v>85.192178570041293</v>
      </c>
      <c r="G23" s="232">
        <v>20782</v>
      </c>
      <c r="H23" s="330">
        <v>24.536273057951391</v>
      </c>
      <c r="I23" s="232">
        <v>15172</v>
      </c>
      <c r="J23" s="326">
        <v>17.912825273565513</v>
      </c>
      <c r="K23" s="495">
        <v>125799</v>
      </c>
      <c r="L23" s="330">
        <v>152.70244199607876</v>
      </c>
      <c r="M23" s="356">
        <v>66029</v>
      </c>
      <c r="N23" s="330">
        <v>80.149997556094121</v>
      </c>
      <c r="O23" s="356">
        <v>24751</v>
      </c>
      <c r="P23" s="330">
        <v>30.044262210708713</v>
      </c>
      <c r="Q23" s="356">
        <v>35019</v>
      </c>
      <c r="R23" s="330">
        <v>42.508182229275924</v>
      </c>
      <c r="S23" s="232">
        <v>19216</v>
      </c>
      <c r="T23" s="330">
        <v>23.325544125125393</v>
      </c>
      <c r="U23" s="87">
        <v>9338</v>
      </c>
      <c r="V23" s="330">
        <v>11.335029716924486</v>
      </c>
      <c r="W23" s="356">
        <v>2265</v>
      </c>
      <c r="X23" s="330">
        <v>2.7493941217427671</v>
      </c>
      <c r="Y23" s="356">
        <v>7613</v>
      </c>
      <c r="Z23" s="330">
        <v>9.2411202864581412</v>
      </c>
      <c r="AA23" s="87">
        <v>678</v>
      </c>
      <c r="AB23" s="330">
        <v>0.82299744571372901</v>
      </c>
      <c r="AC23" s="232">
        <v>113</v>
      </c>
      <c r="AD23" s="330">
        <v>0.13716624095228816</v>
      </c>
      <c r="AE23" s="232">
        <v>17</v>
      </c>
      <c r="AF23" s="330">
        <v>2.0635629169813263E-2</v>
      </c>
      <c r="AG23" s="232">
        <v>548</v>
      </c>
      <c r="AH23" s="330">
        <v>0.66519557559162756</v>
      </c>
      <c r="AI23" s="84">
        <v>145693</v>
      </c>
      <c r="AJ23" s="323">
        <v>176.85098356691788</v>
      </c>
      <c r="AK23" s="495">
        <v>1799</v>
      </c>
      <c r="AL23" s="330">
        <v>2.1837351103820035</v>
      </c>
      <c r="AM23" s="86">
        <v>471</v>
      </c>
      <c r="AN23" s="330">
        <v>0.57172831405776747</v>
      </c>
      <c r="AO23" s="85">
        <v>2270</v>
      </c>
      <c r="AP23" s="330">
        <v>2.7554634244397715</v>
      </c>
      <c r="AQ23" s="84">
        <v>13772</v>
      </c>
      <c r="AR23" s="326">
        <v>16.25991495304141</v>
      </c>
      <c r="AS23" s="86">
        <v>1464</v>
      </c>
      <c r="AT23" s="330">
        <v>1.7284719351766353</v>
      </c>
      <c r="AU23" s="85">
        <v>4502</v>
      </c>
      <c r="AV23" s="330">
        <v>5.3152873307139421</v>
      </c>
      <c r="AW23" s="83" t="s">
        <v>48</v>
      </c>
    </row>
    <row r="24" spans="1:49" s="82" customFormat="1" ht="36.75" customHeight="1">
      <c r="A24" s="83" t="s">
        <v>49</v>
      </c>
      <c r="B24" s="490">
        <v>4776687</v>
      </c>
      <c r="C24" s="85">
        <v>58506</v>
      </c>
      <c r="D24" s="330">
        <v>122.48238161721713</v>
      </c>
      <c r="E24" s="232">
        <v>39151</v>
      </c>
      <c r="F24" s="330">
        <v>81.962665755574946</v>
      </c>
      <c r="G24" s="232">
        <v>10496</v>
      </c>
      <c r="H24" s="330">
        <v>21.973388668757234</v>
      </c>
      <c r="I24" s="232">
        <v>8859</v>
      </c>
      <c r="J24" s="326">
        <v>18.546327192884945</v>
      </c>
      <c r="K24" s="495">
        <v>54853</v>
      </c>
      <c r="L24" s="330">
        <v>118.08947068383804</v>
      </c>
      <c r="M24" s="356">
        <v>29035</v>
      </c>
      <c r="N24" s="330">
        <v>62.507570803880149</v>
      </c>
      <c r="O24" s="356">
        <v>12410</v>
      </c>
      <c r="P24" s="330">
        <v>26.716685161913301</v>
      </c>
      <c r="Q24" s="356">
        <v>13408</v>
      </c>
      <c r="R24" s="330">
        <v>28.865214718044601</v>
      </c>
      <c r="S24" s="232">
        <v>12370</v>
      </c>
      <c r="T24" s="330">
        <v>26.630571752849921</v>
      </c>
      <c r="U24" s="87">
        <v>5840</v>
      </c>
      <c r="V24" s="330">
        <v>12.572557723253317</v>
      </c>
      <c r="W24" s="356">
        <v>3169</v>
      </c>
      <c r="X24" s="330">
        <v>6.8223348330461917</v>
      </c>
      <c r="Y24" s="356">
        <v>3361</v>
      </c>
      <c r="Z24" s="330">
        <v>7.2356791965504108</v>
      </c>
      <c r="AA24" s="87">
        <v>243</v>
      </c>
      <c r="AB24" s="330">
        <v>0.5231389600600268</v>
      </c>
      <c r="AC24" s="232">
        <v>78</v>
      </c>
      <c r="AD24" s="330">
        <v>0.16792114767358884</v>
      </c>
      <c r="AE24" s="232">
        <v>14</v>
      </c>
      <c r="AF24" s="330">
        <v>3.0139693172182607E-2</v>
      </c>
      <c r="AG24" s="232">
        <v>151</v>
      </c>
      <c r="AH24" s="330">
        <v>0.32507811921425533</v>
      </c>
      <c r="AI24" s="84">
        <v>67466</v>
      </c>
      <c r="AJ24" s="323">
        <v>145.24318139674799</v>
      </c>
      <c r="AK24" s="495">
        <v>706</v>
      </c>
      <c r="AL24" s="330">
        <v>1.5199016699686372</v>
      </c>
      <c r="AM24" s="86">
        <v>268</v>
      </c>
      <c r="AN24" s="330">
        <v>0.57695984072463857</v>
      </c>
      <c r="AO24" s="85">
        <v>974</v>
      </c>
      <c r="AP24" s="330">
        <v>2.0968615106932758</v>
      </c>
      <c r="AQ24" s="84">
        <v>6980</v>
      </c>
      <c r="AR24" s="326">
        <v>14.612638424916684</v>
      </c>
      <c r="AS24" s="86">
        <v>1039</v>
      </c>
      <c r="AT24" s="330">
        <v>2.1751477540814377</v>
      </c>
      <c r="AU24" s="85">
        <v>2941</v>
      </c>
      <c r="AV24" s="330">
        <v>6.1569870498108843</v>
      </c>
      <c r="AW24" s="83" t="s">
        <v>49</v>
      </c>
    </row>
    <row r="25" spans="1:49" s="82" customFormat="1" ht="36.75" customHeight="1">
      <c r="A25" s="83" t="s">
        <v>50</v>
      </c>
      <c r="B25" s="490">
        <v>1111642</v>
      </c>
      <c r="C25" s="85">
        <v>4233</v>
      </c>
      <c r="D25" s="330">
        <v>38.078805946518756</v>
      </c>
      <c r="E25" s="232">
        <v>2704</v>
      </c>
      <c r="F25" s="330">
        <v>24.324377812281291</v>
      </c>
      <c r="G25" s="232">
        <v>1000</v>
      </c>
      <c r="H25" s="330">
        <v>8.9957018536543227</v>
      </c>
      <c r="I25" s="232">
        <v>529</v>
      </c>
      <c r="J25" s="326">
        <v>4.7587262805831374</v>
      </c>
      <c r="K25" s="495">
        <v>7532</v>
      </c>
      <c r="L25" s="330">
        <v>71.2588624189287</v>
      </c>
      <c r="M25" s="356">
        <v>4202</v>
      </c>
      <c r="N25" s="330">
        <v>39.754346771685931</v>
      </c>
      <c r="O25" s="356">
        <v>1505</v>
      </c>
      <c r="P25" s="330">
        <v>14.238527342072185</v>
      </c>
      <c r="Q25" s="356">
        <v>1825</v>
      </c>
      <c r="R25" s="330">
        <v>17.265988305170591</v>
      </c>
      <c r="S25" s="232">
        <v>1833</v>
      </c>
      <c r="T25" s="330">
        <v>17.341674829248049</v>
      </c>
      <c r="U25" s="87">
        <v>720</v>
      </c>
      <c r="V25" s="330">
        <v>6.8117871669714107</v>
      </c>
      <c r="W25" s="356">
        <v>266</v>
      </c>
      <c r="X25" s="330">
        <v>2.5165769255755488</v>
      </c>
      <c r="Y25" s="356">
        <v>847</v>
      </c>
      <c r="Z25" s="330">
        <v>8.0133107367010901</v>
      </c>
      <c r="AA25" s="87">
        <v>9</v>
      </c>
      <c r="AB25" s="330">
        <v>8.5147339587142643E-2</v>
      </c>
      <c r="AC25" s="232">
        <v>3</v>
      </c>
      <c r="AD25" s="330">
        <v>2.8382446529047544E-2</v>
      </c>
      <c r="AE25" s="232">
        <v>1</v>
      </c>
      <c r="AF25" s="330">
        <v>9.4608155096825141E-3</v>
      </c>
      <c r="AG25" s="232">
        <v>5</v>
      </c>
      <c r="AH25" s="330">
        <v>4.7304077548412572E-2</v>
      </c>
      <c r="AI25" s="84">
        <v>9374</v>
      </c>
      <c r="AJ25" s="323">
        <v>88.685684587763888</v>
      </c>
      <c r="AK25" s="495">
        <v>71</v>
      </c>
      <c r="AL25" s="330">
        <v>0.67171790118745855</v>
      </c>
      <c r="AM25" s="86">
        <v>54</v>
      </c>
      <c r="AN25" s="330">
        <v>0.51088403752285583</v>
      </c>
      <c r="AO25" s="85">
        <v>125</v>
      </c>
      <c r="AP25" s="330">
        <v>1.1826019387103144</v>
      </c>
      <c r="AQ25" s="84">
        <v>823</v>
      </c>
      <c r="AR25" s="326">
        <v>7.4034626255575082</v>
      </c>
      <c r="AS25" s="86">
        <v>162</v>
      </c>
      <c r="AT25" s="330">
        <v>1.4573037002920004</v>
      </c>
      <c r="AU25" s="85">
        <v>986</v>
      </c>
      <c r="AV25" s="330">
        <v>8.8697620277031639</v>
      </c>
      <c r="AW25" s="83" t="s">
        <v>50</v>
      </c>
    </row>
    <row r="26" spans="1:49" s="82" customFormat="1" ht="36.75" customHeight="1">
      <c r="A26" s="83" t="s">
        <v>51</v>
      </c>
      <c r="B26" s="490">
        <v>525988</v>
      </c>
      <c r="C26" s="85">
        <v>2222</v>
      </c>
      <c r="D26" s="330">
        <v>42.24430975611611</v>
      </c>
      <c r="E26" s="232">
        <v>1517</v>
      </c>
      <c r="F26" s="330">
        <v>28.840962151227785</v>
      </c>
      <c r="G26" s="232">
        <v>397</v>
      </c>
      <c r="H26" s="330">
        <v>7.5477007080009431</v>
      </c>
      <c r="I26" s="232">
        <v>308</v>
      </c>
      <c r="J26" s="326">
        <v>5.8556468968873805</v>
      </c>
      <c r="K26" s="495">
        <v>3770</v>
      </c>
      <c r="L26" s="330">
        <v>74.525026505474727</v>
      </c>
      <c r="M26" s="356">
        <v>2334</v>
      </c>
      <c r="N26" s="330">
        <v>46.138305534158619</v>
      </c>
      <c r="O26" s="356">
        <v>605</v>
      </c>
      <c r="P26" s="330">
        <v>11.959586481647801</v>
      </c>
      <c r="Q26" s="356">
        <v>831</v>
      </c>
      <c r="R26" s="330">
        <v>16.427134489668301</v>
      </c>
      <c r="S26" s="232">
        <v>580</v>
      </c>
      <c r="T26" s="330">
        <v>11.465388693149958</v>
      </c>
      <c r="U26" s="87">
        <v>296</v>
      </c>
      <c r="V26" s="330">
        <v>5.8513018158144616</v>
      </c>
      <c r="W26" s="356">
        <v>118</v>
      </c>
      <c r="X26" s="330">
        <v>2.3326135617098189</v>
      </c>
      <c r="Y26" s="356">
        <v>166</v>
      </c>
      <c r="Z26" s="330">
        <v>3.2814733156256777</v>
      </c>
      <c r="AA26" s="87">
        <v>31</v>
      </c>
      <c r="AB26" s="330">
        <v>0.6128052577373253</v>
      </c>
      <c r="AC26" s="232">
        <v>8</v>
      </c>
      <c r="AD26" s="330">
        <v>0.15814329231930974</v>
      </c>
      <c r="AE26" s="232">
        <v>2</v>
      </c>
      <c r="AF26" s="330">
        <v>3.9535823079827434E-2</v>
      </c>
      <c r="AG26" s="232">
        <v>21</v>
      </c>
      <c r="AH26" s="330">
        <v>0.41512614233818812</v>
      </c>
      <c r="AI26" s="84">
        <v>4381</v>
      </c>
      <c r="AJ26" s="323">
        <v>86.60322045636201</v>
      </c>
      <c r="AK26" s="495">
        <v>78</v>
      </c>
      <c r="AL26" s="330">
        <v>1.5418971001132702</v>
      </c>
      <c r="AM26" s="86">
        <v>29</v>
      </c>
      <c r="AN26" s="330">
        <v>0.57326943465749791</v>
      </c>
      <c r="AO26" s="85">
        <v>107</v>
      </c>
      <c r="AP26" s="330">
        <v>2.115166534770768</v>
      </c>
      <c r="AQ26" s="84">
        <v>475</v>
      </c>
      <c r="AR26" s="326">
        <v>9.0306242727970982</v>
      </c>
      <c r="AS26" s="86">
        <v>34</v>
      </c>
      <c r="AT26" s="330">
        <v>0.64640257952652913</v>
      </c>
      <c r="AU26" s="85">
        <v>857</v>
      </c>
      <c r="AV26" s="330">
        <v>16.293147372183395</v>
      </c>
      <c r="AW26" s="83" t="s">
        <v>51</v>
      </c>
    </row>
    <row r="27" spans="1:49" s="82" customFormat="1" ht="36.75" customHeight="1">
      <c r="A27" s="83" t="s">
        <v>52</v>
      </c>
      <c r="B27" s="490">
        <v>559486</v>
      </c>
      <c r="C27" s="85">
        <v>3347</v>
      </c>
      <c r="D27" s="330">
        <v>59.822765895840107</v>
      </c>
      <c r="E27" s="232">
        <v>2496</v>
      </c>
      <c r="F27" s="330">
        <v>44.612376359730177</v>
      </c>
      <c r="G27" s="232">
        <v>449</v>
      </c>
      <c r="H27" s="330">
        <v>8.0252231512495396</v>
      </c>
      <c r="I27" s="232">
        <v>402</v>
      </c>
      <c r="J27" s="326">
        <v>7.1851663848603895</v>
      </c>
      <c r="K27" s="495">
        <v>4245</v>
      </c>
      <c r="L27" s="330">
        <v>77.210783924393454</v>
      </c>
      <c r="M27" s="356">
        <v>2599</v>
      </c>
      <c r="N27" s="330">
        <v>47.2722797219078</v>
      </c>
      <c r="O27" s="356">
        <v>783</v>
      </c>
      <c r="P27" s="330">
        <v>14.241706434110737</v>
      </c>
      <c r="Q27" s="356">
        <v>863</v>
      </c>
      <c r="R27" s="330">
        <v>15.696797768374923</v>
      </c>
      <c r="S27" s="232">
        <v>824</v>
      </c>
      <c r="T27" s="330">
        <v>14.987440742921132</v>
      </c>
      <c r="U27" s="87">
        <v>462</v>
      </c>
      <c r="V27" s="330">
        <v>8.4031524553756842</v>
      </c>
      <c r="W27" s="356">
        <v>147</v>
      </c>
      <c r="X27" s="330">
        <v>2.6737303267104449</v>
      </c>
      <c r="Y27" s="356">
        <v>215</v>
      </c>
      <c r="Z27" s="330">
        <v>3.9105579608350047</v>
      </c>
      <c r="AA27" s="87">
        <v>14</v>
      </c>
      <c r="AB27" s="330">
        <v>0.25464098349623282</v>
      </c>
      <c r="AC27" s="232">
        <v>3</v>
      </c>
      <c r="AD27" s="330">
        <v>5.4565925034907037E-2</v>
      </c>
      <c r="AE27" s="232">
        <v>1</v>
      </c>
      <c r="AF27" s="330">
        <v>1.8188641678302347E-2</v>
      </c>
      <c r="AG27" s="232">
        <v>10</v>
      </c>
      <c r="AH27" s="330">
        <v>0.18188641678302347</v>
      </c>
      <c r="AI27" s="84">
        <v>5083</v>
      </c>
      <c r="AJ27" s="323">
        <v>92.452865650810821</v>
      </c>
      <c r="AK27" s="495">
        <v>40</v>
      </c>
      <c r="AL27" s="330">
        <v>0.7275456671320939</v>
      </c>
      <c r="AM27" s="86">
        <v>16</v>
      </c>
      <c r="AN27" s="330">
        <v>0.29101826685283755</v>
      </c>
      <c r="AO27" s="85">
        <v>56</v>
      </c>
      <c r="AP27" s="330">
        <v>1.0185639339849313</v>
      </c>
      <c r="AQ27" s="84">
        <v>768</v>
      </c>
      <c r="AR27" s="326">
        <v>13.726885033763132</v>
      </c>
      <c r="AS27" s="86">
        <v>29</v>
      </c>
      <c r="AT27" s="330">
        <v>0.51833289841032659</v>
      </c>
      <c r="AU27" s="85">
        <v>810</v>
      </c>
      <c r="AV27" s="330">
        <v>14.477574059047052</v>
      </c>
      <c r="AW27" s="83" t="s">
        <v>52</v>
      </c>
    </row>
    <row r="28" spans="1:49" s="82" customFormat="1" ht="36.75" customHeight="1">
      <c r="A28" s="83" t="s">
        <v>53</v>
      </c>
      <c r="B28" s="490">
        <v>388923</v>
      </c>
      <c r="C28" s="85">
        <v>3724</v>
      </c>
      <c r="D28" s="330">
        <v>95.751601216693288</v>
      </c>
      <c r="E28" s="232">
        <v>2864</v>
      </c>
      <c r="F28" s="330">
        <v>73.639255071055189</v>
      </c>
      <c r="G28" s="232">
        <v>523</v>
      </c>
      <c r="H28" s="330">
        <v>13.447391900196182</v>
      </c>
      <c r="I28" s="232">
        <v>337</v>
      </c>
      <c r="J28" s="326">
        <v>8.6649542454418995</v>
      </c>
      <c r="K28" s="495">
        <v>3126</v>
      </c>
      <c r="L28" s="330">
        <v>81.669620346865116</v>
      </c>
      <c r="M28" s="356">
        <v>1967</v>
      </c>
      <c r="N28" s="330">
        <v>51.389681133168175</v>
      </c>
      <c r="O28" s="356">
        <v>423</v>
      </c>
      <c r="P28" s="330">
        <v>11.051263405861787</v>
      </c>
      <c r="Q28" s="356">
        <v>736</v>
      </c>
      <c r="R28" s="330">
        <v>19.228675807835167</v>
      </c>
      <c r="S28" s="232">
        <v>1061</v>
      </c>
      <c r="T28" s="330">
        <v>27.719599228414555</v>
      </c>
      <c r="U28" s="87">
        <v>636</v>
      </c>
      <c r="V28" s="330">
        <v>16.616083986118433</v>
      </c>
      <c r="W28" s="356">
        <v>165</v>
      </c>
      <c r="X28" s="330">
        <v>4.310776505832612</v>
      </c>
      <c r="Y28" s="356">
        <v>260</v>
      </c>
      <c r="Z28" s="330">
        <v>6.7927387364635097</v>
      </c>
      <c r="AA28" s="87">
        <v>14</v>
      </c>
      <c r="AB28" s="330">
        <v>0.36576285504034284</v>
      </c>
      <c r="AC28" s="232">
        <v>5</v>
      </c>
      <c r="AD28" s="330">
        <v>0.13062959108583674</v>
      </c>
      <c r="AE28" s="232">
        <v>1</v>
      </c>
      <c r="AF28" s="330">
        <v>2.6125918217167348E-2</v>
      </c>
      <c r="AG28" s="232">
        <v>8</v>
      </c>
      <c r="AH28" s="330">
        <v>0.20900734573733878</v>
      </c>
      <c r="AI28" s="84">
        <v>4201</v>
      </c>
      <c r="AJ28" s="323">
        <v>109.75498243032003</v>
      </c>
      <c r="AK28" s="495">
        <v>69</v>
      </c>
      <c r="AL28" s="330">
        <v>1.8026883569845469</v>
      </c>
      <c r="AM28" s="86">
        <v>43</v>
      </c>
      <c r="AN28" s="330">
        <v>1.123414483338196</v>
      </c>
      <c r="AO28" s="85">
        <v>112</v>
      </c>
      <c r="AP28" s="330">
        <v>2.9261028403227427</v>
      </c>
      <c r="AQ28" s="84">
        <v>547</v>
      </c>
      <c r="AR28" s="326">
        <v>14.064480629841897</v>
      </c>
      <c r="AS28" s="86">
        <v>61</v>
      </c>
      <c r="AT28" s="330">
        <v>1.5684338545161896</v>
      </c>
      <c r="AU28" s="85">
        <v>677</v>
      </c>
      <c r="AV28" s="330">
        <v>17.407044582089512</v>
      </c>
      <c r="AW28" s="83" t="s">
        <v>53</v>
      </c>
    </row>
    <row r="29" spans="1:49" s="82" customFormat="1" ht="36.75" customHeight="1">
      <c r="A29" s="83" t="s">
        <v>54</v>
      </c>
      <c r="B29" s="490">
        <v>405237</v>
      </c>
      <c r="C29" s="85">
        <v>4207</v>
      </c>
      <c r="D29" s="330">
        <v>103.81579174655819</v>
      </c>
      <c r="E29" s="232">
        <v>2747</v>
      </c>
      <c r="F29" s="330">
        <v>67.787492257617146</v>
      </c>
      <c r="G29" s="232">
        <v>836</v>
      </c>
      <c r="H29" s="330">
        <v>20.629902995037472</v>
      </c>
      <c r="I29" s="232">
        <v>624</v>
      </c>
      <c r="J29" s="326">
        <v>15.398396493903567</v>
      </c>
      <c r="K29" s="495">
        <v>3153</v>
      </c>
      <c r="L29" s="330">
        <v>79.432526439719794</v>
      </c>
      <c r="M29" s="356">
        <v>1807</v>
      </c>
      <c r="N29" s="330">
        <v>45.523176427711284</v>
      </c>
      <c r="O29" s="356">
        <v>696</v>
      </c>
      <c r="P29" s="330">
        <v>17.53410669268791</v>
      </c>
      <c r="Q29" s="356">
        <v>650</v>
      </c>
      <c r="R29" s="330">
        <v>16.375243319320607</v>
      </c>
      <c r="S29" s="232">
        <v>1223</v>
      </c>
      <c r="T29" s="330">
        <v>30.810650122352463</v>
      </c>
      <c r="U29" s="87">
        <v>623</v>
      </c>
      <c r="V29" s="330">
        <v>15.695040904518057</v>
      </c>
      <c r="W29" s="356">
        <v>262</v>
      </c>
      <c r="X29" s="330">
        <v>6.6004826917876898</v>
      </c>
      <c r="Y29" s="356">
        <v>338</v>
      </c>
      <c r="Z29" s="330">
        <v>8.5151265260467142</v>
      </c>
      <c r="AA29" s="87">
        <v>14</v>
      </c>
      <c r="AB29" s="330">
        <v>0.3526975484161361</v>
      </c>
      <c r="AC29" s="232">
        <v>8</v>
      </c>
      <c r="AD29" s="330">
        <v>0.20154145623779207</v>
      </c>
      <c r="AE29" s="232">
        <v>0</v>
      </c>
      <c r="AF29" s="330">
        <v>0</v>
      </c>
      <c r="AG29" s="232">
        <v>6</v>
      </c>
      <c r="AH29" s="330">
        <v>0.15115609217834405</v>
      </c>
      <c r="AI29" s="84">
        <v>4390</v>
      </c>
      <c r="AJ29" s="323">
        <v>110.5958741104884</v>
      </c>
      <c r="AK29" s="495">
        <v>90</v>
      </c>
      <c r="AL29" s="330">
        <v>2.2673413826751605</v>
      </c>
      <c r="AM29" s="86">
        <v>45</v>
      </c>
      <c r="AN29" s="330">
        <v>1.1336706913375802</v>
      </c>
      <c r="AO29" s="85">
        <v>135</v>
      </c>
      <c r="AP29" s="330">
        <v>3.401012074012741</v>
      </c>
      <c r="AQ29" s="84">
        <v>441</v>
      </c>
      <c r="AR29" s="326">
        <v>10.882520599056848</v>
      </c>
      <c r="AS29" s="86">
        <v>71</v>
      </c>
      <c r="AT29" s="330">
        <v>1.7520611395306944</v>
      </c>
      <c r="AU29" s="85">
        <v>266</v>
      </c>
      <c r="AV29" s="330">
        <v>6.5640600438755596</v>
      </c>
      <c r="AW29" s="83" t="s">
        <v>54</v>
      </c>
    </row>
    <row r="30" spans="1:49" s="82" customFormat="1" ht="36.75" customHeight="1">
      <c r="A30" s="83" t="s">
        <v>55</v>
      </c>
      <c r="B30" s="490">
        <v>947909</v>
      </c>
      <c r="C30" s="85">
        <v>7717</v>
      </c>
      <c r="D30" s="330">
        <v>81.410768333247177</v>
      </c>
      <c r="E30" s="232">
        <v>5036</v>
      </c>
      <c r="F30" s="330">
        <v>53.127462657280397</v>
      </c>
      <c r="G30" s="232">
        <v>1695</v>
      </c>
      <c r="H30" s="330">
        <v>17.881463305021896</v>
      </c>
      <c r="I30" s="232">
        <v>986</v>
      </c>
      <c r="J30" s="326">
        <v>10.401842370944889</v>
      </c>
      <c r="K30" s="495">
        <v>7625</v>
      </c>
      <c r="L30" s="330">
        <v>84.724230500278537</v>
      </c>
      <c r="M30" s="356">
        <v>4260</v>
      </c>
      <c r="N30" s="330">
        <v>47.334455335237585</v>
      </c>
      <c r="O30" s="356">
        <v>2164</v>
      </c>
      <c r="P30" s="330">
        <v>24.045014400341344</v>
      </c>
      <c r="Q30" s="356">
        <v>1201</v>
      </c>
      <c r="R30" s="330">
        <v>13.344760764699611</v>
      </c>
      <c r="S30" s="232">
        <v>3058</v>
      </c>
      <c r="T30" s="330">
        <v>33.978583196046131</v>
      </c>
      <c r="U30" s="87">
        <v>1111</v>
      </c>
      <c r="V30" s="330">
        <v>12.344737060434028</v>
      </c>
      <c r="W30" s="356">
        <v>1167</v>
      </c>
      <c r="X30" s="330">
        <v>12.966974031977056</v>
      </c>
      <c r="Y30" s="356">
        <v>780</v>
      </c>
      <c r="Z30" s="330">
        <v>8.6668721036350505</v>
      </c>
      <c r="AA30" s="87">
        <v>19</v>
      </c>
      <c r="AB30" s="330">
        <v>0.21111611534495633</v>
      </c>
      <c r="AC30" s="232">
        <v>9</v>
      </c>
      <c r="AD30" s="330">
        <v>0.10000237042655828</v>
      </c>
      <c r="AE30" s="232">
        <v>0</v>
      </c>
      <c r="AF30" s="330">
        <v>0</v>
      </c>
      <c r="AG30" s="232">
        <v>10</v>
      </c>
      <c r="AH30" s="330">
        <v>0.11111374491839808</v>
      </c>
      <c r="AI30" s="84">
        <v>10702</v>
      </c>
      <c r="AJ30" s="323">
        <v>118.91392981166963</v>
      </c>
      <c r="AK30" s="495">
        <v>106</v>
      </c>
      <c r="AL30" s="330">
        <v>1.1778056961350196</v>
      </c>
      <c r="AM30" s="86">
        <v>58</v>
      </c>
      <c r="AN30" s="330">
        <v>0.64445972052670886</v>
      </c>
      <c r="AO30" s="85">
        <v>164</v>
      </c>
      <c r="AP30" s="330">
        <v>1.8222654166617287</v>
      </c>
      <c r="AQ30" s="84">
        <v>1152</v>
      </c>
      <c r="AR30" s="326">
        <v>12.153065325890987</v>
      </c>
      <c r="AS30" s="86">
        <v>148</v>
      </c>
      <c r="AT30" s="330">
        <v>1.5613313092290504</v>
      </c>
      <c r="AU30" s="85">
        <v>964</v>
      </c>
      <c r="AV30" s="330">
        <v>10.169752581735167</v>
      </c>
      <c r="AW30" s="83" t="s">
        <v>55</v>
      </c>
    </row>
    <row r="31" spans="1:49" s="82" customFormat="1" ht="36.75" customHeight="1">
      <c r="A31" s="83" t="s">
        <v>56</v>
      </c>
      <c r="B31" s="490">
        <v>883435</v>
      </c>
      <c r="C31" s="85">
        <v>5831</v>
      </c>
      <c r="D31" s="330">
        <v>66.00372409967909</v>
      </c>
      <c r="E31" s="232">
        <v>3861</v>
      </c>
      <c r="F31" s="330">
        <v>43.704403832766417</v>
      </c>
      <c r="G31" s="232">
        <v>1079</v>
      </c>
      <c r="H31" s="330">
        <v>12.21368861319735</v>
      </c>
      <c r="I31" s="232">
        <v>891</v>
      </c>
      <c r="J31" s="326">
        <v>10.085631653715327</v>
      </c>
      <c r="K31" s="495">
        <v>8148</v>
      </c>
      <c r="L31" s="330">
        <v>95.182653424788242</v>
      </c>
      <c r="M31" s="356">
        <v>4317</v>
      </c>
      <c r="N31" s="330">
        <v>50.4299846385384</v>
      </c>
      <c r="O31" s="356">
        <v>1424</v>
      </c>
      <c r="P31" s="330">
        <v>16.634769081602659</v>
      </c>
      <c r="Q31" s="356">
        <v>2407</v>
      </c>
      <c r="R31" s="330">
        <v>28.11789970464719</v>
      </c>
      <c r="S31" s="232">
        <v>1903</v>
      </c>
      <c r="T31" s="330">
        <v>22.230312894866472</v>
      </c>
      <c r="U31" s="87">
        <v>702</v>
      </c>
      <c r="V31" s="330">
        <v>8.2005673421945691</v>
      </c>
      <c r="W31" s="356">
        <v>584</v>
      </c>
      <c r="X31" s="330">
        <v>6.8221243986347977</v>
      </c>
      <c r="Y31" s="356">
        <v>617</v>
      </c>
      <c r="Z31" s="330">
        <v>7.2076211540371071</v>
      </c>
      <c r="AA31" s="87">
        <v>43</v>
      </c>
      <c r="AB31" s="330">
        <v>0.50231395400906897</v>
      </c>
      <c r="AC31" s="232">
        <v>15</v>
      </c>
      <c r="AD31" s="330">
        <v>0.17522579791014037</v>
      </c>
      <c r="AE31" s="232">
        <v>4</v>
      </c>
      <c r="AF31" s="330">
        <v>4.6726879442704101E-2</v>
      </c>
      <c r="AG31" s="232">
        <v>24</v>
      </c>
      <c r="AH31" s="330">
        <v>0.28036127665622457</v>
      </c>
      <c r="AI31" s="84">
        <v>10094</v>
      </c>
      <c r="AJ31" s="323">
        <v>117.9152802736638</v>
      </c>
      <c r="AK31" s="495">
        <v>103</v>
      </c>
      <c r="AL31" s="330">
        <v>1.2032171456496303</v>
      </c>
      <c r="AM31" s="86">
        <v>76</v>
      </c>
      <c r="AN31" s="330">
        <v>0.88781070941137785</v>
      </c>
      <c r="AO31" s="85">
        <v>179</v>
      </c>
      <c r="AP31" s="330">
        <v>2.0910278550610082</v>
      </c>
      <c r="AQ31" s="84">
        <v>1059</v>
      </c>
      <c r="AR31" s="326">
        <v>11.98729957495458</v>
      </c>
      <c r="AS31" s="86">
        <v>99</v>
      </c>
      <c r="AT31" s="330">
        <v>1.120625739301703</v>
      </c>
      <c r="AU31" s="85">
        <v>485</v>
      </c>
      <c r="AV31" s="330">
        <v>5.4899341773871306</v>
      </c>
      <c r="AW31" s="83" t="s">
        <v>56</v>
      </c>
    </row>
    <row r="32" spans="1:49" s="82" customFormat="1" ht="36.75" customHeight="1">
      <c r="A32" s="83" t="s">
        <v>57</v>
      </c>
      <c r="B32" s="490">
        <v>1562286</v>
      </c>
      <c r="C32" s="85">
        <v>15285</v>
      </c>
      <c r="D32" s="330">
        <v>97.837399810278015</v>
      </c>
      <c r="E32" s="232">
        <v>10886</v>
      </c>
      <c r="F32" s="330">
        <v>69.679943365043272</v>
      </c>
      <c r="G32" s="232">
        <v>2487</v>
      </c>
      <c r="H32" s="330">
        <v>15.918980263536895</v>
      </c>
      <c r="I32" s="232">
        <v>1912</v>
      </c>
      <c r="J32" s="326">
        <v>12.238476181697846</v>
      </c>
      <c r="K32" s="495">
        <v>15798</v>
      </c>
      <c r="L32" s="330">
        <v>103.37289119323778</v>
      </c>
      <c r="M32" s="356">
        <v>9208</v>
      </c>
      <c r="N32" s="330">
        <v>60.251777573574721</v>
      </c>
      <c r="O32" s="356">
        <v>3885</v>
      </c>
      <c r="P32" s="330">
        <v>25.42117244497587</v>
      </c>
      <c r="Q32" s="356">
        <v>2705</v>
      </c>
      <c r="R32" s="330">
        <v>17.699941174687186</v>
      </c>
      <c r="S32" s="232">
        <v>3499</v>
      </c>
      <c r="T32" s="330">
        <v>22.895413741305166</v>
      </c>
      <c r="U32" s="87">
        <v>1955</v>
      </c>
      <c r="V32" s="330">
        <v>12.792378926622348</v>
      </c>
      <c r="W32" s="356">
        <v>441</v>
      </c>
      <c r="X32" s="330">
        <v>2.8856466018621254</v>
      </c>
      <c r="Y32" s="356">
        <v>1103</v>
      </c>
      <c r="Z32" s="330">
        <v>7.2173882128206914</v>
      </c>
      <c r="AA32" s="87">
        <v>51</v>
      </c>
      <c r="AB32" s="330">
        <v>0.33371423286840912</v>
      </c>
      <c r="AC32" s="232">
        <v>31</v>
      </c>
      <c r="AD32" s="330">
        <v>0.20284590625334672</v>
      </c>
      <c r="AE32" s="232">
        <v>1</v>
      </c>
      <c r="AF32" s="330">
        <v>6.54341633075312E-3</v>
      </c>
      <c r="AG32" s="232">
        <v>19</v>
      </c>
      <c r="AH32" s="330">
        <v>0.12432491028430927</v>
      </c>
      <c r="AI32" s="84">
        <v>19348</v>
      </c>
      <c r="AJ32" s="323">
        <v>126.60201916741136</v>
      </c>
      <c r="AK32" s="495">
        <v>177</v>
      </c>
      <c r="AL32" s="330">
        <v>1.1581846905433022</v>
      </c>
      <c r="AM32" s="86">
        <v>202</v>
      </c>
      <c r="AN32" s="330">
        <v>1.3217700988121301</v>
      </c>
      <c r="AO32" s="85">
        <v>379</v>
      </c>
      <c r="AP32" s="330">
        <v>2.4799547893554323</v>
      </c>
      <c r="AQ32" s="84">
        <v>2009</v>
      </c>
      <c r="AR32" s="326">
        <v>12.859361218112433</v>
      </c>
      <c r="AS32" s="86">
        <v>307</v>
      </c>
      <c r="AT32" s="330">
        <v>1.9650691358688488</v>
      </c>
      <c r="AU32" s="85">
        <v>1041</v>
      </c>
      <c r="AV32" s="330">
        <v>6.6633126072946949</v>
      </c>
      <c r="AW32" s="83" t="s">
        <v>57</v>
      </c>
    </row>
    <row r="33" spans="1:49" s="82" customFormat="1" ht="36.75" customHeight="1">
      <c r="A33" s="83" t="s">
        <v>58</v>
      </c>
      <c r="B33" s="490">
        <v>3682755</v>
      </c>
      <c r="C33" s="85">
        <v>31657</v>
      </c>
      <c r="D33" s="330">
        <v>85.960103237929204</v>
      </c>
      <c r="E33" s="232">
        <v>22935</v>
      </c>
      <c r="F33" s="330">
        <v>62.276746620396956</v>
      </c>
      <c r="G33" s="232">
        <v>4889</v>
      </c>
      <c r="H33" s="330">
        <v>13.275387583480303</v>
      </c>
      <c r="I33" s="232">
        <v>3833</v>
      </c>
      <c r="J33" s="326">
        <v>10.407969034051954</v>
      </c>
      <c r="K33" s="495">
        <v>42258</v>
      </c>
      <c r="L33" s="330">
        <v>118.06656706559869</v>
      </c>
      <c r="M33" s="356">
        <v>23075</v>
      </c>
      <c r="N33" s="330">
        <v>64.470302310537392</v>
      </c>
      <c r="O33" s="356">
        <v>8584</v>
      </c>
      <c r="P33" s="330">
        <v>23.983231854112809</v>
      </c>
      <c r="Q33" s="356">
        <v>10599</v>
      </c>
      <c r="R33" s="330">
        <v>29.613032900948468</v>
      </c>
      <c r="S33" s="232">
        <v>8590</v>
      </c>
      <c r="T33" s="330">
        <v>23.999995529686512</v>
      </c>
      <c r="U33" s="87">
        <v>3862</v>
      </c>
      <c r="V33" s="330">
        <v>10.790219177607604</v>
      </c>
      <c r="W33" s="356">
        <v>1361</v>
      </c>
      <c r="X33" s="330">
        <v>3.8025604093019028</v>
      </c>
      <c r="Y33" s="356">
        <v>3367</v>
      </c>
      <c r="Z33" s="330">
        <v>9.4072159427770075</v>
      </c>
      <c r="AA33" s="87">
        <v>195</v>
      </c>
      <c r="AB33" s="330">
        <v>0.54481945614538652</v>
      </c>
      <c r="AC33" s="232">
        <v>29</v>
      </c>
      <c r="AD33" s="330">
        <v>8.1024431939570291E-2</v>
      </c>
      <c r="AE33" s="232">
        <v>5</v>
      </c>
      <c r="AF33" s="330">
        <v>1.3969729644753499E-2</v>
      </c>
      <c r="AG33" s="232">
        <v>161</v>
      </c>
      <c r="AH33" s="330">
        <v>0.44982529456106268</v>
      </c>
      <c r="AI33" s="84">
        <v>51043</v>
      </c>
      <c r="AJ33" s="323">
        <v>142.61138205143058</v>
      </c>
      <c r="AK33" s="495">
        <v>621</v>
      </c>
      <c r="AL33" s="330">
        <v>1.7350404218783848</v>
      </c>
      <c r="AM33" s="86">
        <v>444</v>
      </c>
      <c r="AN33" s="330">
        <v>1.2405119924541108</v>
      </c>
      <c r="AO33" s="85">
        <v>1065</v>
      </c>
      <c r="AP33" s="330">
        <v>2.9755524143324954</v>
      </c>
      <c r="AQ33" s="84">
        <v>4565</v>
      </c>
      <c r="AR33" s="326">
        <v>12.395611437632967</v>
      </c>
      <c r="AS33" s="86">
        <v>516</v>
      </c>
      <c r="AT33" s="330">
        <v>1.401124973016125</v>
      </c>
      <c r="AU33" s="85">
        <v>2269</v>
      </c>
      <c r="AV33" s="330">
        <v>6.1611483794061783</v>
      </c>
      <c r="AW33" s="83" t="s">
        <v>58</v>
      </c>
    </row>
    <row r="34" spans="1:49" s="82" customFormat="1" ht="36.75" customHeight="1">
      <c r="A34" s="83" t="s">
        <v>59</v>
      </c>
      <c r="B34" s="490">
        <v>848147</v>
      </c>
      <c r="C34" s="85">
        <v>5946</v>
      </c>
      <c r="D34" s="330">
        <v>70.105771758904993</v>
      </c>
      <c r="E34" s="232">
        <v>4083</v>
      </c>
      <c r="F34" s="330">
        <v>48.140239840499348</v>
      </c>
      <c r="G34" s="232">
        <v>1172</v>
      </c>
      <c r="H34" s="330">
        <v>13.818359317429643</v>
      </c>
      <c r="I34" s="232">
        <v>691</v>
      </c>
      <c r="J34" s="326">
        <v>8.1471726009760097</v>
      </c>
      <c r="K34" s="495">
        <v>8333</v>
      </c>
      <c r="L34" s="330">
        <v>101.20991168069828</v>
      </c>
      <c r="M34" s="356">
        <v>4187</v>
      </c>
      <c r="N34" s="330">
        <v>50.853942182537345</v>
      </c>
      <c r="O34" s="356">
        <v>2181</v>
      </c>
      <c r="P34" s="330">
        <v>26.489717673779303</v>
      </c>
      <c r="Q34" s="356">
        <v>1965</v>
      </c>
      <c r="R34" s="330">
        <v>23.866251824381628</v>
      </c>
      <c r="S34" s="232">
        <v>2112</v>
      </c>
      <c r="T34" s="330">
        <v>25.651666082999494</v>
      </c>
      <c r="U34" s="87">
        <v>1080</v>
      </c>
      <c r="V34" s="330">
        <v>13.117329246988376</v>
      </c>
      <c r="W34" s="356">
        <v>288</v>
      </c>
      <c r="X34" s="330">
        <v>3.4979544658635668</v>
      </c>
      <c r="Y34" s="356">
        <v>744</v>
      </c>
      <c r="Z34" s="330">
        <v>9.0363823701475479</v>
      </c>
      <c r="AA34" s="87">
        <v>51</v>
      </c>
      <c r="AB34" s="330">
        <v>0.61942943666333994</v>
      </c>
      <c r="AC34" s="232">
        <v>20</v>
      </c>
      <c r="AD34" s="330">
        <v>0.24291350457385882</v>
      </c>
      <c r="AE34" s="232">
        <v>0</v>
      </c>
      <c r="AF34" s="330">
        <v>0</v>
      </c>
      <c r="AG34" s="232">
        <v>31</v>
      </c>
      <c r="AH34" s="330">
        <v>0.3765159320894812</v>
      </c>
      <c r="AI34" s="84">
        <v>10496</v>
      </c>
      <c r="AJ34" s="323">
        <v>127.48100720036111</v>
      </c>
      <c r="AK34" s="495">
        <v>54</v>
      </c>
      <c r="AL34" s="330">
        <v>0.65586646234941881</v>
      </c>
      <c r="AM34" s="86">
        <v>133</v>
      </c>
      <c r="AN34" s="330">
        <v>1.6153748054161612</v>
      </c>
      <c r="AO34" s="85">
        <v>187</v>
      </c>
      <c r="AP34" s="330">
        <v>2.2712412677655798</v>
      </c>
      <c r="AQ34" s="84">
        <v>1260</v>
      </c>
      <c r="AR34" s="326">
        <v>14.855915307134257</v>
      </c>
      <c r="AS34" s="86">
        <v>153</v>
      </c>
      <c r="AT34" s="330">
        <v>1.80393257300916</v>
      </c>
      <c r="AU34" s="85">
        <v>561</v>
      </c>
      <c r="AV34" s="330">
        <v>6.61441943436692</v>
      </c>
      <c r="AW34" s="83" t="s">
        <v>59</v>
      </c>
    </row>
    <row r="35" spans="1:49" s="82" customFormat="1" ht="36.75" customHeight="1">
      <c r="A35" s="83" t="s">
        <v>60</v>
      </c>
      <c r="B35" s="490">
        <v>704866</v>
      </c>
      <c r="C35" s="85">
        <v>6742</v>
      </c>
      <c r="D35" s="330">
        <v>95.649385840712981</v>
      </c>
      <c r="E35" s="232">
        <v>4806</v>
      </c>
      <c r="F35" s="330">
        <v>68.183172404400267</v>
      </c>
      <c r="G35" s="232">
        <v>1281</v>
      </c>
      <c r="H35" s="330">
        <v>18.173667051609812</v>
      </c>
      <c r="I35" s="232">
        <v>655</v>
      </c>
      <c r="J35" s="326">
        <v>9.2925463847029075</v>
      </c>
      <c r="K35" s="495">
        <v>6788</v>
      </c>
      <c r="L35" s="330">
        <v>98.687940822128155</v>
      </c>
      <c r="M35" s="356">
        <v>3957</v>
      </c>
      <c r="N35" s="330">
        <v>57.529195909422668</v>
      </c>
      <c r="O35" s="356">
        <v>1633</v>
      </c>
      <c r="P35" s="330">
        <v>23.741515521882036</v>
      </c>
      <c r="Q35" s="356">
        <v>1198</v>
      </c>
      <c r="R35" s="330">
        <v>17.41722939082344</v>
      </c>
      <c r="S35" s="232">
        <v>1284</v>
      </c>
      <c r="T35" s="330">
        <v>18.667548028228129</v>
      </c>
      <c r="U35" s="87">
        <v>674</v>
      </c>
      <c r="V35" s="330">
        <v>9.7990088559390642</v>
      </c>
      <c r="W35" s="356">
        <v>211</v>
      </c>
      <c r="X35" s="330">
        <v>3.0676422382835944</v>
      </c>
      <c r="Y35" s="356">
        <v>399</v>
      </c>
      <c r="Z35" s="330">
        <v>5.8008969340054692</v>
      </c>
      <c r="AA35" s="87">
        <v>10</v>
      </c>
      <c r="AB35" s="330">
        <v>0.14538588807031252</v>
      </c>
      <c r="AC35" s="232">
        <v>3</v>
      </c>
      <c r="AD35" s="330">
        <v>4.3615766421093764E-2</v>
      </c>
      <c r="AE35" s="232">
        <v>0</v>
      </c>
      <c r="AF35" s="330">
        <v>0</v>
      </c>
      <c r="AG35" s="232">
        <v>7</v>
      </c>
      <c r="AH35" s="330">
        <v>0.10177012164921878</v>
      </c>
      <c r="AI35" s="84">
        <v>8082</v>
      </c>
      <c r="AJ35" s="323">
        <v>117.50087473842659</v>
      </c>
      <c r="AK35" s="495">
        <v>89</v>
      </c>
      <c r="AL35" s="330">
        <v>1.2939344038257814</v>
      </c>
      <c r="AM35" s="86">
        <v>43</v>
      </c>
      <c r="AN35" s="330">
        <v>0.62515931870234387</v>
      </c>
      <c r="AO35" s="85">
        <v>132</v>
      </c>
      <c r="AP35" s="330">
        <v>1.9190937225281255</v>
      </c>
      <c r="AQ35" s="84">
        <v>898</v>
      </c>
      <c r="AR35" s="326">
        <v>12.740010157959102</v>
      </c>
      <c r="AS35" s="86">
        <v>128</v>
      </c>
      <c r="AT35" s="330">
        <v>1.8159479957892706</v>
      </c>
      <c r="AU35" s="85">
        <v>1342</v>
      </c>
      <c r="AV35" s="330">
        <v>19.039079768353133</v>
      </c>
      <c r="AW35" s="83" t="s">
        <v>60</v>
      </c>
    </row>
    <row r="36" spans="1:49" s="82" customFormat="1" ht="36.75" customHeight="1">
      <c r="A36" s="83" t="s">
        <v>61</v>
      </c>
      <c r="B36" s="490">
        <v>1075450</v>
      </c>
      <c r="C36" s="85">
        <v>12993</v>
      </c>
      <c r="D36" s="330">
        <v>120.8145427495467</v>
      </c>
      <c r="E36" s="232">
        <v>9138</v>
      </c>
      <c r="F36" s="330">
        <v>84.969082709563438</v>
      </c>
      <c r="G36" s="232">
        <v>2445</v>
      </c>
      <c r="H36" s="330">
        <v>22.734669208238412</v>
      </c>
      <c r="I36" s="232">
        <v>1410</v>
      </c>
      <c r="J36" s="326">
        <v>13.11079083174485</v>
      </c>
      <c r="K36" s="495">
        <v>12625</v>
      </c>
      <c r="L36" s="330">
        <v>120.94823415578134</v>
      </c>
      <c r="M36" s="356">
        <v>7334</v>
      </c>
      <c r="N36" s="330">
        <v>70.260146479089144</v>
      </c>
      <c r="O36" s="356">
        <v>2634</v>
      </c>
      <c r="P36" s="330">
        <v>25.233873169610142</v>
      </c>
      <c r="Q36" s="356">
        <v>2657</v>
      </c>
      <c r="R36" s="330">
        <v>25.45421450708206</v>
      </c>
      <c r="S36" s="232">
        <v>4103</v>
      </c>
      <c r="T36" s="330">
        <v>39.306978593360064</v>
      </c>
      <c r="U36" s="87">
        <v>2127</v>
      </c>
      <c r="V36" s="330">
        <v>20.376783687076983</v>
      </c>
      <c r="W36" s="356">
        <v>719</v>
      </c>
      <c r="X36" s="330">
        <v>6.8880618105351914</v>
      </c>
      <c r="Y36" s="356">
        <v>1257</v>
      </c>
      <c r="Z36" s="330">
        <v>12.042133095747891</v>
      </c>
      <c r="AA36" s="87">
        <v>11</v>
      </c>
      <c r="AB36" s="330">
        <v>0.10538063966048275</v>
      </c>
      <c r="AC36" s="232">
        <v>5</v>
      </c>
      <c r="AD36" s="330">
        <v>4.7900290754764888E-2</v>
      </c>
      <c r="AE36" s="232">
        <v>0</v>
      </c>
      <c r="AF36" s="330">
        <v>0</v>
      </c>
      <c r="AG36" s="232">
        <v>6</v>
      </c>
      <c r="AH36" s="330">
        <v>5.7480348905717862E-2</v>
      </c>
      <c r="AI36" s="84">
        <v>16739</v>
      </c>
      <c r="AJ36" s="323">
        <v>160.3605933888019</v>
      </c>
      <c r="AK36" s="495">
        <v>130</v>
      </c>
      <c r="AL36" s="330">
        <v>1.2454075596238872</v>
      </c>
      <c r="AM36" s="86">
        <v>106</v>
      </c>
      <c r="AN36" s="330">
        <v>1.0154861640010155</v>
      </c>
      <c r="AO36" s="85">
        <v>236</v>
      </c>
      <c r="AP36" s="330">
        <v>2.2608937236249029</v>
      </c>
      <c r="AQ36" s="84">
        <v>2427</v>
      </c>
      <c r="AR36" s="326">
        <v>22.567297410386349</v>
      </c>
      <c r="AS36" s="86">
        <v>251</v>
      </c>
      <c r="AT36" s="330">
        <v>2.3339067367148636</v>
      </c>
      <c r="AU36" s="85">
        <v>1273</v>
      </c>
      <c r="AV36" s="330">
        <v>11.836905481426379</v>
      </c>
      <c r="AW36" s="83" t="s">
        <v>61</v>
      </c>
    </row>
    <row r="37" spans="1:49" s="82" customFormat="1" ht="36.75" customHeight="1">
      <c r="A37" s="83" t="s">
        <v>62</v>
      </c>
      <c r="B37" s="490">
        <v>5166482</v>
      </c>
      <c r="C37" s="85">
        <v>91908</v>
      </c>
      <c r="D37" s="330">
        <v>177.89280984623579</v>
      </c>
      <c r="E37" s="232">
        <v>67248</v>
      </c>
      <c r="F37" s="330">
        <v>130.16207159920427</v>
      </c>
      <c r="G37" s="232">
        <v>12935</v>
      </c>
      <c r="H37" s="330">
        <v>25.036378719600688</v>
      </c>
      <c r="I37" s="232">
        <v>11725</v>
      </c>
      <c r="J37" s="326">
        <v>22.694359527430851</v>
      </c>
      <c r="K37" s="495">
        <v>53215</v>
      </c>
      <c r="L37" s="330">
        <v>107.27880420269224</v>
      </c>
      <c r="M37" s="356">
        <v>28072</v>
      </c>
      <c r="N37" s="330">
        <v>56.591761563055094</v>
      </c>
      <c r="O37" s="356">
        <v>11677</v>
      </c>
      <c r="P37" s="330">
        <v>23.540253625384523</v>
      </c>
      <c r="Q37" s="356">
        <v>13466</v>
      </c>
      <c r="R37" s="330">
        <v>27.146789014252633</v>
      </c>
      <c r="S37" s="232">
        <v>24596</v>
      </c>
      <c r="T37" s="330">
        <v>49.584317733147017</v>
      </c>
      <c r="U37" s="87">
        <v>11930</v>
      </c>
      <c r="V37" s="330">
        <v>24.050289094017071</v>
      </c>
      <c r="W37" s="356">
        <v>6237</v>
      </c>
      <c r="X37" s="330">
        <v>12.57348307455025</v>
      </c>
      <c r="Y37" s="356">
        <v>6429</v>
      </c>
      <c r="Z37" s="330">
        <v>12.960545564579697</v>
      </c>
      <c r="AA37" s="87">
        <v>100</v>
      </c>
      <c r="AB37" s="330">
        <v>0.20159504689033592</v>
      </c>
      <c r="AC37" s="232">
        <v>64</v>
      </c>
      <c r="AD37" s="330">
        <v>0.12902083000981499</v>
      </c>
      <c r="AE37" s="232">
        <v>10</v>
      </c>
      <c r="AF37" s="330">
        <v>2.0159504689033592E-2</v>
      </c>
      <c r="AG37" s="232">
        <v>26</v>
      </c>
      <c r="AH37" s="330">
        <v>5.2414712191487335E-2</v>
      </c>
      <c r="AI37" s="84">
        <v>77911</v>
      </c>
      <c r="AJ37" s="323">
        <v>157.06471698272961</v>
      </c>
      <c r="AK37" s="495">
        <v>2330</v>
      </c>
      <c r="AL37" s="330">
        <v>4.6971645925448264</v>
      </c>
      <c r="AM37" s="86">
        <v>954</v>
      </c>
      <c r="AN37" s="330">
        <v>1.9232167473338047</v>
      </c>
      <c r="AO37" s="85">
        <v>3284</v>
      </c>
      <c r="AP37" s="330">
        <v>6.6203813398786311</v>
      </c>
      <c r="AQ37" s="84">
        <v>11556</v>
      </c>
      <c r="AR37" s="326">
        <v>22.367251061747627</v>
      </c>
      <c r="AS37" s="86">
        <v>1601</v>
      </c>
      <c r="AT37" s="330">
        <v>3.098820435259428</v>
      </c>
      <c r="AU37" s="85">
        <v>3409</v>
      </c>
      <c r="AV37" s="330">
        <v>6.5983003521545225</v>
      </c>
      <c r="AW37" s="83" t="s">
        <v>62</v>
      </c>
    </row>
    <row r="38" spans="1:49" s="82" customFormat="1" ht="36.75" customHeight="1">
      <c r="A38" s="83" t="s">
        <v>63</v>
      </c>
      <c r="B38" s="490">
        <v>2976248</v>
      </c>
      <c r="C38" s="85">
        <v>39412</v>
      </c>
      <c r="D38" s="330">
        <v>132.42176055221205</v>
      </c>
      <c r="E38" s="232">
        <v>29815</v>
      </c>
      <c r="F38" s="330">
        <v>100.17646378930787</v>
      </c>
      <c r="G38" s="232">
        <v>4734</v>
      </c>
      <c r="H38" s="330">
        <v>15.905932570135285</v>
      </c>
      <c r="I38" s="232">
        <v>4863</v>
      </c>
      <c r="J38" s="326">
        <v>16.339364192768883</v>
      </c>
      <c r="K38" s="495">
        <v>19318</v>
      </c>
      <c r="L38" s="330">
        <v>67.298700487339019</v>
      </c>
      <c r="M38" s="356">
        <v>11136</v>
      </c>
      <c r="N38" s="330">
        <v>38.794819786054831</v>
      </c>
      <c r="O38" s="356">
        <v>4982</v>
      </c>
      <c r="P38" s="330">
        <v>17.355943981153484</v>
      </c>
      <c r="Q38" s="356">
        <v>3200</v>
      </c>
      <c r="R38" s="330">
        <v>11.1479367201307</v>
      </c>
      <c r="S38" s="232">
        <v>5841</v>
      </c>
      <c r="T38" s="330">
        <v>20.348468244463568</v>
      </c>
      <c r="U38" s="87">
        <v>3072</v>
      </c>
      <c r="V38" s="330">
        <v>10.702019251325472</v>
      </c>
      <c r="W38" s="356">
        <v>1451</v>
      </c>
      <c r="X38" s="330">
        <v>5.0548925565342637</v>
      </c>
      <c r="Y38" s="356">
        <v>1318</v>
      </c>
      <c r="Z38" s="330">
        <v>4.5915564366038319</v>
      </c>
      <c r="AA38" s="87">
        <v>97</v>
      </c>
      <c r="AB38" s="330">
        <v>0.33792183182896185</v>
      </c>
      <c r="AC38" s="232">
        <v>19</v>
      </c>
      <c r="AD38" s="330">
        <v>6.6190874275776024E-2</v>
      </c>
      <c r="AE38" s="232">
        <v>21</v>
      </c>
      <c r="AF38" s="330">
        <v>7.3158334725857713E-2</v>
      </c>
      <c r="AG38" s="232">
        <v>57</v>
      </c>
      <c r="AH38" s="330">
        <v>0.19857262282732807</v>
      </c>
      <c r="AI38" s="84">
        <v>25256</v>
      </c>
      <c r="AJ38" s="323">
        <v>87.985090563631545</v>
      </c>
      <c r="AK38" s="495">
        <v>817</v>
      </c>
      <c r="AL38" s="330">
        <v>2.8462075938583693</v>
      </c>
      <c r="AM38" s="86">
        <v>299</v>
      </c>
      <c r="AN38" s="330">
        <v>1.0416353372872122</v>
      </c>
      <c r="AO38" s="85">
        <v>1116</v>
      </c>
      <c r="AP38" s="330">
        <v>3.8878429311455815</v>
      </c>
      <c r="AQ38" s="84">
        <v>5129</v>
      </c>
      <c r="AR38" s="326">
        <v>17.233106918509478</v>
      </c>
      <c r="AS38" s="86">
        <v>623</v>
      </c>
      <c r="AT38" s="330">
        <v>2.0932395418661347</v>
      </c>
      <c r="AU38" s="85">
        <v>2035</v>
      </c>
      <c r="AV38" s="330">
        <v>6.8374678454214841</v>
      </c>
      <c r="AW38" s="83" t="s">
        <v>63</v>
      </c>
    </row>
    <row r="39" spans="1:49" s="82" customFormat="1" ht="36.75" customHeight="1">
      <c r="A39" s="83" t="s">
        <v>64</v>
      </c>
      <c r="B39" s="490">
        <v>591355</v>
      </c>
      <c r="C39" s="85">
        <v>6810</v>
      </c>
      <c r="D39" s="330">
        <v>115.15925290223301</v>
      </c>
      <c r="E39" s="232">
        <v>4688</v>
      </c>
      <c r="F39" s="330">
        <v>79.275562056632651</v>
      </c>
      <c r="G39" s="232">
        <v>795</v>
      </c>
      <c r="H39" s="330">
        <v>13.443701329996363</v>
      </c>
      <c r="I39" s="232">
        <v>1327</v>
      </c>
      <c r="J39" s="326">
        <v>22.439989515603997</v>
      </c>
      <c r="K39" s="495">
        <v>6067</v>
      </c>
      <c r="L39" s="330">
        <v>104.90399218450558</v>
      </c>
      <c r="M39" s="356">
        <v>3428</v>
      </c>
      <c r="N39" s="330">
        <v>59.273262767180668</v>
      </c>
      <c r="O39" s="356">
        <v>965</v>
      </c>
      <c r="P39" s="330">
        <v>16.685734705463638</v>
      </c>
      <c r="Q39" s="356">
        <v>1674</v>
      </c>
      <c r="R39" s="330">
        <v>28.944994711861273</v>
      </c>
      <c r="S39" s="232">
        <v>977</v>
      </c>
      <c r="T39" s="330">
        <v>16.893225706982356</v>
      </c>
      <c r="U39" s="87">
        <v>465</v>
      </c>
      <c r="V39" s="330">
        <v>8.0402763088503537</v>
      </c>
      <c r="W39" s="356">
        <v>140</v>
      </c>
      <c r="X39" s="330">
        <v>2.4207283510517192</v>
      </c>
      <c r="Y39" s="356">
        <v>372</v>
      </c>
      <c r="Z39" s="330">
        <v>6.432221047080283</v>
      </c>
      <c r="AA39" s="87">
        <v>20</v>
      </c>
      <c r="AB39" s="330">
        <v>0.34581833586453131</v>
      </c>
      <c r="AC39" s="232">
        <v>10</v>
      </c>
      <c r="AD39" s="330">
        <v>0.17290916793226566</v>
      </c>
      <c r="AE39" s="232">
        <v>2</v>
      </c>
      <c r="AF39" s="330">
        <v>3.4581833586453135E-2</v>
      </c>
      <c r="AG39" s="232">
        <v>8</v>
      </c>
      <c r="AH39" s="330">
        <v>0.13832733434581254</v>
      </c>
      <c r="AI39" s="84">
        <v>7064</v>
      </c>
      <c r="AJ39" s="323">
        <v>122.14303622735247</v>
      </c>
      <c r="AK39" s="495">
        <v>44</v>
      </c>
      <c r="AL39" s="330">
        <v>0.76080033890196896</v>
      </c>
      <c r="AM39" s="86">
        <v>60</v>
      </c>
      <c r="AN39" s="330">
        <v>1.037455007593594</v>
      </c>
      <c r="AO39" s="85">
        <v>104</v>
      </c>
      <c r="AP39" s="330">
        <v>1.7982553464955628</v>
      </c>
      <c r="AQ39" s="84">
        <v>1068</v>
      </c>
      <c r="AR39" s="326">
        <v>18.060217635768701</v>
      </c>
      <c r="AS39" s="86">
        <v>94</v>
      </c>
      <c r="AT39" s="330">
        <v>1.5895697170058594</v>
      </c>
      <c r="AU39" s="85">
        <v>725</v>
      </c>
      <c r="AV39" s="330">
        <v>12.25997920031115</v>
      </c>
      <c r="AW39" s="83" t="s">
        <v>64</v>
      </c>
    </row>
    <row r="40" spans="1:49" s="82" customFormat="1" ht="36.75" customHeight="1">
      <c r="A40" s="83" t="s">
        <v>65</v>
      </c>
      <c r="B40" s="490">
        <v>473278</v>
      </c>
      <c r="C40" s="85">
        <v>5219</v>
      </c>
      <c r="D40" s="330">
        <v>110.27345450242774</v>
      </c>
      <c r="E40" s="232">
        <v>3372</v>
      </c>
      <c r="F40" s="330">
        <v>71.247765583864037</v>
      </c>
      <c r="G40" s="232">
        <v>922</v>
      </c>
      <c r="H40" s="330">
        <v>19.481150613381566</v>
      </c>
      <c r="I40" s="232">
        <v>925</v>
      </c>
      <c r="J40" s="326">
        <v>19.544538305182154</v>
      </c>
      <c r="K40" s="495">
        <v>4192</v>
      </c>
      <c r="L40" s="330">
        <v>91.105743805664247</v>
      </c>
      <c r="M40" s="356">
        <v>2661</v>
      </c>
      <c r="N40" s="330">
        <v>57.832152735418077</v>
      </c>
      <c r="O40" s="356">
        <v>760</v>
      </c>
      <c r="P40" s="330">
        <v>16.51726271285898</v>
      </c>
      <c r="Q40" s="356">
        <v>771</v>
      </c>
      <c r="R40" s="330">
        <v>16.756328357387201</v>
      </c>
      <c r="S40" s="232">
        <v>2366</v>
      </c>
      <c r="T40" s="330">
        <v>51.420846813979395</v>
      </c>
      <c r="U40" s="87">
        <v>1717</v>
      </c>
      <c r="V40" s="330">
        <v>37.315973786814297</v>
      </c>
      <c r="W40" s="356">
        <v>287</v>
      </c>
      <c r="X40" s="330">
        <v>6.2374399981454296</v>
      </c>
      <c r="Y40" s="356">
        <v>362</v>
      </c>
      <c r="Z40" s="330">
        <v>7.8674330290196712</v>
      </c>
      <c r="AA40" s="87">
        <v>75</v>
      </c>
      <c r="AB40" s="330">
        <v>1.6299930308742412</v>
      </c>
      <c r="AC40" s="232">
        <v>15</v>
      </c>
      <c r="AD40" s="330">
        <v>0.32599860617484827</v>
      </c>
      <c r="AE40" s="232">
        <v>0</v>
      </c>
      <c r="AF40" s="330">
        <v>0</v>
      </c>
      <c r="AG40" s="232">
        <v>60</v>
      </c>
      <c r="AH40" s="330">
        <v>1.3039944246993931</v>
      </c>
      <c r="AI40" s="84">
        <v>6633</v>
      </c>
      <c r="AJ40" s="323">
        <v>144.15658365051792</v>
      </c>
      <c r="AK40" s="495">
        <v>111</v>
      </c>
      <c r="AL40" s="330">
        <v>2.4123896856938769</v>
      </c>
      <c r="AM40" s="86">
        <v>119</v>
      </c>
      <c r="AN40" s="330">
        <v>2.5862556089871296</v>
      </c>
      <c r="AO40" s="85">
        <v>230</v>
      </c>
      <c r="AP40" s="330">
        <v>4.9986452946810074</v>
      </c>
      <c r="AQ40" s="84">
        <v>643</v>
      </c>
      <c r="AR40" s="326">
        <v>13.586095275926622</v>
      </c>
      <c r="AS40" s="86">
        <v>48</v>
      </c>
      <c r="AT40" s="330">
        <v>1.0142030688094523</v>
      </c>
      <c r="AU40" s="85">
        <v>221</v>
      </c>
      <c r="AV40" s="330">
        <v>4.66955996264352</v>
      </c>
      <c r="AW40" s="83" t="s">
        <v>65</v>
      </c>
    </row>
    <row r="41" spans="1:49" s="82" customFormat="1" ht="36.75" customHeight="1">
      <c r="A41" s="83" t="s">
        <v>66</v>
      </c>
      <c r="B41" s="490">
        <v>293508</v>
      </c>
      <c r="C41" s="85">
        <v>3097</v>
      </c>
      <c r="D41" s="330">
        <v>105.51671504694932</v>
      </c>
      <c r="E41" s="232">
        <v>2110</v>
      </c>
      <c r="F41" s="330">
        <v>71.889011543126585</v>
      </c>
      <c r="G41" s="232">
        <v>487</v>
      </c>
      <c r="H41" s="330">
        <v>16.592392711612629</v>
      </c>
      <c r="I41" s="232">
        <v>500</v>
      </c>
      <c r="J41" s="326">
        <v>17.035310792210094</v>
      </c>
      <c r="K41" s="495">
        <v>1811</v>
      </c>
      <c r="L41" s="330">
        <v>62.291258930076253</v>
      </c>
      <c r="M41" s="356">
        <v>1058</v>
      </c>
      <c r="N41" s="330">
        <v>36.391028132534885</v>
      </c>
      <c r="O41" s="356">
        <v>380</v>
      </c>
      <c r="P41" s="330">
        <v>13.07050159769684</v>
      </c>
      <c r="Q41" s="356">
        <v>373</v>
      </c>
      <c r="R41" s="330">
        <v>12.829729199844531</v>
      </c>
      <c r="S41" s="232">
        <v>723</v>
      </c>
      <c r="T41" s="330">
        <v>24.86834909246004</v>
      </c>
      <c r="U41" s="87">
        <v>304</v>
      </c>
      <c r="V41" s="330">
        <v>10.456401278157472</v>
      </c>
      <c r="W41" s="356">
        <v>146</v>
      </c>
      <c r="X41" s="330">
        <v>5.0218242980624703</v>
      </c>
      <c r="Y41" s="356">
        <v>273</v>
      </c>
      <c r="Z41" s="330">
        <v>9.3901235162400969</v>
      </c>
      <c r="AA41" s="87">
        <v>8</v>
      </c>
      <c r="AB41" s="330">
        <v>0.27516845468835455</v>
      </c>
      <c r="AC41" s="232">
        <v>2</v>
      </c>
      <c r="AD41" s="330">
        <v>6.8792113672088637E-2</v>
      </c>
      <c r="AE41" s="232">
        <v>0</v>
      </c>
      <c r="AF41" s="330">
        <v>0</v>
      </c>
      <c r="AG41" s="232">
        <v>6</v>
      </c>
      <c r="AH41" s="330">
        <v>0.2063763410162659</v>
      </c>
      <c r="AI41" s="84">
        <v>2542</v>
      </c>
      <c r="AJ41" s="323">
        <v>87.434776477224659</v>
      </c>
      <c r="AK41" s="495">
        <v>48</v>
      </c>
      <c r="AL41" s="330">
        <v>1.6510107281301272</v>
      </c>
      <c r="AM41" s="86">
        <v>22</v>
      </c>
      <c r="AN41" s="330">
        <v>0.75671325039297499</v>
      </c>
      <c r="AO41" s="85">
        <v>70</v>
      </c>
      <c r="AP41" s="330">
        <v>2.4077239785231024</v>
      </c>
      <c r="AQ41" s="84">
        <v>400</v>
      </c>
      <c r="AR41" s="326">
        <v>13.628248633768074</v>
      </c>
      <c r="AS41" s="86">
        <v>47</v>
      </c>
      <c r="AT41" s="330">
        <v>1.6013192144677488</v>
      </c>
      <c r="AU41" s="85">
        <v>177</v>
      </c>
      <c r="AV41" s="330">
        <v>6.0305000204423731</v>
      </c>
      <c r="AW41" s="83" t="s">
        <v>66</v>
      </c>
    </row>
    <row r="42" spans="1:49" s="82" customFormat="1" ht="36.75" customHeight="1">
      <c r="A42" s="83" t="s">
        <v>67</v>
      </c>
      <c r="B42" s="490">
        <v>290336</v>
      </c>
      <c r="C42" s="85">
        <v>2554</v>
      </c>
      <c r="D42" s="330">
        <v>87.967045078805242</v>
      </c>
      <c r="E42" s="232">
        <v>1833</v>
      </c>
      <c r="F42" s="330">
        <v>63.133748484514491</v>
      </c>
      <c r="G42" s="232">
        <v>461</v>
      </c>
      <c r="H42" s="330">
        <v>15.878154965281604</v>
      </c>
      <c r="I42" s="232">
        <v>260</v>
      </c>
      <c r="J42" s="326">
        <v>8.9551416290091481</v>
      </c>
      <c r="K42" s="495">
        <v>2865</v>
      </c>
      <c r="L42" s="330">
        <v>100.43340021103282</v>
      </c>
      <c r="M42" s="356">
        <v>1652</v>
      </c>
      <c r="N42" s="330">
        <v>57.911335828490827</v>
      </c>
      <c r="O42" s="356">
        <v>630</v>
      </c>
      <c r="P42" s="330">
        <v>22.084831460017689</v>
      </c>
      <c r="Q42" s="356">
        <v>583</v>
      </c>
      <c r="R42" s="330">
        <v>20.437232922524306</v>
      </c>
      <c r="S42" s="232">
        <v>1045</v>
      </c>
      <c r="T42" s="330">
        <v>36.632775993203943</v>
      </c>
      <c r="U42" s="87">
        <v>386</v>
      </c>
      <c r="V42" s="330">
        <v>13.531341180264807</v>
      </c>
      <c r="W42" s="356">
        <v>444</v>
      </c>
      <c r="X42" s="330">
        <v>15.564547886107706</v>
      </c>
      <c r="Y42" s="356">
        <v>215</v>
      </c>
      <c r="Z42" s="330">
        <v>7.5368869268314338</v>
      </c>
      <c r="AA42" s="87">
        <v>9</v>
      </c>
      <c r="AB42" s="330">
        <v>0.31549759228596697</v>
      </c>
      <c r="AC42" s="232">
        <v>6</v>
      </c>
      <c r="AD42" s="330">
        <v>0.21033172819064466</v>
      </c>
      <c r="AE42" s="232">
        <v>1</v>
      </c>
      <c r="AF42" s="330">
        <v>3.5055288031774115E-2</v>
      </c>
      <c r="AG42" s="232">
        <v>2</v>
      </c>
      <c r="AH42" s="330">
        <v>7.011057606354823E-2</v>
      </c>
      <c r="AI42" s="84">
        <v>3919</v>
      </c>
      <c r="AJ42" s="323">
        <v>137.38167379652273</v>
      </c>
      <c r="AK42" s="495">
        <v>41</v>
      </c>
      <c r="AL42" s="330">
        <v>1.4372668093027385</v>
      </c>
      <c r="AM42" s="86">
        <v>28</v>
      </c>
      <c r="AN42" s="330">
        <v>0.98154806488967505</v>
      </c>
      <c r="AO42" s="85">
        <v>69</v>
      </c>
      <c r="AP42" s="330">
        <v>2.4188148741924134</v>
      </c>
      <c r="AQ42" s="84">
        <v>394</v>
      </c>
      <c r="AR42" s="326">
        <v>13.570483853190785</v>
      </c>
      <c r="AS42" s="86">
        <v>46</v>
      </c>
      <c r="AT42" s="330">
        <v>1.584371211286234</v>
      </c>
      <c r="AU42" s="85">
        <v>341</v>
      </c>
      <c r="AV42" s="330">
        <v>11.745012674969692</v>
      </c>
      <c r="AW42" s="83" t="s">
        <v>67</v>
      </c>
    </row>
    <row r="43" spans="1:49" s="82" customFormat="1" ht="36.75" customHeight="1">
      <c r="A43" s="83" t="s">
        <v>68</v>
      </c>
      <c r="B43" s="490">
        <v>1033718</v>
      </c>
      <c r="C43" s="85">
        <v>10783</v>
      </c>
      <c r="D43" s="330">
        <v>104.3127816290323</v>
      </c>
      <c r="E43" s="232">
        <v>7665</v>
      </c>
      <c r="F43" s="330">
        <v>74.149816487668787</v>
      </c>
      <c r="G43" s="232">
        <v>1785</v>
      </c>
      <c r="H43" s="330">
        <v>17.267765483429717</v>
      </c>
      <c r="I43" s="232">
        <v>1333</v>
      </c>
      <c r="J43" s="326">
        <v>12.895199657933789</v>
      </c>
      <c r="K43" s="495">
        <v>6958</v>
      </c>
      <c r="L43" s="330">
        <v>69.268154767237888</v>
      </c>
      <c r="M43" s="356">
        <v>4016</v>
      </c>
      <c r="N43" s="330">
        <v>39.980009995002497</v>
      </c>
      <c r="O43" s="356">
        <v>1308</v>
      </c>
      <c r="P43" s="330">
        <v>13.021377757336472</v>
      </c>
      <c r="Q43" s="356">
        <v>1634</v>
      </c>
      <c r="R43" s="330">
        <v>16.266767014898925</v>
      </c>
      <c r="S43" s="232">
        <v>3034</v>
      </c>
      <c r="T43" s="330">
        <v>30.204021495228481</v>
      </c>
      <c r="U43" s="87">
        <v>1419</v>
      </c>
      <c r="V43" s="330">
        <v>14.126402933991173</v>
      </c>
      <c r="W43" s="356">
        <v>637</v>
      </c>
      <c r="X43" s="330">
        <v>6.341450788549948</v>
      </c>
      <c r="Y43" s="356">
        <v>978</v>
      </c>
      <c r="Z43" s="330">
        <v>9.7361677726873612</v>
      </c>
      <c r="AA43" s="87">
        <v>16</v>
      </c>
      <c r="AB43" s="330">
        <v>0.15928290834662351</v>
      </c>
      <c r="AC43" s="232">
        <v>1</v>
      </c>
      <c r="AD43" s="330">
        <v>9.9551817716639693E-3</v>
      </c>
      <c r="AE43" s="232">
        <v>6</v>
      </c>
      <c r="AF43" s="330">
        <v>5.9731090629983816E-2</v>
      </c>
      <c r="AG43" s="232">
        <v>9</v>
      </c>
      <c r="AH43" s="330">
        <v>8.959663594497573E-2</v>
      </c>
      <c r="AI43" s="84">
        <v>10008</v>
      </c>
      <c r="AJ43" s="323">
        <v>99.631459170812988</v>
      </c>
      <c r="AK43" s="495">
        <v>122</v>
      </c>
      <c r="AL43" s="330">
        <v>1.2145321761430041</v>
      </c>
      <c r="AM43" s="86">
        <v>95</v>
      </c>
      <c r="AN43" s="330">
        <v>0.94574226830807706</v>
      </c>
      <c r="AO43" s="85">
        <v>217</v>
      </c>
      <c r="AP43" s="330">
        <v>2.1602744444510811</v>
      </c>
      <c r="AQ43" s="84">
        <v>1575</v>
      </c>
      <c r="AR43" s="326">
        <v>15.236263661849751</v>
      </c>
      <c r="AS43" s="86">
        <v>77</v>
      </c>
      <c r="AT43" s="330">
        <v>0.74488400124598775</v>
      </c>
      <c r="AU43" s="85">
        <v>667</v>
      </c>
      <c r="AV43" s="330">
        <v>6.4524367380658942</v>
      </c>
      <c r="AW43" s="83" t="s">
        <v>68</v>
      </c>
    </row>
    <row r="44" spans="1:49" s="82" customFormat="1" ht="36.75" customHeight="1">
      <c r="A44" s="83" t="s">
        <v>69</v>
      </c>
      <c r="B44" s="490">
        <v>1468482</v>
      </c>
      <c r="C44" s="85">
        <v>11263</v>
      </c>
      <c r="D44" s="330">
        <v>76.698250302012553</v>
      </c>
      <c r="E44" s="232">
        <v>7753</v>
      </c>
      <c r="F44" s="330">
        <v>52.796016566767591</v>
      </c>
      <c r="G44" s="232">
        <v>2048</v>
      </c>
      <c r="H44" s="330">
        <v>13.946374555493358</v>
      </c>
      <c r="I44" s="232">
        <v>1462</v>
      </c>
      <c r="J44" s="326">
        <v>9.9558591797516076</v>
      </c>
      <c r="K44" s="495">
        <v>8945</v>
      </c>
      <c r="L44" s="330">
        <v>62.487847644684329</v>
      </c>
      <c r="M44" s="356">
        <v>5363</v>
      </c>
      <c r="N44" s="330">
        <v>37.464765446444062</v>
      </c>
      <c r="O44" s="356">
        <v>1793</v>
      </c>
      <c r="P44" s="330">
        <v>12.52551266930341</v>
      </c>
      <c r="Q44" s="356">
        <v>1789</v>
      </c>
      <c r="R44" s="330">
        <v>12.497569528936868</v>
      </c>
      <c r="S44" s="232">
        <v>1936</v>
      </c>
      <c r="T44" s="330">
        <v>13.524479937407365</v>
      </c>
      <c r="U44" s="87">
        <v>896</v>
      </c>
      <c r="V44" s="330">
        <v>6.2592634421058868</v>
      </c>
      <c r="W44" s="356">
        <v>286</v>
      </c>
      <c r="X44" s="330">
        <v>1.9979345362079062</v>
      </c>
      <c r="Y44" s="356">
        <v>754</v>
      </c>
      <c r="Z44" s="330">
        <v>5.2672819590935704</v>
      </c>
      <c r="AA44" s="87">
        <v>62</v>
      </c>
      <c r="AB44" s="330">
        <v>0.43311867568143414</v>
      </c>
      <c r="AC44" s="232">
        <v>19</v>
      </c>
      <c r="AD44" s="330">
        <v>0.13272991674108467</v>
      </c>
      <c r="AE44" s="232">
        <v>1</v>
      </c>
      <c r="AF44" s="330">
        <v>6.9857850916360351E-3</v>
      </c>
      <c r="AG44" s="232">
        <v>42</v>
      </c>
      <c r="AH44" s="330">
        <v>0.29340297384871344</v>
      </c>
      <c r="AI44" s="84">
        <v>10943</v>
      </c>
      <c r="AJ44" s="323">
        <v>76.445446257773128</v>
      </c>
      <c r="AK44" s="495">
        <v>545</v>
      </c>
      <c r="AL44" s="330">
        <v>3.8072528749416392</v>
      </c>
      <c r="AM44" s="86">
        <v>125</v>
      </c>
      <c r="AN44" s="330">
        <v>0.87322313645450433</v>
      </c>
      <c r="AO44" s="85">
        <v>670</v>
      </c>
      <c r="AP44" s="330">
        <v>4.6804760113961432</v>
      </c>
      <c r="AQ44" s="84">
        <v>2055</v>
      </c>
      <c r="AR44" s="326">
        <v>13.994042827899833</v>
      </c>
      <c r="AS44" s="86">
        <v>218</v>
      </c>
      <c r="AT44" s="330">
        <v>1.4845261978015394</v>
      </c>
      <c r="AU44" s="85">
        <v>1401</v>
      </c>
      <c r="AV44" s="330">
        <v>9.5404642344952144</v>
      </c>
      <c r="AW44" s="83" t="s">
        <v>69</v>
      </c>
    </row>
    <row r="45" spans="1:49" s="82" customFormat="1" ht="36.75" customHeight="1">
      <c r="A45" s="83" t="s">
        <v>70</v>
      </c>
      <c r="B45" s="490">
        <v>574751</v>
      </c>
      <c r="C45" s="85">
        <v>2998</v>
      </c>
      <c r="D45" s="330">
        <v>52.161718726892161</v>
      </c>
      <c r="E45" s="232">
        <v>2201</v>
      </c>
      <c r="F45" s="330">
        <v>38.294844202097948</v>
      </c>
      <c r="G45" s="232">
        <v>457</v>
      </c>
      <c r="H45" s="330">
        <v>7.9512693322847632</v>
      </c>
      <c r="I45" s="232">
        <v>340</v>
      </c>
      <c r="J45" s="326">
        <v>5.9156051925094522</v>
      </c>
      <c r="K45" s="495">
        <v>5960</v>
      </c>
      <c r="L45" s="330">
        <v>107.27791880837513</v>
      </c>
      <c r="M45" s="356">
        <v>3093</v>
      </c>
      <c r="N45" s="330">
        <v>55.672919945353065</v>
      </c>
      <c r="O45" s="356">
        <v>1059</v>
      </c>
      <c r="P45" s="330">
        <v>19.061630204374037</v>
      </c>
      <c r="Q45" s="356">
        <v>1808</v>
      </c>
      <c r="R45" s="330">
        <v>32.543368658648028</v>
      </c>
      <c r="S45" s="232">
        <v>803</v>
      </c>
      <c r="T45" s="330">
        <v>14.453719597839804</v>
      </c>
      <c r="U45" s="87">
        <v>386</v>
      </c>
      <c r="V45" s="330">
        <v>6.9478652114149</v>
      </c>
      <c r="W45" s="356">
        <v>116</v>
      </c>
      <c r="X45" s="330">
        <v>2.0879594935858248</v>
      </c>
      <c r="Y45" s="356">
        <v>301</v>
      </c>
      <c r="Z45" s="330">
        <v>5.4178948928390795</v>
      </c>
      <c r="AA45" s="87">
        <v>13</v>
      </c>
      <c r="AB45" s="330">
        <v>0.23399546048806655</v>
      </c>
      <c r="AC45" s="232">
        <v>5</v>
      </c>
      <c r="AD45" s="330">
        <v>8.9998254033871766E-2</v>
      </c>
      <c r="AE45" s="232">
        <v>0</v>
      </c>
      <c r="AF45" s="330">
        <v>0</v>
      </c>
      <c r="AG45" s="232">
        <v>8</v>
      </c>
      <c r="AH45" s="330">
        <v>0.14399720645419481</v>
      </c>
      <c r="AI45" s="84">
        <v>6776</v>
      </c>
      <c r="AJ45" s="323">
        <v>121.965633866703</v>
      </c>
      <c r="AK45" s="495">
        <v>84</v>
      </c>
      <c r="AL45" s="330">
        <v>1.5119706677690457</v>
      </c>
      <c r="AM45" s="86">
        <v>24</v>
      </c>
      <c r="AN45" s="330">
        <v>0.4319916193625844</v>
      </c>
      <c r="AO45" s="85">
        <v>108</v>
      </c>
      <c r="AP45" s="330">
        <v>1.94396228713163</v>
      </c>
      <c r="AQ45" s="84">
        <v>867</v>
      </c>
      <c r="AR45" s="326">
        <v>15.084793240899101</v>
      </c>
      <c r="AS45" s="86">
        <v>57</v>
      </c>
      <c r="AT45" s="330">
        <v>0.9917338116854082</v>
      </c>
      <c r="AU45" s="85">
        <v>552</v>
      </c>
      <c r="AV45" s="330">
        <v>9.6041590184271097</v>
      </c>
      <c r="AW45" s="83" t="s">
        <v>70</v>
      </c>
    </row>
    <row r="46" spans="1:49" s="82" customFormat="1" ht="36.75" customHeight="1">
      <c r="A46" s="83" t="s">
        <v>71</v>
      </c>
      <c r="B46" s="490">
        <v>400960</v>
      </c>
      <c r="C46" s="85">
        <v>3866</v>
      </c>
      <c r="D46" s="330">
        <v>96.418595371109333</v>
      </c>
      <c r="E46" s="232">
        <v>2604</v>
      </c>
      <c r="F46" s="330">
        <v>64.944134078212286</v>
      </c>
      <c r="G46" s="232">
        <v>780</v>
      </c>
      <c r="H46" s="330">
        <v>19.453312051077415</v>
      </c>
      <c r="I46" s="232">
        <v>482</v>
      </c>
      <c r="J46" s="326">
        <v>12.021149241819634</v>
      </c>
      <c r="K46" s="495">
        <v>2171</v>
      </c>
      <c r="L46" s="330">
        <v>56.432655558049035</v>
      </c>
      <c r="M46" s="356">
        <v>1105</v>
      </c>
      <c r="N46" s="330">
        <v>28.723207918767471</v>
      </c>
      <c r="O46" s="356">
        <v>415</v>
      </c>
      <c r="P46" s="330">
        <v>10.787449127862896</v>
      </c>
      <c r="Q46" s="356">
        <v>651</v>
      </c>
      <c r="R46" s="330">
        <v>16.921998511418664</v>
      </c>
      <c r="S46" s="232">
        <v>716</v>
      </c>
      <c r="T46" s="330">
        <v>18.611598977228518</v>
      </c>
      <c r="U46" s="87">
        <v>338</v>
      </c>
      <c r="V46" s="330">
        <v>8.7859224222112271</v>
      </c>
      <c r="W46" s="356">
        <v>193</v>
      </c>
      <c r="X46" s="330">
        <v>5.0168136907892507</v>
      </c>
      <c r="Y46" s="356">
        <v>185</v>
      </c>
      <c r="Z46" s="330">
        <v>4.8088628642280389</v>
      </c>
      <c r="AA46" s="87">
        <v>2</v>
      </c>
      <c r="AB46" s="330">
        <v>5.1987706640303118E-2</v>
      </c>
      <c r="AC46" s="232">
        <v>2</v>
      </c>
      <c r="AD46" s="330">
        <v>5.1987706640303118E-2</v>
      </c>
      <c r="AE46" s="232">
        <v>0</v>
      </c>
      <c r="AF46" s="330">
        <v>0</v>
      </c>
      <c r="AG46" s="232">
        <v>0</v>
      </c>
      <c r="AH46" s="330">
        <v>0</v>
      </c>
      <c r="AI46" s="84">
        <v>2889</v>
      </c>
      <c r="AJ46" s="323">
        <v>75.096242241917849</v>
      </c>
      <c r="AK46" s="495">
        <v>44</v>
      </c>
      <c r="AL46" s="330">
        <v>1.1437295460866685</v>
      </c>
      <c r="AM46" s="86">
        <v>15</v>
      </c>
      <c r="AN46" s="330">
        <v>0.38990779980227336</v>
      </c>
      <c r="AO46" s="85">
        <v>59</v>
      </c>
      <c r="AP46" s="330">
        <v>1.5336373458889418</v>
      </c>
      <c r="AQ46" s="84">
        <v>702</v>
      </c>
      <c r="AR46" s="326">
        <v>17.507980845969673</v>
      </c>
      <c r="AS46" s="86">
        <v>64</v>
      </c>
      <c r="AT46" s="330">
        <v>1.596169193934557</v>
      </c>
      <c r="AU46" s="85">
        <v>1034</v>
      </c>
      <c r="AV46" s="330">
        <v>25.788108539505188</v>
      </c>
      <c r="AW46" s="83" t="s">
        <v>71</v>
      </c>
    </row>
    <row r="47" spans="1:49" s="82" customFormat="1" ht="36.75" customHeight="1">
      <c r="A47" s="83" t="s">
        <v>72</v>
      </c>
      <c r="B47" s="490">
        <v>556714</v>
      </c>
      <c r="C47" s="85">
        <v>5201</v>
      </c>
      <c r="D47" s="330">
        <v>93.423193955963029</v>
      </c>
      <c r="E47" s="232">
        <v>3431</v>
      </c>
      <c r="F47" s="330">
        <v>61.62949018706194</v>
      </c>
      <c r="G47" s="232">
        <v>961</v>
      </c>
      <c r="H47" s="330">
        <v>17.262005266618047</v>
      </c>
      <c r="I47" s="232">
        <v>809</v>
      </c>
      <c r="J47" s="326">
        <v>14.53169850228304</v>
      </c>
      <c r="K47" s="495">
        <v>3413</v>
      </c>
      <c r="L47" s="330">
        <v>62.76947070482165</v>
      </c>
      <c r="M47" s="356">
        <v>1944</v>
      </c>
      <c r="N47" s="330">
        <v>35.752666583701519</v>
      </c>
      <c r="O47" s="356">
        <v>696</v>
      </c>
      <c r="P47" s="330">
        <v>12.800337418856099</v>
      </c>
      <c r="Q47" s="356">
        <v>773</v>
      </c>
      <c r="R47" s="330">
        <v>14.216466702264029</v>
      </c>
      <c r="S47" s="232">
        <v>1154</v>
      </c>
      <c r="T47" s="330">
        <v>21.223547961724048</v>
      </c>
      <c r="U47" s="87">
        <v>594</v>
      </c>
      <c r="V47" s="330">
        <v>10.924425900575462</v>
      </c>
      <c r="W47" s="356">
        <v>227</v>
      </c>
      <c r="X47" s="330">
        <v>4.1748226926441587</v>
      </c>
      <c r="Y47" s="356">
        <v>333</v>
      </c>
      <c r="Z47" s="330">
        <v>6.1242993685044267</v>
      </c>
      <c r="AA47" s="87">
        <v>6</v>
      </c>
      <c r="AB47" s="330">
        <v>0.11034773636944913</v>
      </c>
      <c r="AC47" s="232">
        <v>2</v>
      </c>
      <c r="AD47" s="330">
        <v>3.6782578789816375E-2</v>
      </c>
      <c r="AE47" s="232">
        <v>0</v>
      </c>
      <c r="AF47" s="330">
        <v>0</v>
      </c>
      <c r="AG47" s="232">
        <v>4</v>
      </c>
      <c r="AH47" s="330">
        <v>7.3565157579632751E-2</v>
      </c>
      <c r="AI47" s="84">
        <v>4573</v>
      </c>
      <c r="AJ47" s="323">
        <v>84.103366402915157</v>
      </c>
      <c r="AK47" s="495">
        <v>44</v>
      </c>
      <c r="AL47" s="330">
        <v>0.80921673337596023</v>
      </c>
      <c r="AM47" s="86">
        <v>28</v>
      </c>
      <c r="AN47" s="330">
        <v>0.51495610305742934</v>
      </c>
      <c r="AO47" s="85">
        <v>72</v>
      </c>
      <c r="AP47" s="330">
        <v>1.3241728364333896</v>
      </c>
      <c r="AQ47" s="84">
        <v>716</v>
      </c>
      <c r="AR47" s="326">
        <v>12.861181863578068</v>
      </c>
      <c r="AS47" s="86">
        <v>120</v>
      </c>
      <c r="AT47" s="330">
        <v>2.1555053402644804</v>
      </c>
      <c r="AU47" s="85">
        <v>255</v>
      </c>
      <c r="AV47" s="330">
        <v>4.5804488480620211</v>
      </c>
      <c r="AW47" s="83" t="s">
        <v>72</v>
      </c>
    </row>
    <row r="48" spans="1:49" s="82" customFormat="1" ht="36.75" customHeight="1">
      <c r="A48" s="83" t="s">
        <v>73</v>
      </c>
      <c r="B48" s="490">
        <v>562479</v>
      </c>
      <c r="C48" s="85">
        <v>5502</v>
      </c>
      <c r="D48" s="330">
        <v>97.816985167446248</v>
      </c>
      <c r="E48" s="232">
        <v>3823</v>
      </c>
      <c r="F48" s="330">
        <v>67.966981878434567</v>
      </c>
      <c r="G48" s="232">
        <v>662</v>
      </c>
      <c r="H48" s="330">
        <v>11.76932827714457</v>
      </c>
      <c r="I48" s="232">
        <v>1017</v>
      </c>
      <c r="J48" s="326">
        <v>18.080675011867111</v>
      </c>
      <c r="K48" s="495">
        <v>5874</v>
      </c>
      <c r="L48" s="330">
        <v>107.32256331738903</v>
      </c>
      <c r="M48" s="356">
        <v>3204</v>
      </c>
      <c r="N48" s="330">
        <v>58.539579991303107</v>
      </c>
      <c r="O48" s="356">
        <v>1200</v>
      </c>
      <c r="P48" s="330">
        <v>21.924936326330752</v>
      </c>
      <c r="Q48" s="356">
        <v>1470</v>
      </c>
      <c r="R48" s="330">
        <v>26.858046999755171</v>
      </c>
      <c r="S48" s="232">
        <v>1412</v>
      </c>
      <c r="T48" s="330">
        <v>25.798341743982519</v>
      </c>
      <c r="U48" s="87">
        <v>701</v>
      </c>
      <c r="V48" s="330">
        <v>12.807816970631547</v>
      </c>
      <c r="W48" s="356">
        <v>331</v>
      </c>
      <c r="X48" s="330">
        <v>6.0476282700128996</v>
      </c>
      <c r="Y48" s="356">
        <v>380</v>
      </c>
      <c r="Z48" s="330">
        <v>6.9428965033380718</v>
      </c>
      <c r="AA48" s="87">
        <v>3</v>
      </c>
      <c r="AB48" s="330">
        <v>5.4812340815826879E-2</v>
      </c>
      <c r="AC48" s="232">
        <v>0</v>
      </c>
      <c r="AD48" s="330">
        <v>0</v>
      </c>
      <c r="AE48" s="232">
        <v>0</v>
      </c>
      <c r="AF48" s="330">
        <v>0</v>
      </c>
      <c r="AG48" s="232">
        <v>3</v>
      </c>
      <c r="AH48" s="330">
        <v>5.4812340815826879E-2</v>
      </c>
      <c r="AI48" s="84">
        <v>7289</v>
      </c>
      <c r="AJ48" s="323">
        <v>133.17571740218736</v>
      </c>
      <c r="AK48" s="495">
        <v>116</v>
      </c>
      <c r="AL48" s="330">
        <v>2.1194105115453059</v>
      </c>
      <c r="AM48" s="86">
        <v>100</v>
      </c>
      <c r="AN48" s="330">
        <v>1.8270780271942293</v>
      </c>
      <c r="AO48" s="85">
        <v>216</v>
      </c>
      <c r="AP48" s="330">
        <v>3.9464885387395352</v>
      </c>
      <c r="AQ48" s="84">
        <v>719</v>
      </c>
      <c r="AR48" s="326">
        <v>12.782699443001427</v>
      </c>
      <c r="AS48" s="86">
        <v>50</v>
      </c>
      <c r="AT48" s="330">
        <v>0.88892207531303391</v>
      </c>
      <c r="AU48" s="85">
        <v>501</v>
      </c>
      <c r="AV48" s="330">
        <v>8.9069991946365992</v>
      </c>
      <c r="AW48" s="83" t="s">
        <v>73</v>
      </c>
    </row>
    <row r="49" spans="1:49" s="82" customFormat="1" ht="36.75" customHeight="1">
      <c r="A49" s="83" t="s">
        <v>74</v>
      </c>
      <c r="B49" s="490">
        <v>293050</v>
      </c>
      <c r="C49" s="85">
        <v>2686</v>
      </c>
      <c r="D49" s="330">
        <v>91.65671387135302</v>
      </c>
      <c r="E49" s="232">
        <v>1937</v>
      </c>
      <c r="F49" s="330">
        <v>66.097935505886369</v>
      </c>
      <c r="G49" s="232">
        <v>499</v>
      </c>
      <c r="H49" s="330">
        <v>17.027810953762156</v>
      </c>
      <c r="I49" s="232">
        <v>250</v>
      </c>
      <c r="J49" s="326">
        <v>8.5309674117044878</v>
      </c>
      <c r="K49" s="495">
        <v>3273</v>
      </c>
      <c r="L49" s="330">
        <v>110.73356617568285</v>
      </c>
      <c r="M49" s="356">
        <v>1972</v>
      </c>
      <c r="N49" s="330">
        <v>66.717565688495753</v>
      </c>
      <c r="O49" s="356">
        <v>515</v>
      </c>
      <c r="P49" s="330">
        <v>17.423705035281596</v>
      </c>
      <c r="Q49" s="356">
        <v>786</v>
      </c>
      <c r="R49" s="330">
        <v>26.592295451905507</v>
      </c>
      <c r="S49" s="232">
        <v>1872</v>
      </c>
      <c r="T49" s="330">
        <v>63.334321992324568</v>
      </c>
      <c r="U49" s="87">
        <v>1063</v>
      </c>
      <c r="V49" s="330">
        <v>35.963880490299687</v>
      </c>
      <c r="W49" s="356">
        <v>280</v>
      </c>
      <c r="X49" s="330">
        <v>9.4730823492793146</v>
      </c>
      <c r="Y49" s="356">
        <v>529</v>
      </c>
      <c r="Z49" s="330">
        <v>17.897359152745565</v>
      </c>
      <c r="AA49" s="87">
        <v>8</v>
      </c>
      <c r="AB49" s="330">
        <v>0.27065949569369468</v>
      </c>
      <c r="AC49" s="232">
        <v>2</v>
      </c>
      <c r="AD49" s="330">
        <v>6.7664873923423671E-2</v>
      </c>
      <c r="AE49" s="232">
        <v>0</v>
      </c>
      <c r="AF49" s="330">
        <v>0</v>
      </c>
      <c r="AG49" s="232">
        <v>6</v>
      </c>
      <c r="AH49" s="330">
        <v>0.20299462177027106</v>
      </c>
      <c r="AI49" s="84">
        <v>5153</v>
      </c>
      <c r="AJ49" s="323">
        <v>174.33854766370112</v>
      </c>
      <c r="AK49" s="495">
        <v>195</v>
      </c>
      <c r="AL49" s="330">
        <v>6.5973252075338085</v>
      </c>
      <c r="AM49" s="86">
        <v>111</v>
      </c>
      <c r="AN49" s="330">
        <v>3.7554005027500144</v>
      </c>
      <c r="AO49" s="85">
        <v>306</v>
      </c>
      <c r="AP49" s="330">
        <v>10.352725710283824</v>
      </c>
      <c r="AQ49" s="84">
        <v>391</v>
      </c>
      <c r="AR49" s="326">
        <v>13.342433031905816</v>
      </c>
      <c r="AS49" s="86">
        <v>50</v>
      </c>
      <c r="AT49" s="330">
        <v>1.7061934823408975</v>
      </c>
      <c r="AU49" s="85">
        <v>406</v>
      </c>
      <c r="AV49" s="330">
        <v>13.854291076608087</v>
      </c>
      <c r="AW49" s="83" t="s">
        <v>74</v>
      </c>
    </row>
    <row r="50" spans="1:49" s="82" customFormat="1" ht="36.75" customHeight="1">
      <c r="A50" s="83" t="s">
        <v>75</v>
      </c>
      <c r="B50" s="490">
        <v>2853819</v>
      </c>
      <c r="C50" s="85">
        <v>34784</v>
      </c>
      <c r="D50" s="330">
        <v>121.88579584059116</v>
      </c>
      <c r="E50" s="232">
        <v>25080</v>
      </c>
      <c r="F50" s="330">
        <v>87.882237801346193</v>
      </c>
      <c r="G50" s="232">
        <v>6016</v>
      </c>
      <c r="H50" s="330">
        <v>21.08052402762754</v>
      </c>
      <c r="I50" s="232">
        <v>3688</v>
      </c>
      <c r="J50" s="326">
        <v>12.923034011617414</v>
      </c>
      <c r="K50" s="495">
        <v>23868</v>
      </c>
      <c r="L50" s="330">
        <v>87.977620529979049</v>
      </c>
      <c r="M50" s="356">
        <v>12878</v>
      </c>
      <c r="N50" s="330">
        <v>47.46840108869911</v>
      </c>
      <c r="O50" s="356">
        <v>5256</v>
      </c>
      <c r="P50" s="330">
        <v>19.373653993027062</v>
      </c>
      <c r="Q50" s="356">
        <v>5734</v>
      </c>
      <c r="R50" s="330">
        <v>21.135565448252887</v>
      </c>
      <c r="S50" s="232">
        <v>7568</v>
      </c>
      <c r="T50" s="330">
        <v>27.895702705332724</v>
      </c>
      <c r="U50" s="87">
        <v>4036</v>
      </c>
      <c r="V50" s="330">
        <v>14.876725174249852</v>
      </c>
      <c r="W50" s="356">
        <v>2012</v>
      </c>
      <c r="X50" s="330">
        <v>7.41624654375389</v>
      </c>
      <c r="Y50" s="356">
        <v>1520</v>
      </c>
      <c r="Z50" s="330">
        <v>5.6027309873289832</v>
      </c>
      <c r="AA50" s="87">
        <v>117</v>
      </c>
      <c r="AB50" s="330">
        <v>0.43126284573519141</v>
      </c>
      <c r="AC50" s="232">
        <v>51</v>
      </c>
      <c r="AD50" s="330">
        <v>0.18798636865380139</v>
      </c>
      <c r="AE50" s="232">
        <v>7</v>
      </c>
      <c r="AF50" s="330">
        <v>2.5802050599541371E-2</v>
      </c>
      <c r="AG50" s="232">
        <v>59</v>
      </c>
      <c r="AH50" s="330">
        <v>0.21747442648184867</v>
      </c>
      <c r="AI50" s="84">
        <v>31553</v>
      </c>
      <c r="AJ50" s="323">
        <v>116.30458608104696</v>
      </c>
      <c r="AK50" s="495">
        <v>795</v>
      </c>
      <c r="AL50" s="330">
        <v>2.9303757466621985</v>
      </c>
      <c r="AM50" s="86">
        <v>359</v>
      </c>
      <c r="AN50" s="330">
        <v>1.3232765950336216</v>
      </c>
      <c r="AO50" s="85">
        <v>1154</v>
      </c>
      <c r="AP50" s="330">
        <v>4.2536523416958198</v>
      </c>
      <c r="AQ50" s="84">
        <v>4224</v>
      </c>
      <c r="AR50" s="326">
        <v>14.801218998121465</v>
      </c>
      <c r="AS50" s="86">
        <v>697</v>
      </c>
      <c r="AT50" s="330">
        <v>2.4423412977487358</v>
      </c>
      <c r="AU50" s="85">
        <v>4178</v>
      </c>
      <c r="AV50" s="330">
        <v>14.640031480622984</v>
      </c>
      <c r="AW50" s="83" t="s">
        <v>75</v>
      </c>
    </row>
    <row r="51" spans="1:49" s="82" customFormat="1" ht="36.75" customHeight="1">
      <c r="A51" s="83" t="s">
        <v>76</v>
      </c>
      <c r="B51" s="490">
        <v>443377</v>
      </c>
      <c r="C51" s="85">
        <v>2314</v>
      </c>
      <c r="D51" s="330">
        <v>52.190348168714209</v>
      </c>
      <c r="E51" s="232">
        <v>1480</v>
      </c>
      <c r="F51" s="330">
        <v>33.380170825279613</v>
      </c>
      <c r="G51" s="232">
        <v>586</v>
      </c>
      <c r="H51" s="330">
        <v>13.216743313252605</v>
      </c>
      <c r="I51" s="232">
        <v>248</v>
      </c>
      <c r="J51" s="326">
        <v>5.5934340301819887</v>
      </c>
      <c r="K51" s="495">
        <v>3114</v>
      </c>
      <c r="L51" s="330">
        <v>72.244880914266631</v>
      </c>
      <c r="M51" s="356">
        <v>1540</v>
      </c>
      <c r="N51" s="330">
        <v>35.728040015404822</v>
      </c>
      <c r="O51" s="356">
        <v>550</v>
      </c>
      <c r="P51" s="330">
        <v>12.760014291216006</v>
      </c>
      <c r="Q51" s="356">
        <v>1024</v>
      </c>
      <c r="R51" s="330">
        <v>23.756826607645802</v>
      </c>
      <c r="S51" s="232">
        <v>779</v>
      </c>
      <c r="T51" s="330">
        <v>18.07282024155867</v>
      </c>
      <c r="U51" s="87">
        <v>374</v>
      </c>
      <c r="V51" s="330">
        <v>8.6768097180268846</v>
      </c>
      <c r="W51" s="356">
        <v>240</v>
      </c>
      <c r="X51" s="330">
        <v>5.5680062361669842</v>
      </c>
      <c r="Y51" s="356">
        <v>165</v>
      </c>
      <c r="Z51" s="330">
        <v>3.8280042873648017</v>
      </c>
      <c r="AA51" s="87">
        <v>16</v>
      </c>
      <c r="AB51" s="330">
        <v>0.37120041574446566</v>
      </c>
      <c r="AC51" s="232">
        <v>6</v>
      </c>
      <c r="AD51" s="330">
        <v>0.13920015590417462</v>
      </c>
      <c r="AE51" s="232">
        <v>3</v>
      </c>
      <c r="AF51" s="330">
        <v>6.9600077952087308E-2</v>
      </c>
      <c r="AG51" s="232">
        <v>7</v>
      </c>
      <c r="AH51" s="330">
        <v>0.16240018188820371</v>
      </c>
      <c r="AI51" s="84">
        <v>3909</v>
      </c>
      <c r="AJ51" s="323">
        <v>90.688901571569758</v>
      </c>
      <c r="AK51" s="495">
        <v>25</v>
      </c>
      <c r="AL51" s="330">
        <v>0.5800006496007275</v>
      </c>
      <c r="AM51" s="86">
        <v>16</v>
      </c>
      <c r="AN51" s="330">
        <v>0.37120041574446566</v>
      </c>
      <c r="AO51" s="85">
        <v>41</v>
      </c>
      <c r="AP51" s="330">
        <v>0.95120106534519322</v>
      </c>
      <c r="AQ51" s="84">
        <v>665</v>
      </c>
      <c r="AR51" s="326">
        <v>14.998522701899287</v>
      </c>
      <c r="AS51" s="86">
        <v>59</v>
      </c>
      <c r="AT51" s="330">
        <v>1.3306959991158764</v>
      </c>
      <c r="AU51" s="85">
        <v>351</v>
      </c>
      <c r="AV51" s="330">
        <v>7.9165134862656377</v>
      </c>
      <c r="AW51" s="83" t="s">
        <v>76</v>
      </c>
    </row>
    <row r="52" spans="1:49" s="82" customFormat="1" ht="36.75" customHeight="1">
      <c r="A52" s="83" t="s">
        <v>77</v>
      </c>
      <c r="B52" s="490">
        <v>625765</v>
      </c>
      <c r="C52" s="85">
        <v>4814</v>
      </c>
      <c r="D52" s="330">
        <v>76.9298378784368</v>
      </c>
      <c r="E52" s="232">
        <v>3367</v>
      </c>
      <c r="F52" s="330">
        <v>53.806141283069522</v>
      </c>
      <c r="G52" s="232">
        <v>981</v>
      </c>
      <c r="H52" s="330">
        <v>15.67681158262287</v>
      </c>
      <c r="I52" s="232">
        <v>466</v>
      </c>
      <c r="J52" s="326">
        <v>7.4468850127444011</v>
      </c>
      <c r="K52" s="495">
        <v>4808</v>
      </c>
      <c r="L52" s="330">
        <v>79.065769740131032</v>
      </c>
      <c r="M52" s="356">
        <v>2521</v>
      </c>
      <c r="N52" s="330">
        <v>41.456906305089504</v>
      </c>
      <c r="O52" s="356">
        <v>1197</v>
      </c>
      <c r="P52" s="330">
        <v>19.684219296783869</v>
      </c>
      <c r="Q52" s="356">
        <v>1090</v>
      </c>
      <c r="R52" s="330">
        <v>17.924644138257655</v>
      </c>
      <c r="S52" s="232">
        <v>1686</v>
      </c>
      <c r="T52" s="330">
        <v>27.725642217525149</v>
      </c>
      <c r="U52" s="87">
        <v>666</v>
      </c>
      <c r="V52" s="330">
        <v>10.952122014751925</v>
      </c>
      <c r="W52" s="356">
        <v>720</v>
      </c>
      <c r="X52" s="330">
        <v>11.840131907839922</v>
      </c>
      <c r="Y52" s="356">
        <v>300</v>
      </c>
      <c r="Z52" s="330">
        <v>4.9333882949332999</v>
      </c>
      <c r="AA52" s="87">
        <v>34</v>
      </c>
      <c r="AB52" s="330">
        <v>0.55911734009244074</v>
      </c>
      <c r="AC52" s="232">
        <v>18</v>
      </c>
      <c r="AD52" s="330">
        <v>0.29600329769599804</v>
      </c>
      <c r="AE52" s="232">
        <v>2</v>
      </c>
      <c r="AF52" s="330">
        <v>3.2889255299555331E-2</v>
      </c>
      <c r="AG52" s="232">
        <v>14</v>
      </c>
      <c r="AH52" s="330">
        <v>0.23022478709688735</v>
      </c>
      <c r="AI52" s="84">
        <v>6528</v>
      </c>
      <c r="AJ52" s="323">
        <v>107.35052929774861</v>
      </c>
      <c r="AK52" s="495">
        <v>142</v>
      </c>
      <c r="AL52" s="330">
        <v>2.3351371262684286</v>
      </c>
      <c r="AM52" s="86">
        <v>101</v>
      </c>
      <c r="AN52" s="330">
        <v>1.6609073926275446</v>
      </c>
      <c r="AO52" s="85">
        <v>243</v>
      </c>
      <c r="AP52" s="330">
        <v>3.9960445188959732</v>
      </c>
      <c r="AQ52" s="84">
        <v>1383</v>
      </c>
      <c r="AR52" s="326">
        <v>22.100948439110528</v>
      </c>
      <c r="AS52" s="86">
        <v>82</v>
      </c>
      <c r="AT52" s="330">
        <v>1.3103960752039503</v>
      </c>
      <c r="AU52" s="85">
        <v>449</v>
      </c>
      <c r="AV52" s="330">
        <v>7.1752175337387039</v>
      </c>
      <c r="AW52" s="83" t="s">
        <v>77</v>
      </c>
    </row>
    <row r="53" spans="1:49" s="82" customFormat="1" ht="36.75" customHeight="1">
      <c r="A53" s="83" t="s">
        <v>78</v>
      </c>
      <c r="B53" s="490">
        <v>854875</v>
      </c>
      <c r="C53" s="85">
        <v>9028</v>
      </c>
      <c r="D53" s="330">
        <v>105.60608276063752</v>
      </c>
      <c r="E53" s="232">
        <v>6674</v>
      </c>
      <c r="F53" s="330">
        <v>78.069893259248431</v>
      </c>
      <c r="G53" s="232">
        <v>1389</v>
      </c>
      <c r="H53" s="330">
        <v>16.247989472145051</v>
      </c>
      <c r="I53" s="232">
        <v>965</v>
      </c>
      <c r="J53" s="326">
        <v>11.288200029244042</v>
      </c>
      <c r="K53" s="495">
        <v>5979</v>
      </c>
      <c r="L53" s="330">
        <v>73.009160233880039</v>
      </c>
      <c r="M53" s="356">
        <v>3249</v>
      </c>
      <c r="N53" s="330">
        <v>39.673316875711023</v>
      </c>
      <c r="O53" s="356">
        <v>1183</v>
      </c>
      <c r="P53" s="330">
        <v>14.445532121873239</v>
      </c>
      <c r="Q53" s="356">
        <v>1547</v>
      </c>
      <c r="R53" s="330">
        <v>18.890311236295773</v>
      </c>
      <c r="S53" s="232">
        <v>2366</v>
      </c>
      <c r="T53" s="330">
        <v>28.891064243746477</v>
      </c>
      <c r="U53" s="87">
        <v>1192</v>
      </c>
      <c r="V53" s="330">
        <v>14.555430506570499</v>
      </c>
      <c r="W53" s="356">
        <v>567</v>
      </c>
      <c r="X53" s="330">
        <v>6.9235982359274102</v>
      </c>
      <c r="Y53" s="356">
        <v>607</v>
      </c>
      <c r="Z53" s="330">
        <v>7.4120355012485675</v>
      </c>
      <c r="AA53" s="87">
        <v>25</v>
      </c>
      <c r="AB53" s="330">
        <v>0.30527329082572352</v>
      </c>
      <c r="AC53" s="232">
        <v>9</v>
      </c>
      <c r="AD53" s="330">
        <v>0.10989838469726047</v>
      </c>
      <c r="AE53" s="232">
        <v>0</v>
      </c>
      <c r="AF53" s="330">
        <v>0</v>
      </c>
      <c r="AG53" s="232">
        <v>16</v>
      </c>
      <c r="AH53" s="330">
        <v>0.19537490612846309</v>
      </c>
      <c r="AI53" s="84">
        <v>8370</v>
      </c>
      <c r="AJ53" s="323">
        <v>102.20549776845225</v>
      </c>
      <c r="AK53" s="495">
        <v>450</v>
      </c>
      <c r="AL53" s="330">
        <v>5.4949192348630236</v>
      </c>
      <c r="AM53" s="86">
        <v>108</v>
      </c>
      <c r="AN53" s="330">
        <v>1.3187806163671256</v>
      </c>
      <c r="AO53" s="85">
        <v>558</v>
      </c>
      <c r="AP53" s="330">
        <v>6.8136998512301483</v>
      </c>
      <c r="AQ53" s="84">
        <v>1399</v>
      </c>
      <c r="AR53" s="326">
        <v>16.364965638251206</v>
      </c>
      <c r="AS53" s="86">
        <v>147</v>
      </c>
      <c r="AT53" s="330">
        <v>1.7195496417604912</v>
      </c>
      <c r="AU53" s="85">
        <v>969</v>
      </c>
      <c r="AV53" s="330">
        <v>11.334990495686505</v>
      </c>
      <c r="AW53" s="83" t="s">
        <v>78</v>
      </c>
    </row>
    <row r="54" spans="1:49" s="82" customFormat="1" ht="36.75" customHeight="1">
      <c r="A54" s="83" t="s">
        <v>79</v>
      </c>
      <c r="B54" s="490">
        <v>548917</v>
      </c>
      <c r="C54" s="85">
        <v>4925</v>
      </c>
      <c r="D54" s="330">
        <v>89.722125567253343</v>
      </c>
      <c r="E54" s="232">
        <v>3572</v>
      </c>
      <c r="F54" s="330">
        <v>65.073590360655615</v>
      </c>
      <c r="G54" s="232">
        <v>966</v>
      </c>
      <c r="H54" s="330">
        <v>17.598288994511009</v>
      </c>
      <c r="I54" s="232">
        <v>387</v>
      </c>
      <c r="J54" s="326">
        <v>7.0502462120867095</v>
      </c>
      <c r="K54" s="495">
        <v>5086</v>
      </c>
      <c r="L54" s="330">
        <v>94.870242031658208</v>
      </c>
      <c r="M54" s="356">
        <v>2783</v>
      </c>
      <c r="N54" s="330">
        <v>51.911892169505478</v>
      </c>
      <c r="O54" s="356">
        <v>1258</v>
      </c>
      <c r="P54" s="330">
        <v>23.465742130520258</v>
      </c>
      <c r="Q54" s="356">
        <v>1045</v>
      </c>
      <c r="R54" s="330">
        <v>19.492607731632489</v>
      </c>
      <c r="S54" s="232">
        <v>1276</v>
      </c>
      <c r="T54" s="330">
        <v>23.801499967045988</v>
      </c>
      <c r="U54" s="87">
        <v>823</v>
      </c>
      <c r="V54" s="330">
        <v>15.351594414481854</v>
      </c>
      <c r="W54" s="356">
        <v>197</v>
      </c>
      <c r="X54" s="330">
        <v>3.6746829886426799</v>
      </c>
      <c r="Y54" s="356">
        <v>256</v>
      </c>
      <c r="Z54" s="330">
        <v>4.7752225639214521</v>
      </c>
      <c r="AA54" s="87">
        <v>56</v>
      </c>
      <c r="AB54" s="330">
        <v>1.0445799358578176</v>
      </c>
      <c r="AC54" s="232">
        <v>33</v>
      </c>
      <c r="AD54" s="330">
        <v>0.61555603363049971</v>
      </c>
      <c r="AE54" s="232">
        <v>0</v>
      </c>
      <c r="AF54" s="330">
        <v>0</v>
      </c>
      <c r="AG54" s="232">
        <v>23</v>
      </c>
      <c r="AH54" s="330">
        <v>0.42902390222731795</v>
      </c>
      <c r="AI54" s="84">
        <v>6418</v>
      </c>
      <c r="AJ54" s="323">
        <v>119.71632193456202</v>
      </c>
      <c r="AK54" s="495">
        <v>34</v>
      </c>
      <c r="AL54" s="330">
        <v>0.6342092467708178</v>
      </c>
      <c r="AM54" s="86">
        <v>33</v>
      </c>
      <c r="AN54" s="330">
        <v>0.61555603363049971</v>
      </c>
      <c r="AO54" s="85">
        <v>67</v>
      </c>
      <c r="AP54" s="330">
        <v>1.2497652804013175</v>
      </c>
      <c r="AQ54" s="84">
        <v>954</v>
      </c>
      <c r="AR54" s="326">
        <v>17.37967670886491</v>
      </c>
      <c r="AS54" s="86">
        <v>105</v>
      </c>
      <c r="AT54" s="330">
        <v>1.9128574994033707</v>
      </c>
      <c r="AU54" s="85">
        <v>386</v>
      </c>
      <c r="AV54" s="330">
        <v>7.0320285216162004</v>
      </c>
      <c r="AW54" s="83" t="s">
        <v>79</v>
      </c>
    </row>
    <row r="55" spans="1:49" s="82" customFormat="1" ht="36.75" customHeight="1">
      <c r="A55" s="83" t="s">
        <v>80</v>
      </c>
      <c r="B55" s="490">
        <v>538362</v>
      </c>
      <c r="C55" s="85">
        <v>5266</v>
      </c>
      <c r="D55" s="330">
        <v>97.815224700108857</v>
      </c>
      <c r="E55" s="232">
        <v>3845</v>
      </c>
      <c r="F55" s="330">
        <v>71.420345418138723</v>
      </c>
      <c r="G55" s="232">
        <v>926</v>
      </c>
      <c r="H55" s="330">
        <v>17.200322459608962</v>
      </c>
      <c r="I55" s="232">
        <v>495</v>
      </c>
      <c r="J55" s="326">
        <v>9.1945568223611627</v>
      </c>
      <c r="K55" s="495">
        <v>4587</v>
      </c>
      <c r="L55" s="330">
        <v>88.205262317873533</v>
      </c>
      <c r="M55" s="356">
        <v>2525</v>
      </c>
      <c r="N55" s="330">
        <v>48.55423748694804</v>
      </c>
      <c r="O55" s="356">
        <v>859</v>
      </c>
      <c r="P55" s="330">
        <v>16.518055446054799</v>
      </c>
      <c r="Q55" s="356">
        <v>1203</v>
      </c>
      <c r="R55" s="330">
        <v>23.132969384870691</v>
      </c>
      <c r="S55" s="232">
        <v>1240</v>
      </c>
      <c r="T55" s="330">
        <v>23.8444572213131</v>
      </c>
      <c r="U55" s="87">
        <v>694</v>
      </c>
      <c r="V55" s="330">
        <v>13.345204283541364</v>
      </c>
      <c r="W55" s="356">
        <v>247</v>
      </c>
      <c r="X55" s="330">
        <v>4.7496620432776897</v>
      </c>
      <c r="Y55" s="356">
        <v>299</v>
      </c>
      <c r="Z55" s="330">
        <v>5.7495908944940455</v>
      </c>
      <c r="AA55" s="87">
        <v>13</v>
      </c>
      <c r="AB55" s="330">
        <v>0.24998221280408894</v>
      </c>
      <c r="AC55" s="232">
        <v>6</v>
      </c>
      <c r="AD55" s="330">
        <v>0.11537640590957951</v>
      </c>
      <c r="AE55" s="232">
        <v>0</v>
      </c>
      <c r="AF55" s="330">
        <v>0</v>
      </c>
      <c r="AG55" s="232">
        <v>7</v>
      </c>
      <c r="AH55" s="330">
        <v>0.13460580689450943</v>
      </c>
      <c r="AI55" s="84">
        <v>5840</v>
      </c>
      <c r="AJ55" s="323">
        <v>112.29970175199072</v>
      </c>
      <c r="AK55" s="495">
        <v>65</v>
      </c>
      <c r="AL55" s="330">
        <v>1.2499110640204447</v>
      </c>
      <c r="AM55" s="86">
        <v>58</v>
      </c>
      <c r="AN55" s="330">
        <v>1.1153052571259354</v>
      </c>
      <c r="AO55" s="85">
        <v>123</v>
      </c>
      <c r="AP55" s="330">
        <v>2.3652163211463799</v>
      </c>
      <c r="AQ55" s="84">
        <v>950</v>
      </c>
      <c r="AR55" s="326">
        <v>17.646119154026472</v>
      </c>
      <c r="AS55" s="86">
        <v>42</v>
      </c>
      <c r="AT55" s="330">
        <v>0.78014421523064403</v>
      </c>
      <c r="AU55" s="85">
        <v>370</v>
      </c>
      <c r="AV55" s="330">
        <v>6.8726990389366263</v>
      </c>
      <c r="AW55" s="83" t="s">
        <v>80</v>
      </c>
    </row>
    <row r="56" spans="1:49" s="82" customFormat="1" ht="36.75" customHeight="1">
      <c r="A56" s="83" t="s">
        <v>81</v>
      </c>
      <c r="B56" s="490">
        <v>704708</v>
      </c>
      <c r="C56" s="85">
        <v>7406</v>
      </c>
      <c r="D56" s="330">
        <v>105.09317334271783</v>
      </c>
      <c r="E56" s="232">
        <v>5634</v>
      </c>
      <c r="F56" s="330">
        <v>79.948006834036221</v>
      </c>
      <c r="G56" s="232">
        <v>918</v>
      </c>
      <c r="H56" s="330">
        <v>13.026672040050631</v>
      </c>
      <c r="I56" s="232">
        <v>854</v>
      </c>
      <c r="J56" s="326">
        <v>12.118494468630978</v>
      </c>
      <c r="K56" s="495">
        <v>4408</v>
      </c>
      <c r="L56" s="330">
        <v>65.506141943844227</v>
      </c>
      <c r="M56" s="356">
        <v>2351</v>
      </c>
      <c r="N56" s="330">
        <v>34.93759975271729</v>
      </c>
      <c r="O56" s="356">
        <v>985</v>
      </c>
      <c r="P56" s="330">
        <v>14.63782890532817</v>
      </c>
      <c r="Q56" s="356">
        <v>1072</v>
      </c>
      <c r="R56" s="330">
        <v>15.930713285798779</v>
      </c>
      <c r="S56" s="232">
        <v>1763</v>
      </c>
      <c r="T56" s="330">
        <v>26.19948462953661</v>
      </c>
      <c r="U56" s="87">
        <v>867</v>
      </c>
      <c r="V56" s="330">
        <v>12.884261584689872</v>
      </c>
      <c r="W56" s="356">
        <v>476</v>
      </c>
      <c r="X56" s="330">
        <v>7.0737122425748318</v>
      </c>
      <c r="Y56" s="356">
        <v>420</v>
      </c>
      <c r="Z56" s="330">
        <v>6.2415108022719101</v>
      </c>
      <c r="AA56" s="87">
        <v>44</v>
      </c>
      <c r="AB56" s="330">
        <v>0.65387256023800955</v>
      </c>
      <c r="AC56" s="232">
        <v>38</v>
      </c>
      <c r="AD56" s="330">
        <v>0.56470812020555372</v>
      </c>
      <c r="AE56" s="232">
        <v>0</v>
      </c>
      <c r="AF56" s="330">
        <v>0</v>
      </c>
      <c r="AG56" s="232">
        <v>6</v>
      </c>
      <c r="AH56" s="330">
        <v>8.9164440032455855E-2</v>
      </c>
      <c r="AI56" s="84">
        <v>6215</v>
      </c>
      <c r="AJ56" s="323">
        <v>92.359499133618868</v>
      </c>
      <c r="AK56" s="495">
        <v>106</v>
      </c>
      <c r="AL56" s="330">
        <v>1.5752384405733868</v>
      </c>
      <c r="AM56" s="86">
        <v>77</v>
      </c>
      <c r="AN56" s="330">
        <v>1.1442769804165169</v>
      </c>
      <c r="AO56" s="85">
        <v>183</v>
      </c>
      <c r="AP56" s="330">
        <v>2.7195154209899037</v>
      </c>
      <c r="AQ56" s="84">
        <v>1340</v>
      </c>
      <c r="AR56" s="326">
        <v>19.014967901598961</v>
      </c>
      <c r="AS56" s="86">
        <v>89</v>
      </c>
      <c r="AT56" s="330">
        <v>1.2629344352554535</v>
      </c>
      <c r="AU56" s="85">
        <v>303</v>
      </c>
      <c r="AV56" s="330">
        <v>4.2996531896899137</v>
      </c>
      <c r="AW56" s="83" t="s">
        <v>81</v>
      </c>
    </row>
    <row r="57" spans="1:49" s="82" customFormat="1" ht="36.75" customHeight="1" thickBot="1">
      <c r="A57" s="88" t="s">
        <v>82</v>
      </c>
      <c r="B57" s="491">
        <v>594301</v>
      </c>
      <c r="C57" s="90">
        <v>7399</v>
      </c>
      <c r="D57" s="331">
        <v>124.4992015830362</v>
      </c>
      <c r="E57" s="233">
        <v>5240</v>
      </c>
      <c r="F57" s="331">
        <v>88.170809068132144</v>
      </c>
      <c r="G57" s="233">
        <v>1313</v>
      </c>
      <c r="H57" s="331">
        <v>22.093181737873568</v>
      </c>
      <c r="I57" s="233">
        <v>846</v>
      </c>
      <c r="J57" s="327">
        <v>14.235210777030494</v>
      </c>
      <c r="K57" s="496">
        <v>4049</v>
      </c>
      <c r="L57" s="331">
        <v>70.223290059707423</v>
      </c>
      <c r="M57" s="357">
        <v>2234</v>
      </c>
      <c r="N57" s="331">
        <v>38.745080265099133</v>
      </c>
      <c r="O57" s="357">
        <v>935</v>
      </c>
      <c r="P57" s="331">
        <v>16.216047469949725</v>
      </c>
      <c r="Q57" s="357">
        <v>880</v>
      </c>
      <c r="R57" s="331">
        <v>15.262162324658567</v>
      </c>
      <c r="S57" s="233">
        <v>1637</v>
      </c>
      <c r="T57" s="331">
        <v>28.391090597120538</v>
      </c>
      <c r="U57" s="92">
        <v>978</v>
      </c>
      <c r="V57" s="331">
        <v>16.961812219904633</v>
      </c>
      <c r="W57" s="357">
        <v>355</v>
      </c>
      <c r="X57" s="331">
        <v>6.1568950286974902</v>
      </c>
      <c r="Y57" s="357">
        <v>304</v>
      </c>
      <c r="Z57" s="331">
        <v>5.2723833485184128</v>
      </c>
      <c r="AA57" s="92">
        <v>24</v>
      </c>
      <c r="AB57" s="331">
        <v>0.41624079067250636</v>
      </c>
      <c r="AC57" s="233">
        <v>11</v>
      </c>
      <c r="AD57" s="331">
        <v>0.19077702905823207</v>
      </c>
      <c r="AE57" s="233">
        <v>0</v>
      </c>
      <c r="AF57" s="331">
        <v>0</v>
      </c>
      <c r="AG57" s="233">
        <v>13</v>
      </c>
      <c r="AH57" s="331">
        <v>0.22546376161427426</v>
      </c>
      <c r="AI57" s="89">
        <v>5710</v>
      </c>
      <c r="AJ57" s="324">
        <v>99.030621447500465</v>
      </c>
      <c r="AK57" s="496">
        <v>47</v>
      </c>
      <c r="AL57" s="331">
        <v>0.81513821506699169</v>
      </c>
      <c r="AM57" s="91">
        <v>61</v>
      </c>
      <c r="AN57" s="331">
        <v>1.0579453429592869</v>
      </c>
      <c r="AO57" s="90">
        <v>108</v>
      </c>
      <c r="AP57" s="331">
        <v>1.8730835580262786</v>
      </c>
      <c r="AQ57" s="89">
        <v>1214</v>
      </c>
      <c r="AR57" s="327">
        <v>20.427359200135957</v>
      </c>
      <c r="AS57" s="91">
        <v>109</v>
      </c>
      <c r="AT57" s="331">
        <v>1.8340874405393899</v>
      </c>
      <c r="AU57" s="90">
        <v>461</v>
      </c>
      <c r="AV57" s="331">
        <v>7.7570120191620076</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3"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3" t="s">
        <v>83</v>
      </c>
    </row>
    <row r="5" spans="1:26" s="53" customFormat="1" ht="33.75" customHeight="1" thickBot="1">
      <c r="A5" s="684"/>
      <c r="B5" s="726" t="s">
        <v>86</v>
      </c>
      <c r="C5" s="733" t="s">
        <v>87</v>
      </c>
      <c r="D5" s="254"/>
      <c r="E5" s="254"/>
      <c r="F5" s="255"/>
      <c r="G5" s="235" t="s">
        <v>88</v>
      </c>
      <c r="H5" s="49"/>
      <c r="I5" s="49"/>
      <c r="J5" s="49"/>
      <c r="K5" s="49"/>
      <c r="L5" s="47"/>
      <c r="M5" s="47"/>
      <c r="N5" s="51"/>
      <c r="O5" s="51"/>
      <c r="P5" s="51"/>
      <c r="Q5" s="51"/>
      <c r="R5" s="51"/>
      <c r="S5" s="51"/>
      <c r="T5" s="47"/>
      <c r="U5" s="47"/>
      <c r="V5" s="51"/>
      <c r="W5" s="49" t="s">
        <v>89</v>
      </c>
      <c r="X5" s="49"/>
      <c r="Y5" s="49"/>
      <c r="Z5" s="684"/>
    </row>
    <row r="6" spans="1:26" s="53" customFormat="1" ht="33.75" customHeight="1" thickBot="1">
      <c r="A6" s="684"/>
      <c r="B6" s="727"/>
      <c r="C6" s="734"/>
      <c r="D6" s="256"/>
      <c r="E6" s="256"/>
      <c r="F6" s="257"/>
      <c r="G6" s="235" t="s">
        <v>90</v>
      </c>
      <c r="H6" s="49"/>
      <c r="I6" s="49"/>
      <c r="J6" s="49"/>
      <c r="K6" s="49"/>
      <c r="L6" s="47"/>
      <c r="M6" s="47"/>
      <c r="N6" s="51"/>
      <c r="O6" s="51"/>
      <c r="P6" s="51"/>
      <c r="Q6" s="51"/>
      <c r="R6" s="51"/>
      <c r="S6" s="51"/>
      <c r="T6" s="49" t="s">
        <v>91</v>
      </c>
      <c r="U6" s="47"/>
      <c r="V6" s="51"/>
      <c r="W6" s="56"/>
      <c r="X6" s="56"/>
      <c r="Y6" s="683" t="s">
        <v>97</v>
      </c>
      <c r="Z6" s="684"/>
    </row>
    <row r="7" spans="1:26" s="53" customFormat="1" ht="33.75" customHeight="1">
      <c r="A7" s="684"/>
      <c r="B7" s="727"/>
      <c r="C7" s="734"/>
      <c r="D7" s="729" t="s">
        <v>98</v>
      </c>
      <c r="E7" s="729" t="s">
        <v>125</v>
      </c>
      <c r="F7" s="731" t="s">
        <v>99</v>
      </c>
      <c r="G7" s="719" t="s">
        <v>92</v>
      </c>
      <c r="H7" s="470"/>
      <c r="I7" s="470"/>
      <c r="J7" s="470"/>
      <c r="K7" s="714" t="s">
        <v>87</v>
      </c>
      <c r="L7" s="252"/>
      <c r="M7" s="58"/>
      <c r="N7" s="58"/>
      <c r="O7" s="714" t="s">
        <v>93</v>
      </c>
      <c r="P7" s="361"/>
      <c r="Q7" s="470"/>
      <c r="R7" s="470"/>
      <c r="S7" s="683" t="s">
        <v>94</v>
      </c>
      <c r="T7" s="689" t="s">
        <v>92</v>
      </c>
      <c r="U7" s="723" t="s">
        <v>87</v>
      </c>
      <c r="V7" s="690" t="s">
        <v>94</v>
      </c>
      <c r="W7" s="60" t="s">
        <v>95</v>
      </c>
      <c r="X7" s="60" t="s">
        <v>96</v>
      </c>
      <c r="Y7" s="684"/>
      <c r="Z7" s="684"/>
    </row>
    <row r="8" spans="1:26" s="53" customFormat="1" ht="33.75" customHeight="1" thickBot="1">
      <c r="A8" s="685"/>
      <c r="B8" s="728"/>
      <c r="C8" s="735"/>
      <c r="D8" s="730"/>
      <c r="E8" s="730"/>
      <c r="F8" s="732"/>
      <c r="G8" s="725"/>
      <c r="H8" s="474" t="s">
        <v>139</v>
      </c>
      <c r="I8" s="474" t="s">
        <v>125</v>
      </c>
      <c r="J8" s="474" t="s">
        <v>99</v>
      </c>
      <c r="K8" s="715"/>
      <c r="L8" s="474" t="s">
        <v>139</v>
      </c>
      <c r="M8" s="474" t="s">
        <v>125</v>
      </c>
      <c r="N8" s="474" t="s">
        <v>99</v>
      </c>
      <c r="O8" s="715"/>
      <c r="P8" s="474" t="s">
        <v>139</v>
      </c>
      <c r="Q8" s="474" t="s">
        <v>125</v>
      </c>
      <c r="R8" s="475" t="s">
        <v>99</v>
      </c>
      <c r="S8" s="685"/>
      <c r="T8" s="691"/>
      <c r="U8" s="724"/>
      <c r="V8" s="716"/>
      <c r="W8" s="471"/>
      <c r="X8" s="471"/>
      <c r="Y8" s="685"/>
      <c r="Z8" s="685"/>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1.6465150677325937</v>
      </c>
      <c r="C10" s="335">
        <v>-0.33740661950230333</v>
      </c>
      <c r="D10" s="334">
        <v>2.8325287217777912</v>
      </c>
      <c r="E10" s="334">
        <v>-9.409098291670972</v>
      </c>
      <c r="F10" s="358">
        <v>-3.0645193840689444</v>
      </c>
      <c r="G10" s="335">
        <v>24.305009965748781</v>
      </c>
      <c r="H10" s="334">
        <v>23.768824343796794</v>
      </c>
      <c r="I10" s="334">
        <v>12.73356459370234</v>
      </c>
      <c r="J10" s="334">
        <v>37.71788589429471</v>
      </c>
      <c r="K10" s="334">
        <v>3.4842686314484439</v>
      </c>
      <c r="L10" s="334">
        <v>7.6884320838371565</v>
      </c>
      <c r="M10" s="334">
        <v>-9.3907511622216759</v>
      </c>
      <c r="N10" s="334">
        <v>7.536006064179233</v>
      </c>
      <c r="O10" s="334">
        <v>0.78125</v>
      </c>
      <c r="P10" s="334">
        <v>-19.230769230769226</v>
      </c>
      <c r="Q10" s="334">
        <v>-25.362318840579718</v>
      </c>
      <c r="R10" s="358">
        <v>20.538057742782144</v>
      </c>
      <c r="S10" s="335">
        <v>19.123653755520252</v>
      </c>
      <c r="T10" s="335">
        <v>-2.6313697432228338</v>
      </c>
      <c r="U10" s="358">
        <v>-11.049224747854879</v>
      </c>
      <c r="V10" s="335">
        <v>-5.5405264800749165</v>
      </c>
      <c r="W10" s="335">
        <v>0.98267128224389921</v>
      </c>
      <c r="X10" s="335">
        <v>-25.611266870965636</v>
      </c>
      <c r="Y10" s="335">
        <v>-7.0605325025325527</v>
      </c>
      <c r="Z10" s="469" t="s">
        <v>100</v>
      </c>
    </row>
    <row r="11" spans="1:26" s="220" customFormat="1" ht="33.75" customHeight="1">
      <c r="A11" s="77" t="s">
        <v>101</v>
      </c>
      <c r="B11" s="501">
        <v>0.34569204380525775</v>
      </c>
      <c r="C11" s="498">
        <v>-12.510517782748792</v>
      </c>
      <c r="D11" s="499">
        <v>-8.5607603530210525</v>
      </c>
      <c r="E11" s="499">
        <v>-33.195020746887977</v>
      </c>
      <c r="F11" s="500">
        <v>-7.1454948301329324</v>
      </c>
      <c r="G11" s="498">
        <v>20.838815133755944</v>
      </c>
      <c r="H11" s="499">
        <v>16.052692042582521</v>
      </c>
      <c r="I11" s="499">
        <v>19.357045143638857</v>
      </c>
      <c r="J11" s="499">
        <v>32.356749757202977</v>
      </c>
      <c r="K11" s="499">
        <v>22.461909790315275</v>
      </c>
      <c r="L11" s="499">
        <v>28.205128205128204</v>
      </c>
      <c r="M11" s="499">
        <v>6.6159695817490558</v>
      </c>
      <c r="N11" s="499">
        <v>24.152365006278771</v>
      </c>
      <c r="O11" s="499">
        <v>10.362694300518129</v>
      </c>
      <c r="P11" s="499">
        <v>15.625</v>
      </c>
      <c r="Q11" s="499">
        <v>9.1954022988505812</v>
      </c>
      <c r="R11" s="500">
        <v>9.4594594594594525</v>
      </c>
      <c r="S11" s="498">
        <v>21.112678263595043</v>
      </c>
      <c r="T11" s="498">
        <v>-16.75257731958763</v>
      </c>
      <c r="U11" s="500">
        <v>-11.343283582089541</v>
      </c>
      <c r="V11" s="498">
        <v>-15.121512151215128</v>
      </c>
      <c r="W11" s="498">
        <v>-11.4988438091234</v>
      </c>
      <c r="X11" s="498">
        <v>-8.4112149532710276</v>
      </c>
      <c r="Y11" s="501">
        <v>22.564935064935071</v>
      </c>
      <c r="Z11" s="77" t="s">
        <v>101</v>
      </c>
    </row>
    <row r="12" spans="1:26" s="220" customFormat="1" ht="33.75" customHeight="1">
      <c r="A12" s="83" t="s">
        <v>37</v>
      </c>
      <c r="B12" s="336">
        <v>-1.9069503321315864</v>
      </c>
      <c r="C12" s="338">
        <v>-0.73273493313793381</v>
      </c>
      <c r="D12" s="333">
        <v>-1.8358531317494595</v>
      </c>
      <c r="E12" s="333">
        <v>9.7627737226277276</v>
      </c>
      <c r="F12" s="359">
        <v>-11.987860394537179</v>
      </c>
      <c r="G12" s="338">
        <v>-11.998731970201305</v>
      </c>
      <c r="H12" s="333">
        <v>-0.39177277179236114</v>
      </c>
      <c r="I12" s="333">
        <v>-49.586374695863746</v>
      </c>
      <c r="J12" s="333">
        <v>23.005877413937867</v>
      </c>
      <c r="K12" s="333">
        <v>7.6303317535545006</v>
      </c>
      <c r="L12" s="333">
        <v>-8.9925062447960045</v>
      </c>
      <c r="M12" s="333">
        <v>76.734693877551024</v>
      </c>
      <c r="N12" s="333">
        <v>12.198795180722882</v>
      </c>
      <c r="O12" s="333">
        <v>66.666666666666686</v>
      </c>
      <c r="P12" s="333" t="s">
        <v>208</v>
      </c>
      <c r="Q12" s="333" t="s">
        <v>22</v>
      </c>
      <c r="R12" s="359" t="s">
        <v>22</v>
      </c>
      <c r="S12" s="338">
        <v>-6.9480673464548204</v>
      </c>
      <c r="T12" s="338">
        <v>-34.444444444444443</v>
      </c>
      <c r="U12" s="359">
        <v>61.111111111111114</v>
      </c>
      <c r="V12" s="338">
        <v>-18.518518518518519</v>
      </c>
      <c r="W12" s="338">
        <v>-14.702450408401404</v>
      </c>
      <c r="X12" s="338">
        <v>-60</v>
      </c>
      <c r="Y12" s="337">
        <v>-11.479028697571749</v>
      </c>
      <c r="Z12" s="83" t="s">
        <v>37</v>
      </c>
    </row>
    <row r="13" spans="1:26" s="220" customFormat="1" ht="33.75" customHeight="1">
      <c r="A13" s="83" t="s">
        <v>38</v>
      </c>
      <c r="B13" s="336">
        <v>-2.3179234238402273</v>
      </c>
      <c r="C13" s="338">
        <v>7.6999503229011452</v>
      </c>
      <c r="D13" s="333">
        <v>16.436637390213306</v>
      </c>
      <c r="E13" s="333">
        <v>-9.6866096866096854</v>
      </c>
      <c r="F13" s="359">
        <v>3.2646048109965733</v>
      </c>
      <c r="G13" s="338">
        <v>23.09327036599764</v>
      </c>
      <c r="H13" s="333">
        <v>36.633663366336634</v>
      </c>
      <c r="I13" s="333">
        <v>-9.3023255813953512</v>
      </c>
      <c r="J13" s="333">
        <v>26.503567787971448</v>
      </c>
      <c r="K13" s="333">
        <v>18.297872340425528</v>
      </c>
      <c r="L13" s="333">
        <v>20.303867403314911</v>
      </c>
      <c r="M13" s="333">
        <v>11.86770428015565</v>
      </c>
      <c r="N13" s="333">
        <v>22.850122850122844</v>
      </c>
      <c r="O13" s="333">
        <v>-25</v>
      </c>
      <c r="P13" s="333">
        <v>-42.857142857142861</v>
      </c>
      <c r="Q13" s="333" t="s">
        <v>22</v>
      </c>
      <c r="R13" s="359">
        <v>100</v>
      </c>
      <c r="S13" s="338">
        <v>21.688179347826093</v>
      </c>
      <c r="T13" s="338">
        <v>-64.02877697841727</v>
      </c>
      <c r="U13" s="359">
        <v>-4.8780487804878021</v>
      </c>
      <c r="V13" s="338">
        <v>-50.555555555555557</v>
      </c>
      <c r="W13" s="338">
        <v>-42.239858906525576</v>
      </c>
      <c r="X13" s="338">
        <v>-29.032258064516128</v>
      </c>
      <c r="Y13" s="337">
        <v>62.289562289562298</v>
      </c>
      <c r="Z13" s="83" t="s">
        <v>38</v>
      </c>
    </row>
    <row r="14" spans="1:26" s="220" customFormat="1" ht="33.75" customHeight="1">
      <c r="A14" s="83" t="s">
        <v>39</v>
      </c>
      <c r="B14" s="336">
        <v>0.66657780232127095</v>
      </c>
      <c r="C14" s="338">
        <v>8.0781514183730962</v>
      </c>
      <c r="D14" s="333">
        <v>10.547550432276665</v>
      </c>
      <c r="E14" s="333">
        <v>-1.2738853503184657</v>
      </c>
      <c r="F14" s="359">
        <v>18.636363636363626</v>
      </c>
      <c r="G14" s="338">
        <v>21.495713252763139</v>
      </c>
      <c r="H14" s="333">
        <v>21.226245966296162</v>
      </c>
      <c r="I14" s="333">
        <v>12.212994626282352</v>
      </c>
      <c r="J14" s="333">
        <v>31.468871595330739</v>
      </c>
      <c r="K14" s="333">
        <v>-0.9930121368150111</v>
      </c>
      <c r="L14" s="333">
        <v>8.0065359477124076</v>
      </c>
      <c r="M14" s="333">
        <v>-15.975609756097569</v>
      </c>
      <c r="N14" s="333">
        <v>0.88888888888889994</v>
      </c>
      <c r="O14" s="333">
        <v>-24.137931034482762</v>
      </c>
      <c r="P14" s="333">
        <v>-23.076923076923066</v>
      </c>
      <c r="Q14" s="333" t="s">
        <v>22</v>
      </c>
      <c r="R14" s="359">
        <v>-14.285714285714292</v>
      </c>
      <c r="S14" s="338">
        <v>16.469547027114004</v>
      </c>
      <c r="T14" s="338">
        <v>42.307692307692321</v>
      </c>
      <c r="U14" s="359">
        <v>20</v>
      </c>
      <c r="V14" s="338">
        <v>29.914529914529908</v>
      </c>
      <c r="W14" s="338">
        <v>-8.556759840273827</v>
      </c>
      <c r="X14" s="338">
        <v>-45.562130177514796</v>
      </c>
      <c r="Y14" s="337">
        <v>-23.411662315056574</v>
      </c>
      <c r="Z14" s="83" t="s">
        <v>39</v>
      </c>
    </row>
    <row r="15" spans="1:26" s="220" customFormat="1" ht="33.75" customHeight="1">
      <c r="A15" s="83" t="s">
        <v>40</v>
      </c>
      <c r="B15" s="336">
        <v>-4.2411447048782094</v>
      </c>
      <c r="C15" s="338">
        <v>-1.8328118015198953</v>
      </c>
      <c r="D15" s="333">
        <v>0</v>
      </c>
      <c r="E15" s="333">
        <v>-8.7478559176672377</v>
      </c>
      <c r="F15" s="359">
        <v>3.8314176245210803</v>
      </c>
      <c r="G15" s="338">
        <v>22.920156337241764</v>
      </c>
      <c r="H15" s="333">
        <v>18.310523831996221</v>
      </c>
      <c r="I15" s="333">
        <v>17.917304747320046</v>
      </c>
      <c r="J15" s="333">
        <v>39.012345679012356</v>
      </c>
      <c r="K15" s="333">
        <v>-32.47232472324724</v>
      </c>
      <c r="L15" s="333">
        <v>-19.242902208201897</v>
      </c>
      <c r="M15" s="333">
        <v>-26.293103448275872</v>
      </c>
      <c r="N15" s="333">
        <v>-53.787878787878789</v>
      </c>
      <c r="O15" s="333">
        <v>-78.378378378378386</v>
      </c>
      <c r="P15" s="333">
        <v>-93.548387096774192</v>
      </c>
      <c r="Q15" s="333" t="s">
        <v>22</v>
      </c>
      <c r="R15" s="359">
        <v>0</v>
      </c>
      <c r="S15" s="338">
        <v>11.91335740072202</v>
      </c>
      <c r="T15" s="338">
        <v>31.818181818181813</v>
      </c>
      <c r="U15" s="359">
        <v>-35.294117647058826</v>
      </c>
      <c r="V15" s="338">
        <v>-8.9285714285714306</v>
      </c>
      <c r="W15" s="338">
        <v>-5.8823529411764781</v>
      </c>
      <c r="X15" s="338">
        <v>-14.529914529914535</v>
      </c>
      <c r="Y15" s="337">
        <v>63.913043478260875</v>
      </c>
      <c r="Z15" s="83" t="s">
        <v>40</v>
      </c>
    </row>
    <row r="16" spans="1:26" s="220" customFormat="1" ht="33.75" customHeight="1">
      <c r="A16" s="83" t="s">
        <v>41</v>
      </c>
      <c r="B16" s="336">
        <v>-1.3361701779102901</v>
      </c>
      <c r="C16" s="338">
        <v>-8.6876155268022188</v>
      </c>
      <c r="D16" s="333">
        <v>-12.416964741951958</v>
      </c>
      <c r="E16" s="333">
        <v>6.25</v>
      </c>
      <c r="F16" s="359">
        <v>-7.3943661971831034</v>
      </c>
      <c r="G16" s="338">
        <v>20.21241287753071</v>
      </c>
      <c r="H16" s="333">
        <v>20.637583892617457</v>
      </c>
      <c r="I16" s="333">
        <v>5.448154657293486</v>
      </c>
      <c r="J16" s="333">
        <v>31.859756097560989</v>
      </c>
      <c r="K16" s="333">
        <v>1.0223048327137434</v>
      </c>
      <c r="L16" s="333">
        <v>15.835140997830806</v>
      </c>
      <c r="M16" s="333">
        <v>-15.259740259740255</v>
      </c>
      <c r="N16" s="333">
        <v>-4.885993485342027</v>
      </c>
      <c r="O16" s="333">
        <v>0</v>
      </c>
      <c r="P16" s="333">
        <v>-20</v>
      </c>
      <c r="Q16" s="333" t="s">
        <v>22</v>
      </c>
      <c r="R16" s="359" t="s">
        <v>22</v>
      </c>
      <c r="S16" s="338">
        <v>15.144113336590138</v>
      </c>
      <c r="T16" s="338">
        <v>-4.6153846153846132</v>
      </c>
      <c r="U16" s="359">
        <v>79.310344827586221</v>
      </c>
      <c r="V16" s="338">
        <v>21.276595744680861</v>
      </c>
      <c r="W16" s="338">
        <v>-12.652068126520675</v>
      </c>
      <c r="X16" s="338">
        <v>-39.837398373983731</v>
      </c>
      <c r="Y16" s="337">
        <v>-69.5</v>
      </c>
      <c r="Z16" s="83" t="s">
        <v>41</v>
      </c>
    </row>
    <row r="17" spans="1:26" s="220" customFormat="1" ht="33.75" customHeight="1">
      <c r="A17" s="83" t="s">
        <v>42</v>
      </c>
      <c r="B17" s="336">
        <v>0.48964010732757401</v>
      </c>
      <c r="C17" s="338">
        <v>6.3095068921415418</v>
      </c>
      <c r="D17" s="333">
        <v>13.800657174151155</v>
      </c>
      <c r="E17" s="333">
        <v>-13.691618682021755</v>
      </c>
      <c r="F17" s="359">
        <v>3.0803080308030815</v>
      </c>
      <c r="G17" s="338">
        <v>17.664483941378222</v>
      </c>
      <c r="H17" s="333">
        <v>29.803669134213067</v>
      </c>
      <c r="I17" s="333">
        <v>-16.525183927560832</v>
      </c>
      <c r="J17" s="333">
        <v>32.402597402597422</v>
      </c>
      <c r="K17" s="333">
        <v>2.3971053821800155</v>
      </c>
      <c r="L17" s="333">
        <v>21.778791334093512</v>
      </c>
      <c r="M17" s="333">
        <v>-22.452504317789291</v>
      </c>
      <c r="N17" s="333">
        <v>-1.0596026490066208</v>
      </c>
      <c r="O17" s="333">
        <v>0</v>
      </c>
      <c r="P17" s="333">
        <v>33.333333333333314</v>
      </c>
      <c r="Q17" s="333" t="s">
        <v>22</v>
      </c>
      <c r="R17" s="359">
        <v>-41.666666666666664</v>
      </c>
      <c r="S17" s="338">
        <v>13.722087238227473</v>
      </c>
      <c r="T17" s="338">
        <v>-70.347003154574139</v>
      </c>
      <c r="U17" s="359">
        <v>-62.711864406779661</v>
      </c>
      <c r="V17" s="338">
        <v>-68.275862068965523</v>
      </c>
      <c r="W17" s="338">
        <v>18.297455968688837</v>
      </c>
      <c r="X17" s="338">
        <v>-53.230769230769234</v>
      </c>
      <c r="Y17" s="337">
        <v>-31.630971993410213</v>
      </c>
      <c r="Z17" s="83" t="s">
        <v>42</v>
      </c>
    </row>
    <row r="18" spans="1:26" s="220" customFormat="1" ht="33.75" customHeight="1">
      <c r="A18" s="83" t="s">
        <v>43</v>
      </c>
      <c r="B18" s="336">
        <v>-0.43889490194092673</v>
      </c>
      <c r="C18" s="338">
        <v>-2.1489971346704806</v>
      </c>
      <c r="D18" s="333">
        <v>3.783588384142675</v>
      </c>
      <c r="E18" s="333">
        <v>-13.368983957219243</v>
      </c>
      <c r="F18" s="359">
        <v>-3.518930957683736</v>
      </c>
      <c r="G18" s="338">
        <v>36.521143304620182</v>
      </c>
      <c r="H18" s="333">
        <v>32.723644828732944</v>
      </c>
      <c r="I18" s="333">
        <v>28.8879235447437</v>
      </c>
      <c r="J18" s="333">
        <v>57.78947368421052</v>
      </c>
      <c r="K18" s="333">
        <v>-4.0723981900452486</v>
      </c>
      <c r="L18" s="333">
        <v>2.1057786483839322</v>
      </c>
      <c r="M18" s="333">
        <v>-11.5595075239398</v>
      </c>
      <c r="N18" s="333">
        <v>-5.5408970976253329</v>
      </c>
      <c r="O18" s="333">
        <v>-25.899280575539578</v>
      </c>
      <c r="P18" s="333">
        <v>-13.793103448275872</v>
      </c>
      <c r="Q18" s="333" t="s">
        <v>22</v>
      </c>
      <c r="R18" s="359">
        <v>-27.397260273972606</v>
      </c>
      <c r="S18" s="338">
        <v>23.379567884769273</v>
      </c>
      <c r="T18" s="338">
        <v>-11.494252873563212</v>
      </c>
      <c r="U18" s="359">
        <v>-13.043478260869563</v>
      </c>
      <c r="V18" s="338">
        <v>-12.110726643598611</v>
      </c>
      <c r="W18" s="338">
        <v>5.7065217391304373</v>
      </c>
      <c r="X18" s="338">
        <v>-41.369047619047613</v>
      </c>
      <c r="Y18" s="337">
        <v>-63.661581137309291</v>
      </c>
      <c r="Z18" s="83" t="s">
        <v>43</v>
      </c>
    </row>
    <row r="19" spans="1:26" s="220" customFormat="1" ht="33.75" customHeight="1">
      <c r="A19" s="83" t="s">
        <v>44</v>
      </c>
      <c r="B19" s="336">
        <v>0.36636629040998514</v>
      </c>
      <c r="C19" s="338">
        <v>4.678096968320645</v>
      </c>
      <c r="D19" s="333">
        <v>4.4667590027700896</v>
      </c>
      <c r="E19" s="333">
        <v>-8.9518413597733684</v>
      </c>
      <c r="F19" s="359">
        <v>24.644549763033183</v>
      </c>
      <c r="G19" s="338">
        <v>10.216375706909275</v>
      </c>
      <c r="H19" s="333">
        <v>11.780575539568346</v>
      </c>
      <c r="I19" s="333">
        <v>11.47790756729303</v>
      </c>
      <c r="J19" s="333">
        <v>4.7175305765870803</v>
      </c>
      <c r="K19" s="333">
        <v>4.8169556840077092</v>
      </c>
      <c r="L19" s="333">
        <v>15.553339980059803</v>
      </c>
      <c r="M19" s="333">
        <v>-3.2124352331606332</v>
      </c>
      <c r="N19" s="333">
        <v>0</v>
      </c>
      <c r="O19" s="333">
        <v>10.000000000000014</v>
      </c>
      <c r="P19" s="333">
        <v>-23.80952380952381</v>
      </c>
      <c r="Q19" s="333" t="s">
        <v>22</v>
      </c>
      <c r="R19" s="359">
        <v>88.888888888888886</v>
      </c>
      <c r="S19" s="338">
        <v>8.9134677944046956</v>
      </c>
      <c r="T19" s="338">
        <v>-11.0091743119266</v>
      </c>
      <c r="U19" s="359">
        <v>70</v>
      </c>
      <c r="V19" s="338">
        <v>6.474820143884898</v>
      </c>
      <c r="W19" s="338">
        <v>-20.0841852074564</v>
      </c>
      <c r="X19" s="338">
        <v>-42.934782608695656</v>
      </c>
      <c r="Y19" s="337">
        <v>25.953079178885631</v>
      </c>
      <c r="Z19" s="83" t="s">
        <v>44</v>
      </c>
    </row>
    <row r="20" spans="1:26" s="220" customFormat="1" ht="33.75" customHeight="1">
      <c r="A20" s="83" t="s">
        <v>45</v>
      </c>
      <c r="B20" s="336">
        <v>1.0721777452753969</v>
      </c>
      <c r="C20" s="338">
        <v>-3.3417579331648426</v>
      </c>
      <c r="D20" s="333">
        <v>0.57239771040914889</v>
      </c>
      <c r="E20" s="333">
        <v>-16.863289382373353</v>
      </c>
      <c r="F20" s="359">
        <v>-2.2821576763485467</v>
      </c>
      <c r="G20" s="338">
        <v>20.481373601103783</v>
      </c>
      <c r="H20" s="333">
        <v>20.776031434184674</v>
      </c>
      <c r="I20" s="333">
        <v>12.632375189107407</v>
      </c>
      <c r="J20" s="333">
        <v>28.609388839681145</v>
      </c>
      <c r="K20" s="333">
        <v>20.538243626062311</v>
      </c>
      <c r="L20" s="333">
        <v>47.677725118483409</v>
      </c>
      <c r="M20" s="333">
        <v>8.5365853658536679</v>
      </c>
      <c r="N20" s="333">
        <v>-19.264448336252187</v>
      </c>
      <c r="O20" s="333">
        <v>81.081081081081066</v>
      </c>
      <c r="P20" s="333">
        <v>350</v>
      </c>
      <c r="Q20" s="333">
        <v>0</v>
      </c>
      <c r="R20" s="359">
        <v>30</v>
      </c>
      <c r="S20" s="338">
        <v>20.753629868633311</v>
      </c>
      <c r="T20" s="338">
        <v>-20.833333333333343</v>
      </c>
      <c r="U20" s="359">
        <v>-68.75</v>
      </c>
      <c r="V20" s="338">
        <v>-40</v>
      </c>
      <c r="W20" s="338">
        <v>-7.2490706319702554</v>
      </c>
      <c r="X20" s="338">
        <v>0.5847953216374151</v>
      </c>
      <c r="Y20" s="337">
        <v>-82.008141112618716</v>
      </c>
      <c r="Z20" s="83" t="s">
        <v>45</v>
      </c>
    </row>
    <row r="21" spans="1:26" s="220" customFormat="1" ht="33.75" customHeight="1">
      <c r="A21" s="83" t="s">
        <v>46</v>
      </c>
      <c r="B21" s="336">
        <v>1.0085681513799329</v>
      </c>
      <c r="C21" s="338">
        <v>-8.9327830188679229</v>
      </c>
      <c r="D21" s="333">
        <v>-6.3892050073158799</v>
      </c>
      <c r="E21" s="333">
        <v>-13.56031356031356</v>
      </c>
      <c r="F21" s="359">
        <v>-11.026077097505677</v>
      </c>
      <c r="G21" s="338">
        <v>16.062683643486778</v>
      </c>
      <c r="H21" s="333">
        <v>12.525762914699826</v>
      </c>
      <c r="I21" s="333">
        <v>3.2352941176470722</v>
      </c>
      <c r="J21" s="333">
        <v>38.3056768558952</v>
      </c>
      <c r="K21" s="333">
        <v>52.247815726767271</v>
      </c>
      <c r="L21" s="333">
        <v>64.143007360672982</v>
      </c>
      <c r="M21" s="333">
        <v>18.214285714285722</v>
      </c>
      <c r="N21" s="333">
        <v>65.437003405221333</v>
      </c>
      <c r="O21" s="333">
        <v>49.25373134328359</v>
      </c>
      <c r="P21" s="333">
        <v>9.4339622641509351</v>
      </c>
      <c r="Q21" s="333">
        <v>50</v>
      </c>
      <c r="R21" s="359">
        <v>76.623376623376629</v>
      </c>
      <c r="S21" s="338">
        <v>23.105382865807428</v>
      </c>
      <c r="T21" s="338">
        <v>14.074074074074076</v>
      </c>
      <c r="U21" s="359">
        <v>55.172413793103459</v>
      </c>
      <c r="V21" s="338">
        <v>28.433734939759034</v>
      </c>
      <c r="W21" s="338">
        <v>6.6920796272765841</v>
      </c>
      <c r="X21" s="338">
        <v>-39.73412112259971</v>
      </c>
      <c r="Y21" s="337">
        <v>-7.5303643724696343</v>
      </c>
      <c r="Z21" s="83" t="s">
        <v>46</v>
      </c>
    </row>
    <row r="22" spans="1:26" s="220" customFormat="1" ht="33.75" customHeight="1">
      <c r="A22" s="83" t="s">
        <v>47</v>
      </c>
      <c r="B22" s="336">
        <v>1.252247861380468</v>
      </c>
      <c r="C22" s="338">
        <v>-4.4546283292679902</v>
      </c>
      <c r="D22" s="333">
        <v>-1.6295633366894151</v>
      </c>
      <c r="E22" s="333">
        <v>-10.625694187338013</v>
      </c>
      <c r="F22" s="359">
        <v>-8.9994706193753302</v>
      </c>
      <c r="G22" s="338">
        <v>21.903738719381181</v>
      </c>
      <c r="H22" s="333">
        <v>22.798047873576579</v>
      </c>
      <c r="I22" s="333">
        <v>2.3985239852398479</v>
      </c>
      <c r="J22" s="333">
        <v>40.963367739324042</v>
      </c>
      <c r="K22" s="333">
        <v>17.638522427440634</v>
      </c>
      <c r="L22" s="333">
        <v>21.143146181082443</v>
      </c>
      <c r="M22" s="333">
        <v>2.1038790269559513</v>
      </c>
      <c r="N22" s="333">
        <v>22.280285035629447</v>
      </c>
      <c r="O22" s="333">
        <v>30.769230769230774</v>
      </c>
      <c r="P22" s="333">
        <v>-33.333333333333343</v>
      </c>
      <c r="Q22" s="333" t="s">
        <v>22</v>
      </c>
      <c r="R22" s="359">
        <v>88.679245283018872</v>
      </c>
      <c r="S22" s="338">
        <v>20.889061187568657</v>
      </c>
      <c r="T22" s="338">
        <v>-10.309278350515456</v>
      </c>
      <c r="U22" s="359">
        <v>-15.346534653465355</v>
      </c>
      <c r="V22" s="338">
        <v>-12.37322515212982</v>
      </c>
      <c r="W22" s="338">
        <v>-0.71753169098302294</v>
      </c>
      <c r="X22" s="338">
        <v>-15.163934426229503</v>
      </c>
      <c r="Y22" s="337">
        <v>8.0417434008594171</v>
      </c>
      <c r="Z22" s="83" t="s">
        <v>47</v>
      </c>
    </row>
    <row r="23" spans="1:26" s="220" customFormat="1" ht="33.75" customHeight="1">
      <c r="A23" s="83" t="s">
        <v>48</v>
      </c>
      <c r="B23" s="336">
        <v>1.1409949276111746</v>
      </c>
      <c r="C23" s="338">
        <v>14.323329737960805</v>
      </c>
      <c r="D23" s="333">
        <v>20.700210765782344</v>
      </c>
      <c r="E23" s="333">
        <v>8.8005863567352378</v>
      </c>
      <c r="F23" s="359">
        <v>-3.2583051712044835</v>
      </c>
      <c r="G23" s="338">
        <v>33.4100429503155</v>
      </c>
      <c r="H23" s="333">
        <v>33.686299123322073</v>
      </c>
      <c r="I23" s="333">
        <v>10.234712510577666</v>
      </c>
      <c r="J23" s="333">
        <v>55.979689100708214</v>
      </c>
      <c r="K23" s="333">
        <v>-20.644228783811684</v>
      </c>
      <c r="L23" s="333">
        <v>-13.215613382899633</v>
      </c>
      <c r="M23" s="333">
        <v>-53.935326418547895</v>
      </c>
      <c r="N23" s="333">
        <v>-10.833918950573903</v>
      </c>
      <c r="O23" s="333">
        <v>42.138364779874195</v>
      </c>
      <c r="P23" s="333">
        <v>-19.285714285714278</v>
      </c>
      <c r="Q23" s="333">
        <v>-15</v>
      </c>
      <c r="R23" s="359">
        <v>72.870662460567814</v>
      </c>
      <c r="S23" s="338">
        <v>22.444468723473989</v>
      </c>
      <c r="T23" s="338">
        <v>71.660305343511453</v>
      </c>
      <c r="U23" s="359">
        <v>-30.222222222222214</v>
      </c>
      <c r="V23" s="338">
        <v>31.746952988972708</v>
      </c>
      <c r="W23" s="338">
        <v>1.212611156022632</v>
      </c>
      <c r="X23" s="338">
        <v>-27.272727272727266</v>
      </c>
      <c r="Y23" s="337">
        <v>-25.352346211241922</v>
      </c>
      <c r="Z23" s="83" t="s">
        <v>48</v>
      </c>
    </row>
    <row r="24" spans="1:26" s="220" customFormat="1" ht="33.75" customHeight="1">
      <c r="A24" s="83" t="s">
        <v>49</v>
      </c>
      <c r="B24" s="336">
        <v>2.0175032244299302</v>
      </c>
      <c r="C24" s="338">
        <v>-2.027898253428674</v>
      </c>
      <c r="D24" s="333">
        <v>0.66853513666400488</v>
      </c>
      <c r="E24" s="333">
        <v>-18.147079466583477</v>
      </c>
      <c r="F24" s="359">
        <v>10.695989004123447</v>
      </c>
      <c r="G24" s="338">
        <v>44.814932150588731</v>
      </c>
      <c r="H24" s="333">
        <v>44.841863713459048</v>
      </c>
      <c r="I24" s="333">
        <v>29.513671467334603</v>
      </c>
      <c r="J24" s="333">
        <v>62.521212121212102</v>
      </c>
      <c r="K24" s="333">
        <v>13.444607483492305</v>
      </c>
      <c r="L24" s="333">
        <v>28.521126760563362</v>
      </c>
      <c r="M24" s="333">
        <v>-16.714848883048617</v>
      </c>
      <c r="N24" s="333">
        <v>31.545988258317038</v>
      </c>
      <c r="O24" s="333">
        <v>-36.553524804177549</v>
      </c>
      <c r="P24" s="333">
        <v>-26.415094339622641</v>
      </c>
      <c r="Q24" s="333">
        <v>-87.719298245614041</v>
      </c>
      <c r="R24" s="359">
        <v>-7.3619631901840563</v>
      </c>
      <c r="S24" s="338">
        <v>37.223634699481323</v>
      </c>
      <c r="T24" s="338">
        <v>-4.0760869565217348</v>
      </c>
      <c r="U24" s="359">
        <v>-4.6263345195729499</v>
      </c>
      <c r="V24" s="338">
        <v>-4.2281219272369697</v>
      </c>
      <c r="W24" s="338">
        <v>0.2153625269203161</v>
      </c>
      <c r="X24" s="338">
        <v>-12.320675105485236</v>
      </c>
      <c r="Y24" s="337">
        <v>-40.908177617038376</v>
      </c>
      <c r="Z24" s="83" t="s">
        <v>49</v>
      </c>
    </row>
    <row r="25" spans="1:26" s="220" customFormat="1" ht="33.75" customHeight="1">
      <c r="A25" s="83" t="s">
        <v>50</v>
      </c>
      <c r="B25" s="336">
        <v>0.97969127688702429</v>
      </c>
      <c r="C25" s="338">
        <v>-16.607565011820341</v>
      </c>
      <c r="D25" s="333">
        <v>-13.471999999999994</v>
      </c>
      <c r="E25" s="333">
        <v>-25.261584454409572</v>
      </c>
      <c r="F25" s="359">
        <v>-13.703099510603593</v>
      </c>
      <c r="G25" s="338">
        <v>18.149019607843144</v>
      </c>
      <c r="H25" s="333">
        <v>18.366197183098592</v>
      </c>
      <c r="I25" s="333">
        <v>8.0402010050251107</v>
      </c>
      <c r="J25" s="333">
        <v>27.444134078212286</v>
      </c>
      <c r="K25" s="333">
        <v>-0.38043478260870245</v>
      </c>
      <c r="L25" s="333">
        <v>-2.1739130434782652</v>
      </c>
      <c r="M25" s="333">
        <v>-31.619537275064275</v>
      </c>
      <c r="N25" s="333">
        <v>18.461538461538467</v>
      </c>
      <c r="O25" s="333">
        <v>-10</v>
      </c>
      <c r="P25" s="333">
        <v>-50</v>
      </c>
      <c r="Q25" s="333" t="s">
        <v>22</v>
      </c>
      <c r="R25" s="359">
        <v>25</v>
      </c>
      <c r="S25" s="338">
        <v>13.969604863221875</v>
      </c>
      <c r="T25" s="338">
        <v>39.215686274509807</v>
      </c>
      <c r="U25" s="359">
        <v>0</v>
      </c>
      <c r="V25" s="338">
        <v>19.047619047619051</v>
      </c>
      <c r="W25" s="338">
        <v>-13.277133825079034</v>
      </c>
      <c r="X25" s="338">
        <v>-13.368983957219243</v>
      </c>
      <c r="Y25" s="337">
        <v>18.938480096501806</v>
      </c>
      <c r="Z25" s="83" t="s">
        <v>50</v>
      </c>
    </row>
    <row r="26" spans="1:26" s="220" customFormat="1" ht="33.75" customHeight="1">
      <c r="A26" s="83" t="s">
        <v>51</v>
      </c>
      <c r="B26" s="336">
        <v>-1.1109293716640565</v>
      </c>
      <c r="C26" s="338">
        <v>-10.763052208835347</v>
      </c>
      <c r="D26" s="333">
        <v>-13.314285714285717</v>
      </c>
      <c r="E26" s="333">
        <v>-5.2505966587112169</v>
      </c>
      <c r="F26" s="359">
        <v>-4.0498442367601228</v>
      </c>
      <c r="G26" s="338">
        <v>6.0776589758019099</v>
      </c>
      <c r="H26" s="333">
        <v>10.406811731315031</v>
      </c>
      <c r="I26" s="333">
        <v>15.238095238095227</v>
      </c>
      <c r="J26" s="333">
        <v>-9.1803278688524586</v>
      </c>
      <c r="K26" s="333">
        <v>-28.21782178217822</v>
      </c>
      <c r="L26" s="333">
        <v>-19.565217391304344</v>
      </c>
      <c r="M26" s="333">
        <v>-44.075829383886258</v>
      </c>
      <c r="N26" s="333">
        <v>-27.510917030567683</v>
      </c>
      <c r="O26" s="333">
        <v>0</v>
      </c>
      <c r="P26" s="333">
        <v>14.285714285714278</v>
      </c>
      <c r="Q26" s="333" t="s">
        <v>22</v>
      </c>
      <c r="R26" s="359">
        <v>-12.5</v>
      </c>
      <c r="S26" s="338">
        <v>-0.27316184839517632</v>
      </c>
      <c r="T26" s="338">
        <v>59.183673469387742</v>
      </c>
      <c r="U26" s="359">
        <v>-68.131868131868131</v>
      </c>
      <c r="V26" s="338">
        <v>-23.571428571428584</v>
      </c>
      <c r="W26" s="338">
        <v>-6.3116370808678539</v>
      </c>
      <c r="X26" s="338">
        <v>-44.262295081967217</v>
      </c>
      <c r="Y26" s="337">
        <v>37.339743589743591</v>
      </c>
      <c r="Z26" s="83" t="s">
        <v>51</v>
      </c>
    </row>
    <row r="27" spans="1:26" s="220" customFormat="1" ht="33.75" customHeight="1">
      <c r="A27" s="83" t="s">
        <v>52</v>
      </c>
      <c r="B27" s="336">
        <v>-1.9345407634749137</v>
      </c>
      <c r="C27" s="338">
        <v>14.701850582590808</v>
      </c>
      <c r="D27" s="333">
        <v>22.834645669291348</v>
      </c>
      <c r="E27" s="333">
        <v>-24.916387959866213</v>
      </c>
      <c r="F27" s="359">
        <v>39.583333333333314</v>
      </c>
      <c r="G27" s="338">
        <v>23.797025371828525</v>
      </c>
      <c r="H27" s="333">
        <v>19.32966023875116</v>
      </c>
      <c r="I27" s="333">
        <v>19.908116385911185</v>
      </c>
      <c r="J27" s="333">
        <v>44.314381270903027</v>
      </c>
      <c r="K27" s="333">
        <v>19.94177583697234</v>
      </c>
      <c r="L27" s="333">
        <v>22.872340425531917</v>
      </c>
      <c r="M27" s="333">
        <v>16.666666666666671</v>
      </c>
      <c r="N27" s="333">
        <v>16.21621621621621</v>
      </c>
      <c r="O27" s="333">
        <v>-39.130434782608688</v>
      </c>
      <c r="P27" s="333">
        <v>-76.92307692307692</v>
      </c>
      <c r="Q27" s="333" t="s">
        <v>22</v>
      </c>
      <c r="R27" s="359">
        <v>0</v>
      </c>
      <c r="S27" s="338">
        <v>22.807441410968849</v>
      </c>
      <c r="T27" s="338">
        <v>-31.034482758620683</v>
      </c>
      <c r="U27" s="359">
        <v>-11.111111111111114</v>
      </c>
      <c r="V27" s="338">
        <v>-26.31578947368422</v>
      </c>
      <c r="W27" s="338">
        <v>-1.9157088122605472</v>
      </c>
      <c r="X27" s="338">
        <v>-56.716417910447767</v>
      </c>
      <c r="Y27" s="337">
        <v>109.84455958549222</v>
      </c>
      <c r="Z27" s="83" t="s">
        <v>52</v>
      </c>
    </row>
    <row r="28" spans="1:26" s="220" customFormat="1" ht="33.75" customHeight="1">
      <c r="A28" s="83" t="s">
        <v>53</v>
      </c>
      <c r="B28" s="336">
        <v>1.9361213620733082</v>
      </c>
      <c r="C28" s="338">
        <v>15.151515151515156</v>
      </c>
      <c r="D28" s="333">
        <v>19.085239085239095</v>
      </c>
      <c r="E28" s="333">
        <v>-2.7881040892193312</v>
      </c>
      <c r="F28" s="359">
        <v>15.80756013745706</v>
      </c>
      <c r="G28" s="338">
        <v>1.7246989912137849</v>
      </c>
      <c r="H28" s="333">
        <v>3.6900369003689946</v>
      </c>
      <c r="I28" s="333">
        <v>-3.863636363636374</v>
      </c>
      <c r="J28" s="333">
        <v>0</v>
      </c>
      <c r="K28" s="333">
        <v>-5.1831992850759576</v>
      </c>
      <c r="L28" s="333">
        <v>-0.78003120124805037</v>
      </c>
      <c r="M28" s="333">
        <v>-6.25</v>
      </c>
      <c r="N28" s="333">
        <v>-13.907284768211923</v>
      </c>
      <c r="O28" s="333">
        <v>-77.049180327868854</v>
      </c>
      <c r="P28" s="333">
        <v>-16.666666666666657</v>
      </c>
      <c r="Q28" s="333" t="s">
        <v>22</v>
      </c>
      <c r="R28" s="359">
        <v>-85.454545454545453</v>
      </c>
      <c r="S28" s="338">
        <v>-1.2226663531624666</v>
      </c>
      <c r="T28" s="338">
        <v>-6.7567567567567579</v>
      </c>
      <c r="U28" s="359">
        <v>-86.930091185410333</v>
      </c>
      <c r="V28" s="338">
        <v>-72.208436724565757</v>
      </c>
      <c r="W28" s="338">
        <v>16.13588110403397</v>
      </c>
      <c r="X28" s="338">
        <v>-32.222222222222214</v>
      </c>
      <c r="Y28" s="337">
        <v>163.42412451361866</v>
      </c>
      <c r="Z28" s="83" t="s">
        <v>53</v>
      </c>
    </row>
    <row r="29" spans="1:26" s="220" customFormat="1" ht="33.75" customHeight="1">
      <c r="A29" s="83" t="s">
        <v>54</v>
      </c>
      <c r="B29" s="336">
        <v>-0.51383399209485958</v>
      </c>
      <c r="C29" s="338">
        <v>-5.9888268156424544</v>
      </c>
      <c r="D29" s="333">
        <v>7.5146771037181992</v>
      </c>
      <c r="E29" s="333">
        <v>-34.328358208955223</v>
      </c>
      <c r="F29" s="359">
        <v>-3.5548686244204077</v>
      </c>
      <c r="G29" s="338">
        <v>9.1003460207612363</v>
      </c>
      <c r="H29" s="333">
        <v>12.09677419354837</v>
      </c>
      <c r="I29" s="333">
        <v>-10.309278350515456</v>
      </c>
      <c r="J29" s="333">
        <v>29.482071713147405</v>
      </c>
      <c r="K29" s="333">
        <v>-7.2782410917361631</v>
      </c>
      <c r="L29" s="333">
        <v>9.1068301225919441</v>
      </c>
      <c r="M29" s="333">
        <v>-28.610354223433248</v>
      </c>
      <c r="N29" s="333">
        <v>-11.286089238845136</v>
      </c>
      <c r="O29" s="333">
        <v>-17.64705882352942</v>
      </c>
      <c r="P29" s="333">
        <v>-38.46153846153846</v>
      </c>
      <c r="Q29" s="333" t="s">
        <v>22</v>
      </c>
      <c r="R29" s="359">
        <v>50</v>
      </c>
      <c r="S29" s="338">
        <v>3.8807382867960314</v>
      </c>
      <c r="T29" s="338">
        <v>63.636363636363654</v>
      </c>
      <c r="U29" s="359">
        <v>28.571428571428584</v>
      </c>
      <c r="V29" s="338">
        <v>50</v>
      </c>
      <c r="W29" s="338">
        <v>-4.7516198704103658</v>
      </c>
      <c r="X29" s="338">
        <v>-17.441860465116278</v>
      </c>
      <c r="Y29" s="337">
        <v>-13.91585760517799</v>
      </c>
      <c r="Z29" s="83" t="s">
        <v>54</v>
      </c>
    </row>
    <row r="30" spans="1:26" s="220" customFormat="1" ht="33.75" customHeight="1">
      <c r="A30" s="83" t="s">
        <v>55</v>
      </c>
      <c r="B30" s="336">
        <v>3.1954467714033967</v>
      </c>
      <c r="C30" s="338">
        <v>-8.8686820973075129</v>
      </c>
      <c r="D30" s="333">
        <v>-6.3418262971917443</v>
      </c>
      <c r="E30" s="333">
        <v>-20.12252591894439</v>
      </c>
      <c r="F30" s="359">
        <v>1.7543859649122879</v>
      </c>
      <c r="G30" s="338">
        <v>22.254288920955574</v>
      </c>
      <c r="H30" s="333">
        <v>21.888412017167383</v>
      </c>
      <c r="I30" s="333">
        <v>24.153757888697641</v>
      </c>
      <c r="J30" s="333">
        <v>20.220220220220227</v>
      </c>
      <c r="K30" s="333">
        <v>4.297407912687575</v>
      </c>
      <c r="L30" s="333">
        <v>-6.1655405405405332</v>
      </c>
      <c r="M30" s="333">
        <v>20.807453416149073</v>
      </c>
      <c r="N30" s="333">
        <v>-0.25575447570332699</v>
      </c>
      <c r="O30" s="333">
        <v>-24</v>
      </c>
      <c r="P30" s="333">
        <v>50</v>
      </c>
      <c r="Q30" s="333" t="s">
        <v>22</v>
      </c>
      <c r="R30" s="359">
        <v>-47.368421052631582</v>
      </c>
      <c r="S30" s="338">
        <v>16.402001305199036</v>
      </c>
      <c r="T30" s="338">
        <v>30.864197530864203</v>
      </c>
      <c r="U30" s="359">
        <v>-43.137254901960787</v>
      </c>
      <c r="V30" s="338">
        <v>-10.382513661202182</v>
      </c>
      <c r="W30" s="338">
        <v>-8.1339712918660325</v>
      </c>
      <c r="X30" s="338">
        <v>-45.588235294117652</v>
      </c>
      <c r="Y30" s="337">
        <v>18.865598027126993</v>
      </c>
      <c r="Z30" s="83" t="s">
        <v>55</v>
      </c>
    </row>
    <row r="31" spans="1:26" s="220" customFormat="1" ht="33.75" customHeight="1">
      <c r="A31" s="83" t="s">
        <v>56</v>
      </c>
      <c r="B31" s="336">
        <v>1.8606061584368803</v>
      </c>
      <c r="C31" s="338">
        <v>-1.5864978902953624</v>
      </c>
      <c r="D31" s="333">
        <v>2.4953543934165054</v>
      </c>
      <c r="E31" s="333">
        <v>-11.193415637860085</v>
      </c>
      <c r="F31" s="359">
        <v>-5.5143160127253452</v>
      </c>
      <c r="G31" s="338">
        <v>38.712972420837588</v>
      </c>
      <c r="H31" s="333">
        <v>38.144000000000005</v>
      </c>
      <c r="I31" s="333">
        <v>17.201646090534979</v>
      </c>
      <c r="J31" s="333">
        <v>56.910039113428923</v>
      </c>
      <c r="K31" s="333">
        <v>23.81262199089133</v>
      </c>
      <c r="L31" s="333">
        <v>26.258992805755383</v>
      </c>
      <c r="M31" s="333">
        <v>46.733668341708523</v>
      </c>
      <c r="N31" s="333">
        <v>5.8319039451114776</v>
      </c>
      <c r="O31" s="333">
        <v>-2.2727272727272663</v>
      </c>
      <c r="P31" s="333">
        <v>87.5</v>
      </c>
      <c r="Q31" s="333" t="s">
        <v>22</v>
      </c>
      <c r="R31" s="359">
        <v>-33.333333333333343</v>
      </c>
      <c r="S31" s="338">
        <v>35.399061032863841</v>
      </c>
      <c r="T31" s="338">
        <v>68.852459016393453</v>
      </c>
      <c r="U31" s="359">
        <v>-31.531531531531527</v>
      </c>
      <c r="V31" s="338">
        <v>4.0697674418604777</v>
      </c>
      <c r="W31" s="338">
        <v>10.774058577405853</v>
      </c>
      <c r="X31" s="338">
        <v>-44.999999999999993</v>
      </c>
      <c r="Y31" s="337">
        <v>20.646766169154219</v>
      </c>
      <c r="Z31" s="83" t="s">
        <v>56</v>
      </c>
    </row>
    <row r="32" spans="1:26" s="220" customFormat="1" ht="33.75" customHeight="1">
      <c r="A32" s="83" t="s">
        <v>57</v>
      </c>
      <c r="B32" s="336">
        <v>0.84313178726898741</v>
      </c>
      <c r="C32" s="338">
        <v>13.348164627363744</v>
      </c>
      <c r="D32" s="333">
        <v>12.088138385502461</v>
      </c>
      <c r="E32" s="333">
        <v>4.0585774058577329</v>
      </c>
      <c r="F32" s="359">
        <v>38.250180766449745</v>
      </c>
      <c r="G32" s="338">
        <v>26.111598946276033</v>
      </c>
      <c r="H32" s="333">
        <v>25.775167326867916</v>
      </c>
      <c r="I32" s="333">
        <v>20.465116279069775</v>
      </c>
      <c r="J32" s="333">
        <v>36.547198384654223</v>
      </c>
      <c r="K32" s="333">
        <v>6.3525835866261389</v>
      </c>
      <c r="L32" s="333">
        <v>12.940496822645869</v>
      </c>
      <c r="M32" s="333">
        <v>-30.110935023771788</v>
      </c>
      <c r="N32" s="333">
        <v>18.857758620689651</v>
      </c>
      <c r="O32" s="333">
        <v>-13.559322033898297</v>
      </c>
      <c r="P32" s="333">
        <v>24</v>
      </c>
      <c r="Q32" s="333" t="s">
        <v>22</v>
      </c>
      <c r="R32" s="359">
        <v>-44.117647058823529</v>
      </c>
      <c r="S32" s="338">
        <v>21.869488536155202</v>
      </c>
      <c r="T32" s="338">
        <v>1.7241379310344769</v>
      </c>
      <c r="U32" s="359">
        <v>-15.12605042016807</v>
      </c>
      <c r="V32" s="338">
        <v>-8.0097087378640737</v>
      </c>
      <c r="W32" s="338">
        <v>-3.7835249042145591</v>
      </c>
      <c r="X32" s="338">
        <v>0.65573770491802463</v>
      </c>
      <c r="Y32" s="337">
        <v>19.930875576036883</v>
      </c>
      <c r="Z32" s="83" t="s">
        <v>57</v>
      </c>
    </row>
    <row r="33" spans="1:26" s="220" customFormat="1" ht="33.75" customHeight="1">
      <c r="A33" s="83" t="s">
        <v>58</v>
      </c>
      <c r="B33" s="336">
        <v>3.2455692284746789</v>
      </c>
      <c r="C33" s="338">
        <v>0.82168221917895323</v>
      </c>
      <c r="D33" s="333">
        <v>3.3573681838666118</v>
      </c>
      <c r="E33" s="333">
        <v>-8.2394894894895003</v>
      </c>
      <c r="F33" s="359">
        <v>-1.2367946405565533</v>
      </c>
      <c r="G33" s="338">
        <v>31.40333965608383</v>
      </c>
      <c r="H33" s="333">
        <v>36.976136768372299</v>
      </c>
      <c r="I33" s="333">
        <v>12.947368421052644</v>
      </c>
      <c r="J33" s="333">
        <v>37.417347335667074</v>
      </c>
      <c r="K33" s="333">
        <v>25.493060628195764</v>
      </c>
      <c r="L33" s="333">
        <v>16.676737160120837</v>
      </c>
      <c r="M33" s="333">
        <v>2.3308270676691905</v>
      </c>
      <c r="N33" s="333">
        <v>52.698412698412682</v>
      </c>
      <c r="O33" s="333">
        <v>114.28571428571428</v>
      </c>
      <c r="P33" s="333">
        <v>-3.3333333333333286</v>
      </c>
      <c r="Q33" s="333">
        <v>-16.666666666666657</v>
      </c>
      <c r="R33" s="359">
        <v>192.72727272727275</v>
      </c>
      <c r="S33" s="338">
        <v>30.561452871211145</v>
      </c>
      <c r="T33" s="338">
        <v>-16.756032171581765</v>
      </c>
      <c r="U33" s="359">
        <v>8.2926829268292721</v>
      </c>
      <c r="V33" s="338">
        <v>-7.8719723183391039</v>
      </c>
      <c r="W33" s="338">
        <v>5.5491329479768723</v>
      </c>
      <c r="X33" s="338">
        <v>-32.987012987012989</v>
      </c>
      <c r="Y33" s="337">
        <v>26.26599888703393</v>
      </c>
      <c r="Z33" s="83" t="s">
        <v>58</v>
      </c>
    </row>
    <row r="34" spans="1:26" s="220" customFormat="1" ht="33.75" customHeight="1">
      <c r="A34" s="83" t="s">
        <v>59</v>
      </c>
      <c r="B34" s="336">
        <v>2.4102073688760726</v>
      </c>
      <c r="C34" s="338">
        <v>12.01959306706857</v>
      </c>
      <c r="D34" s="333">
        <v>19.072615923009621</v>
      </c>
      <c r="E34" s="333">
        <v>11.406844106463893</v>
      </c>
      <c r="F34" s="359">
        <v>-16.444981862152346</v>
      </c>
      <c r="G34" s="338">
        <v>14.213267543859658</v>
      </c>
      <c r="H34" s="333">
        <v>12.735595045772754</v>
      </c>
      <c r="I34" s="333">
        <v>18.985270049099839</v>
      </c>
      <c r="J34" s="333">
        <v>12.349914236706681</v>
      </c>
      <c r="K34" s="333">
        <v>1.8813314037626583</v>
      </c>
      <c r="L34" s="333">
        <v>14.528101802757163</v>
      </c>
      <c r="M34" s="333">
        <v>-18.413597733711057</v>
      </c>
      <c r="N34" s="333">
        <v>-4.2471042471042466</v>
      </c>
      <c r="O34" s="333">
        <v>18.604651162790702</v>
      </c>
      <c r="P34" s="333">
        <v>42.857142857142861</v>
      </c>
      <c r="Q34" s="333" t="s">
        <v>22</v>
      </c>
      <c r="R34" s="359">
        <v>14.81481481481481</v>
      </c>
      <c r="S34" s="338">
        <v>11.517212069698274</v>
      </c>
      <c r="T34" s="338">
        <v>-16.92307692307692</v>
      </c>
      <c r="U34" s="359">
        <v>38.541666666666686</v>
      </c>
      <c r="V34" s="338">
        <v>16.149068322981378</v>
      </c>
      <c r="W34" s="338">
        <v>30.030959752321962</v>
      </c>
      <c r="X34" s="338">
        <v>0</v>
      </c>
      <c r="Y34" s="337">
        <v>-55.546751188589539</v>
      </c>
      <c r="Z34" s="83" t="s">
        <v>59</v>
      </c>
    </row>
    <row r="35" spans="1:26" s="220" customFormat="1" ht="33.75" customHeight="1">
      <c r="A35" s="83" t="s">
        <v>60</v>
      </c>
      <c r="B35" s="336">
        <v>19.950036842723279</v>
      </c>
      <c r="C35" s="338">
        <v>21.171818835370232</v>
      </c>
      <c r="D35" s="333">
        <v>27.176501720031766</v>
      </c>
      <c r="E35" s="333">
        <v>14.88789237668162</v>
      </c>
      <c r="F35" s="359">
        <v>-2.2388059701492438</v>
      </c>
      <c r="G35" s="338">
        <v>44.733475479744129</v>
      </c>
      <c r="H35" s="333">
        <v>54.630715123094973</v>
      </c>
      <c r="I35" s="333">
        <v>43.876651982378831</v>
      </c>
      <c r="J35" s="333">
        <v>20.281124497991982</v>
      </c>
      <c r="K35" s="333">
        <v>28.657314629258508</v>
      </c>
      <c r="L35" s="333">
        <v>66.419753086419774</v>
      </c>
      <c r="M35" s="333">
        <v>-9.4420600858369141</v>
      </c>
      <c r="N35" s="333">
        <v>10.833333333333343</v>
      </c>
      <c r="O35" s="333">
        <v>0</v>
      </c>
      <c r="P35" s="333">
        <v>200</v>
      </c>
      <c r="Q35" s="333" t="s">
        <v>22</v>
      </c>
      <c r="R35" s="359">
        <v>-22.222222222222214</v>
      </c>
      <c r="S35" s="338">
        <v>41.839241839241822</v>
      </c>
      <c r="T35" s="338">
        <v>-5.3191489361702082</v>
      </c>
      <c r="U35" s="359">
        <v>-4.4444444444444429</v>
      </c>
      <c r="V35" s="338">
        <v>-5.0359712230215905</v>
      </c>
      <c r="W35" s="338">
        <v>6.1465721040189152</v>
      </c>
      <c r="X35" s="338">
        <v>-26.011560693641627</v>
      </c>
      <c r="Y35" s="337">
        <v>388</v>
      </c>
      <c r="Z35" s="83" t="s">
        <v>60</v>
      </c>
    </row>
    <row r="36" spans="1:26" s="220" customFormat="1" ht="33.75" customHeight="1">
      <c r="A36" s="83" t="s">
        <v>61</v>
      </c>
      <c r="B36" s="336">
        <v>2.452301020855316</v>
      </c>
      <c r="C36" s="338">
        <v>-0.3986201609812241</v>
      </c>
      <c r="D36" s="333">
        <v>6.764808973010858</v>
      </c>
      <c r="E36" s="333">
        <v>-16.524411061795831</v>
      </c>
      <c r="F36" s="359">
        <v>-9.4412331406551004</v>
      </c>
      <c r="G36" s="338">
        <v>26.414338640232302</v>
      </c>
      <c r="H36" s="333">
        <v>24.79156031989109</v>
      </c>
      <c r="I36" s="333">
        <v>24.539007092198588</v>
      </c>
      <c r="J36" s="333">
        <v>33.182957393483719</v>
      </c>
      <c r="K36" s="333">
        <v>26.870748299319729</v>
      </c>
      <c r="L36" s="333">
        <v>24.897240164415749</v>
      </c>
      <c r="M36" s="333">
        <v>39.611650485436883</v>
      </c>
      <c r="N36" s="333">
        <v>23.720472440944889</v>
      </c>
      <c r="O36" s="333">
        <v>120.00000000000003</v>
      </c>
      <c r="P36" s="333">
        <v>150</v>
      </c>
      <c r="Q36" s="333" t="s">
        <v>22</v>
      </c>
      <c r="R36" s="359">
        <v>100</v>
      </c>
      <c r="S36" s="338">
        <v>26.56131861484954</v>
      </c>
      <c r="T36" s="338">
        <v>-19.254658385093165</v>
      </c>
      <c r="U36" s="359">
        <v>24.705882352941174</v>
      </c>
      <c r="V36" s="338">
        <v>-4.0650406504065018</v>
      </c>
      <c r="W36" s="338">
        <v>19.615574174470169</v>
      </c>
      <c r="X36" s="338">
        <v>-18.770226537216828</v>
      </c>
      <c r="Y36" s="337">
        <v>26.540755467196803</v>
      </c>
      <c r="Z36" s="83" t="s">
        <v>61</v>
      </c>
    </row>
    <row r="37" spans="1:26" s="220" customFormat="1" ht="33.75" customHeight="1">
      <c r="A37" s="83" t="s">
        <v>62</v>
      </c>
      <c r="B37" s="336">
        <v>4.1725417039432813</v>
      </c>
      <c r="C37" s="338">
        <v>-1.3121443143992195</v>
      </c>
      <c r="D37" s="333">
        <v>-0.23144027060708083</v>
      </c>
      <c r="E37" s="333">
        <v>-4.8127161674884036</v>
      </c>
      <c r="F37" s="359">
        <v>-3.3945785614237423</v>
      </c>
      <c r="G37" s="338">
        <v>21.459384201036215</v>
      </c>
      <c r="H37" s="333">
        <v>18.058709731684758</v>
      </c>
      <c r="I37" s="333">
        <v>23.815077934471418</v>
      </c>
      <c r="J37" s="333">
        <v>26.989815164089023</v>
      </c>
      <c r="K37" s="333">
        <v>0.50670153644982463</v>
      </c>
      <c r="L37" s="333">
        <v>-2.7630613741951322</v>
      </c>
      <c r="M37" s="333">
        <v>5.6223539373412308</v>
      </c>
      <c r="N37" s="333">
        <v>2.0800254048904492</v>
      </c>
      <c r="O37" s="333">
        <v>-47.643979057591622</v>
      </c>
      <c r="P37" s="333">
        <v>-45.762711864406782</v>
      </c>
      <c r="Q37" s="333">
        <v>42.857142857142861</v>
      </c>
      <c r="R37" s="359">
        <v>-60.606060606060609</v>
      </c>
      <c r="S37" s="338">
        <v>13.778550148957308</v>
      </c>
      <c r="T37" s="338">
        <v>-10.211946050096344</v>
      </c>
      <c r="U37" s="359">
        <v>-11.338289962825272</v>
      </c>
      <c r="V37" s="338">
        <v>-10.542086624897848</v>
      </c>
      <c r="W37" s="338">
        <v>6.5363695030883946</v>
      </c>
      <c r="X37" s="338">
        <v>-11.203549639489736</v>
      </c>
      <c r="Y37" s="337">
        <v>-0.69909699970871486</v>
      </c>
      <c r="Z37" s="83" t="s">
        <v>62</v>
      </c>
    </row>
    <row r="38" spans="1:26" s="220" customFormat="1" ht="33.75" customHeight="1">
      <c r="A38" s="83" t="s">
        <v>63</v>
      </c>
      <c r="B38" s="336">
        <v>3.1124119191619002</v>
      </c>
      <c r="C38" s="338">
        <v>6.5304357227808509</v>
      </c>
      <c r="D38" s="333">
        <v>9.1165275947884652</v>
      </c>
      <c r="E38" s="333">
        <v>7.4687854710556252</v>
      </c>
      <c r="F38" s="359">
        <v>-7.6704006075564877</v>
      </c>
      <c r="G38" s="338">
        <v>-1.7495676940290963</v>
      </c>
      <c r="H38" s="333">
        <v>-0.35790980672871342</v>
      </c>
      <c r="I38" s="333">
        <v>-5.9645149112872815</v>
      </c>
      <c r="J38" s="333">
        <v>0.37641154328733251</v>
      </c>
      <c r="K38" s="333">
        <v>-16.270068807339456</v>
      </c>
      <c r="L38" s="333">
        <v>-17.773019271948613</v>
      </c>
      <c r="M38" s="333">
        <v>-15.146198830409347</v>
      </c>
      <c r="N38" s="333">
        <v>-13.856209150326791</v>
      </c>
      <c r="O38" s="333">
        <v>-34.013605442176882</v>
      </c>
      <c r="P38" s="333">
        <v>-36.666666666666671</v>
      </c>
      <c r="Q38" s="333">
        <v>200</v>
      </c>
      <c r="R38" s="359">
        <v>-48.18181818181818</v>
      </c>
      <c r="S38" s="338">
        <v>-5.7084188911704246</v>
      </c>
      <c r="T38" s="338">
        <v>-26.196928635953014</v>
      </c>
      <c r="U38" s="359">
        <v>-14.571428571428569</v>
      </c>
      <c r="V38" s="338">
        <v>-23.40425531914893</v>
      </c>
      <c r="W38" s="338">
        <v>21.91585452816733</v>
      </c>
      <c r="X38" s="338">
        <v>1.1363636363636402</v>
      </c>
      <c r="Y38" s="337">
        <v>-15.066777963272116</v>
      </c>
      <c r="Z38" s="83" t="s">
        <v>63</v>
      </c>
    </row>
    <row r="39" spans="1:26" s="220" customFormat="1" ht="33.75" customHeight="1">
      <c r="A39" s="83" t="s">
        <v>64</v>
      </c>
      <c r="B39" s="336">
        <v>3.0062916306680307</v>
      </c>
      <c r="C39" s="338">
        <v>6.3397876327295535</v>
      </c>
      <c r="D39" s="333">
        <v>9.3028678013523063</v>
      </c>
      <c r="E39" s="333">
        <v>-15.961945031712474</v>
      </c>
      <c r="F39" s="359">
        <v>13.5158254918734</v>
      </c>
      <c r="G39" s="338">
        <v>27.404451910961797</v>
      </c>
      <c r="H39" s="333">
        <v>15.810810810810821</v>
      </c>
      <c r="I39" s="333">
        <v>35.15406162464987</v>
      </c>
      <c r="J39" s="333">
        <v>53.860294117647044</v>
      </c>
      <c r="K39" s="333">
        <v>5.9652928416485906</v>
      </c>
      <c r="L39" s="333">
        <v>0.21551724137931672</v>
      </c>
      <c r="M39" s="333">
        <v>-7.8947368421052602</v>
      </c>
      <c r="N39" s="333">
        <v>21.568627450980387</v>
      </c>
      <c r="O39" s="333">
        <v>122.22222222222223</v>
      </c>
      <c r="P39" s="333">
        <v>42.857142857142861</v>
      </c>
      <c r="Q39" s="333">
        <v>100</v>
      </c>
      <c r="R39" s="359" t="s">
        <v>208</v>
      </c>
      <c r="S39" s="338">
        <v>24.082206218162668</v>
      </c>
      <c r="T39" s="338">
        <v>-51.64835164835165</v>
      </c>
      <c r="U39" s="359">
        <v>-34.065934065934073</v>
      </c>
      <c r="V39" s="338">
        <v>-42.857142857142861</v>
      </c>
      <c r="W39" s="338">
        <v>6.3745019920318668</v>
      </c>
      <c r="X39" s="338">
        <v>-47.777777777777771</v>
      </c>
      <c r="Y39" s="337">
        <v>64.399092970521536</v>
      </c>
      <c r="Z39" s="83" t="s">
        <v>64</v>
      </c>
    </row>
    <row r="40" spans="1:26" s="220" customFormat="1" ht="33.75" customHeight="1">
      <c r="A40" s="83" t="s">
        <v>65</v>
      </c>
      <c r="B40" s="336">
        <v>1.4036042483079001</v>
      </c>
      <c r="C40" s="338">
        <v>-1.3048411497730683</v>
      </c>
      <c r="D40" s="333">
        <v>0.14850014850014759</v>
      </c>
      <c r="E40" s="333">
        <v>-17.45747538048343</v>
      </c>
      <c r="F40" s="359">
        <v>15.049751243781088</v>
      </c>
      <c r="G40" s="338">
        <v>33.972515180568877</v>
      </c>
      <c r="H40" s="333">
        <v>25.815602836879421</v>
      </c>
      <c r="I40" s="333">
        <v>50.197628458498031</v>
      </c>
      <c r="J40" s="333">
        <v>51.771653543307082</v>
      </c>
      <c r="K40" s="333">
        <v>93.775593775593762</v>
      </c>
      <c r="L40" s="333">
        <v>195.52495697074011</v>
      </c>
      <c r="M40" s="333">
        <v>-7.4193548387096797</v>
      </c>
      <c r="N40" s="333">
        <v>9.6969696969696884</v>
      </c>
      <c r="O40" s="333">
        <v>82.926829268292693</v>
      </c>
      <c r="P40" s="333">
        <v>-31.818181818181827</v>
      </c>
      <c r="Q40" s="333" t="s">
        <v>22</v>
      </c>
      <c r="R40" s="359">
        <v>275</v>
      </c>
      <c r="S40" s="338">
        <v>51.058984286039646</v>
      </c>
      <c r="T40" s="338">
        <v>23.333333333333343</v>
      </c>
      <c r="U40" s="359">
        <v>85.9375</v>
      </c>
      <c r="V40" s="338">
        <v>49.350649350649348</v>
      </c>
      <c r="W40" s="338">
        <v>1.2598425196850513</v>
      </c>
      <c r="X40" s="338">
        <v>-36.842105263157897</v>
      </c>
      <c r="Y40" s="337">
        <v>-41.99475065616798</v>
      </c>
      <c r="Z40" s="83" t="s">
        <v>65</v>
      </c>
    </row>
    <row r="41" spans="1:26" s="220" customFormat="1" ht="33.75" customHeight="1">
      <c r="A41" s="83" t="s">
        <v>66</v>
      </c>
      <c r="B41" s="336">
        <v>0.99860291941666901</v>
      </c>
      <c r="C41" s="338">
        <v>-6.4067694167422218</v>
      </c>
      <c r="D41" s="333">
        <v>1.491101491101503</v>
      </c>
      <c r="E41" s="333">
        <v>-13.652482269503537</v>
      </c>
      <c r="F41" s="359">
        <v>-24.924924924924923</v>
      </c>
      <c r="G41" s="338">
        <v>31.900946831755277</v>
      </c>
      <c r="H41" s="333">
        <v>34.948979591836746</v>
      </c>
      <c r="I41" s="333">
        <v>29.251700680272108</v>
      </c>
      <c r="J41" s="333">
        <v>26.440677966101703</v>
      </c>
      <c r="K41" s="333">
        <v>16.237942122186496</v>
      </c>
      <c r="L41" s="333">
        <v>20.158102766798407</v>
      </c>
      <c r="M41" s="333">
        <v>28.070175438596493</v>
      </c>
      <c r="N41" s="333">
        <v>7.058823529411768</v>
      </c>
      <c r="O41" s="333">
        <v>14.285714285714278</v>
      </c>
      <c r="P41" s="333" t="s">
        <v>22</v>
      </c>
      <c r="Q41" s="333" t="s">
        <v>22</v>
      </c>
      <c r="R41" s="359">
        <v>-14.285714285714292</v>
      </c>
      <c r="S41" s="338">
        <v>26.973026973026975</v>
      </c>
      <c r="T41" s="338">
        <v>2.1276595744680833</v>
      </c>
      <c r="U41" s="359">
        <v>-33.333333333333343</v>
      </c>
      <c r="V41" s="338">
        <v>-12.5</v>
      </c>
      <c r="W41" s="338">
        <v>21.580547112462</v>
      </c>
      <c r="X41" s="338">
        <v>-28.787878787878782</v>
      </c>
      <c r="Y41" s="337">
        <v>-40.404040404040408</v>
      </c>
      <c r="Z41" s="83" t="s">
        <v>66</v>
      </c>
    </row>
    <row r="42" spans="1:26" s="220" customFormat="1" ht="33.75" customHeight="1">
      <c r="A42" s="83" t="s">
        <v>67</v>
      </c>
      <c r="B42" s="336">
        <v>-0.92409331021961805</v>
      </c>
      <c r="C42" s="338">
        <v>8.4040747028862484</v>
      </c>
      <c r="D42" s="333">
        <v>14.705882352941174</v>
      </c>
      <c r="E42" s="333">
        <v>-13.831775700934585</v>
      </c>
      <c r="F42" s="359">
        <v>16.591928251121075</v>
      </c>
      <c r="G42" s="338">
        <v>21.604414261460093</v>
      </c>
      <c r="H42" s="333">
        <v>26.299694189602448</v>
      </c>
      <c r="I42" s="333">
        <v>1.1235955056179847</v>
      </c>
      <c r="J42" s="333">
        <v>37.176470588235304</v>
      </c>
      <c r="K42" s="333">
        <v>32.446134347275034</v>
      </c>
      <c r="L42" s="333">
        <v>-2.0304568527918718</v>
      </c>
      <c r="M42" s="333">
        <v>105.55555555555554</v>
      </c>
      <c r="N42" s="333">
        <v>20.111731843575427</v>
      </c>
      <c r="O42" s="333">
        <v>-10</v>
      </c>
      <c r="P42" s="333">
        <v>-25</v>
      </c>
      <c r="Q42" s="333" t="s">
        <v>22</v>
      </c>
      <c r="R42" s="359">
        <v>0</v>
      </c>
      <c r="S42" s="338">
        <v>24.215530903328045</v>
      </c>
      <c r="T42" s="338">
        <v>41.379310344827587</v>
      </c>
      <c r="U42" s="359">
        <v>-34.883720930232556</v>
      </c>
      <c r="V42" s="338">
        <v>-4.1666666666666572</v>
      </c>
      <c r="W42" s="338">
        <v>5.9139784946236489</v>
      </c>
      <c r="X42" s="338">
        <v>-60.344827586206897</v>
      </c>
      <c r="Y42" s="337">
        <v>30.15267175572518</v>
      </c>
      <c r="Z42" s="83" t="s">
        <v>67</v>
      </c>
    </row>
    <row r="43" spans="1:26" s="220" customFormat="1" ht="33.75" customHeight="1">
      <c r="A43" s="83" t="s">
        <v>68</v>
      </c>
      <c r="B43" s="336">
        <v>-0.45241983944777076</v>
      </c>
      <c r="C43" s="338">
        <v>-8.7114798509989839</v>
      </c>
      <c r="D43" s="333">
        <v>-9.4827586206896513</v>
      </c>
      <c r="E43" s="333">
        <v>1.2478729438457208</v>
      </c>
      <c r="F43" s="359">
        <v>-15.686274509803923</v>
      </c>
      <c r="G43" s="338">
        <v>1.9935502785106962</v>
      </c>
      <c r="H43" s="333">
        <v>-1.6891064871481092</v>
      </c>
      <c r="I43" s="333">
        <v>5.9967585089140982</v>
      </c>
      <c r="J43" s="333">
        <v>8.7159015302728022</v>
      </c>
      <c r="K43" s="333">
        <v>18.469347910972274</v>
      </c>
      <c r="L43" s="333">
        <v>27.953110910730388</v>
      </c>
      <c r="M43" s="333">
        <v>-5.4896142433234445</v>
      </c>
      <c r="N43" s="333">
        <v>25.706940874035993</v>
      </c>
      <c r="O43" s="333">
        <v>-52.941176470588239</v>
      </c>
      <c r="P43" s="333">
        <v>-91.666666666666671</v>
      </c>
      <c r="Q43" s="333">
        <v>50</v>
      </c>
      <c r="R43" s="359">
        <v>-50</v>
      </c>
      <c r="S43" s="338">
        <v>6.2758840395030262</v>
      </c>
      <c r="T43" s="338">
        <v>-5.4263565891472894</v>
      </c>
      <c r="U43" s="359">
        <v>48.4375</v>
      </c>
      <c r="V43" s="338">
        <v>12.435233160621763</v>
      </c>
      <c r="W43" s="338">
        <v>-17.192429022082024</v>
      </c>
      <c r="X43" s="338">
        <v>-65.158371040723978</v>
      </c>
      <c r="Y43" s="337">
        <v>-17.857142857142861</v>
      </c>
      <c r="Z43" s="83" t="s">
        <v>68</v>
      </c>
    </row>
    <row r="44" spans="1:26" s="220" customFormat="1" ht="33.75" customHeight="1">
      <c r="A44" s="83" t="s">
        <v>69</v>
      </c>
      <c r="B44" s="336">
        <v>0.21291667178485341</v>
      </c>
      <c r="C44" s="338">
        <v>0.92293906810034798</v>
      </c>
      <c r="D44" s="333">
        <v>4.9830737982396727</v>
      </c>
      <c r="E44" s="333">
        <v>-5.4478301015697213</v>
      </c>
      <c r="F44" s="359">
        <v>-9.1361093847110055</v>
      </c>
      <c r="G44" s="338">
        <v>5.9332070108953019</v>
      </c>
      <c r="H44" s="333">
        <v>9.6728016359918172</v>
      </c>
      <c r="I44" s="333">
        <v>-5.382585751978894</v>
      </c>
      <c r="J44" s="333">
        <v>7.8360458107293596</v>
      </c>
      <c r="K44" s="333">
        <v>-24.727838258164851</v>
      </c>
      <c r="L44" s="333">
        <v>-28.775834658187605</v>
      </c>
      <c r="M44" s="333">
        <v>-26.288659793814432</v>
      </c>
      <c r="N44" s="333">
        <v>-18.574514038876885</v>
      </c>
      <c r="O44" s="333">
        <v>100</v>
      </c>
      <c r="P44" s="333">
        <v>111.11111111111111</v>
      </c>
      <c r="Q44" s="333" t="s">
        <v>22</v>
      </c>
      <c r="R44" s="359">
        <v>90.909090909090907</v>
      </c>
      <c r="S44" s="338">
        <v>-0.94143206300353199</v>
      </c>
      <c r="T44" s="338">
        <v>40.463917525773184</v>
      </c>
      <c r="U44" s="359">
        <v>56.25</v>
      </c>
      <c r="V44" s="338">
        <v>43.162393162393158</v>
      </c>
      <c r="W44" s="338">
        <v>2.1371769383697909</v>
      </c>
      <c r="X44" s="338">
        <v>-35.311572700296736</v>
      </c>
      <c r="Y44" s="337">
        <v>-2.2330774598743943</v>
      </c>
      <c r="Z44" s="83" t="s">
        <v>69</v>
      </c>
    </row>
    <row r="45" spans="1:26" s="220" customFormat="1" ht="33.75" customHeight="1">
      <c r="A45" s="83" t="s">
        <v>70</v>
      </c>
      <c r="B45" s="336">
        <v>0.68565982933832004</v>
      </c>
      <c r="C45" s="338">
        <v>-1.4140085498191297</v>
      </c>
      <c r="D45" s="333">
        <v>6.1746261456825806</v>
      </c>
      <c r="E45" s="333">
        <v>-24.711696869851735</v>
      </c>
      <c r="F45" s="359">
        <v>-5.8171745152354504</v>
      </c>
      <c r="G45" s="338">
        <v>17.322834645669289</v>
      </c>
      <c r="H45" s="333">
        <v>12.883211678832112</v>
      </c>
      <c r="I45" s="333">
        <v>12.539851222104147</v>
      </c>
      <c r="J45" s="333">
        <v>29.235167977126508</v>
      </c>
      <c r="K45" s="333">
        <v>1.1335012594458505</v>
      </c>
      <c r="L45" s="333">
        <v>12.536443148688051</v>
      </c>
      <c r="M45" s="333">
        <v>19.587628865979383</v>
      </c>
      <c r="N45" s="333">
        <v>-14.971751412429384</v>
      </c>
      <c r="O45" s="333">
        <v>-31.578947368421055</v>
      </c>
      <c r="P45" s="333">
        <v>-37.5</v>
      </c>
      <c r="Q45" s="333" t="s">
        <v>22</v>
      </c>
      <c r="R45" s="359">
        <v>-27.272727272727266</v>
      </c>
      <c r="S45" s="338">
        <v>14.983879178686578</v>
      </c>
      <c r="T45" s="338">
        <v>300</v>
      </c>
      <c r="U45" s="359">
        <v>-44.186046511627907</v>
      </c>
      <c r="V45" s="338">
        <v>68.75</v>
      </c>
      <c r="W45" s="338">
        <v>10.445859872611464</v>
      </c>
      <c r="X45" s="338">
        <v>-14.925373134328353</v>
      </c>
      <c r="Y45" s="337">
        <v>2.4118738404452813</v>
      </c>
      <c r="Z45" s="83" t="s">
        <v>70</v>
      </c>
    </row>
    <row r="46" spans="1:26" s="220" customFormat="1" ht="33.75" customHeight="1">
      <c r="A46" s="83" t="s">
        <v>71</v>
      </c>
      <c r="B46" s="336">
        <v>3.8006207948141082</v>
      </c>
      <c r="C46" s="338">
        <v>-2.4476406762553609</v>
      </c>
      <c r="D46" s="333">
        <v>-4.7549378200438923</v>
      </c>
      <c r="E46" s="333">
        <v>23.222748815165886</v>
      </c>
      <c r="F46" s="359">
        <v>-19.127516778523486</v>
      </c>
      <c r="G46" s="338">
        <v>23.703703703703695</v>
      </c>
      <c r="H46" s="333">
        <v>1.2832263978001919</v>
      </c>
      <c r="I46" s="333">
        <v>37.417218543046374</v>
      </c>
      <c r="J46" s="333">
        <v>79.834254143646405</v>
      </c>
      <c r="K46" s="333">
        <v>18.347107438016536</v>
      </c>
      <c r="L46" s="333">
        <v>12.292358803986716</v>
      </c>
      <c r="M46" s="333">
        <v>12.20930232558139</v>
      </c>
      <c r="N46" s="333">
        <v>40.151515151515156</v>
      </c>
      <c r="O46" s="333">
        <v>-80</v>
      </c>
      <c r="P46" s="333">
        <v>-50</v>
      </c>
      <c r="Q46" s="333" t="s">
        <v>22</v>
      </c>
      <c r="R46" s="359" t="s">
        <v>22</v>
      </c>
      <c r="S46" s="338">
        <v>21.898734177215189</v>
      </c>
      <c r="T46" s="338">
        <v>4.7619047619047734</v>
      </c>
      <c r="U46" s="359">
        <v>87.5</v>
      </c>
      <c r="V46" s="338">
        <v>18</v>
      </c>
      <c r="W46" s="338">
        <v>1.1527377521613857</v>
      </c>
      <c r="X46" s="338">
        <v>-28.888888888888886</v>
      </c>
      <c r="Y46" s="337">
        <v>334.45378151260502</v>
      </c>
      <c r="Z46" s="83" t="s">
        <v>71</v>
      </c>
    </row>
    <row r="47" spans="1:26" s="220" customFormat="1" ht="33.75" customHeight="1">
      <c r="A47" s="83" t="s">
        <v>72</v>
      </c>
      <c r="B47" s="336">
        <v>2.3804181915147922</v>
      </c>
      <c r="C47" s="338">
        <v>-7.5706415496712367</v>
      </c>
      <c r="D47" s="333">
        <v>-4.0011191941801911</v>
      </c>
      <c r="E47" s="333">
        <v>-4.6626984126984041</v>
      </c>
      <c r="F47" s="359">
        <v>-22.58373205741627</v>
      </c>
      <c r="G47" s="338">
        <v>-2.4299599771297977</v>
      </c>
      <c r="H47" s="333">
        <v>-10.290724503922476</v>
      </c>
      <c r="I47" s="333">
        <v>12.258064516129025</v>
      </c>
      <c r="J47" s="333">
        <v>8.7201125175808727</v>
      </c>
      <c r="K47" s="333">
        <v>-14.771048744460856</v>
      </c>
      <c r="L47" s="333">
        <v>-21.84210526315789</v>
      </c>
      <c r="M47" s="333">
        <v>-2.5751072961373325</v>
      </c>
      <c r="N47" s="333">
        <v>-7.75623268698061</v>
      </c>
      <c r="O47" s="333">
        <v>100</v>
      </c>
      <c r="P47" s="333">
        <v>0</v>
      </c>
      <c r="Q47" s="333" t="s">
        <v>22</v>
      </c>
      <c r="R47" s="359">
        <v>300</v>
      </c>
      <c r="S47" s="338">
        <v>-5.8084449021627194</v>
      </c>
      <c r="T47" s="338">
        <v>-42.105263157894733</v>
      </c>
      <c r="U47" s="359">
        <v>-6.6666666666666714</v>
      </c>
      <c r="V47" s="338">
        <v>-32.075471698113205</v>
      </c>
      <c r="W47" s="338">
        <v>-13.838748495788209</v>
      </c>
      <c r="X47" s="338">
        <v>-24.050632911392398</v>
      </c>
      <c r="Y47" s="337">
        <v>-40.140845070422536</v>
      </c>
      <c r="Z47" s="83" t="s">
        <v>72</v>
      </c>
    </row>
    <row r="48" spans="1:26" s="220" customFormat="1" ht="33.75" customHeight="1">
      <c r="A48" s="83" t="s">
        <v>73</v>
      </c>
      <c r="B48" s="336">
        <v>-0.47860519759936437</v>
      </c>
      <c r="C48" s="338">
        <v>-6.6824966078697372</v>
      </c>
      <c r="D48" s="333">
        <v>-3.7996980372420666</v>
      </c>
      <c r="E48" s="333">
        <v>-30.021141649048616</v>
      </c>
      <c r="F48" s="359">
        <v>4.2008196721311464</v>
      </c>
      <c r="G48" s="338">
        <v>16.247773599841679</v>
      </c>
      <c r="H48" s="333">
        <v>20.723436322532024</v>
      </c>
      <c r="I48" s="333">
        <v>-0.33222591362125797</v>
      </c>
      <c r="J48" s="333">
        <v>23.012552301255226</v>
      </c>
      <c r="K48" s="333">
        <v>-3.485987696514016</v>
      </c>
      <c r="L48" s="333">
        <v>-1.2676056338028161</v>
      </c>
      <c r="M48" s="333">
        <v>-11.733333333333334</v>
      </c>
      <c r="N48" s="333">
        <v>0.52910052910053196</v>
      </c>
      <c r="O48" s="333">
        <v>-40</v>
      </c>
      <c r="P48" s="333" t="s">
        <v>22</v>
      </c>
      <c r="Q48" s="333" t="s">
        <v>22</v>
      </c>
      <c r="R48" s="359" t="s">
        <v>22</v>
      </c>
      <c r="S48" s="338">
        <v>11.77733476460665</v>
      </c>
      <c r="T48" s="338">
        <v>-3.3333333333333286</v>
      </c>
      <c r="U48" s="359">
        <v>33.333333333333314</v>
      </c>
      <c r="V48" s="338">
        <v>10.769230769230774</v>
      </c>
      <c r="W48" s="338">
        <v>-19.933184855233861</v>
      </c>
      <c r="X48" s="338">
        <v>-48.453608247422686</v>
      </c>
      <c r="Y48" s="337">
        <v>38.78116343490305</v>
      </c>
      <c r="Z48" s="83" t="s">
        <v>73</v>
      </c>
    </row>
    <row r="49" spans="1:26" s="220" customFormat="1" ht="33.75" customHeight="1">
      <c r="A49" s="83" t="s">
        <v>74</v>
      </c>
      <c r="B49" s="336">
        <v>-1.4381520620463704</v>
      </c>
      <c r="C49" s="338">
        <v>-26.370614035087712</v>
      </c>
      <c r="D49" s="333">
        <v>-27.858472998137813</v>
      </c>
      <c r="E49" s="333">
        <v>-28.510028653295123</v>
      </c>
      <c r="F49" s="359">
        <v>-5.6603773584905639</v>
      </c>
      <c r="G49" s="338">
        <v>33.865030674846622</v>
      </c>
      <c r="H49" s="333">
        <v>36.187845303867391</v>
      </c>
      <c r="I49" s="333">
        <v>1.9801980198019749</v>
      </c>
      <c r="J49" s="333">
        <v>59.756097560975604</v>
      </c>
      <c r="K49" s="333">
        <v>25.553319919517108</v>
      </c>
      <c r="L49" s="333">
        <v>28.692493946731247</v>
      </c>
      <c r="M49" s="333">
        <v>-10.828025477707001</v>
      </c>
      <c r="N49" s="333">
        <v>50.712250712250722</v>
      </c>
      <c r="O49" s="333">
        <v>300</v>
      </c>
      <c r="P49" s="333">
        <v>100</v>
      </c>
      <c r="Q49" s="333" t="s">
        <v>22</v>
      </c>
      <c r="R49" s="359" t="s">
        <v>208</v>
      </c>
      <c r="S49" s="338">
        <v>30.853224987303207</v>
      </c>
      <c r="T49" s="338">
        <v>-20.408163265306129</v>
      </c>
      <c r="U49" s="359">
        <v>98.214285714285722</v>
      </c>
      <c r="V49" s="338">
        <v>1.6611295681063183</v>
      </c>
      <c r="W49" s="338">
        <v>13.994169096209916</v>
      </c>
      <c r="X49" s="338">
        <v>-42.52873563218391</v>
      </c>
      <c r="Y49" s="337">
        <v>24.539877300613483</v>
      </c>
      <c r="Z49" s="83" t="s">
        <v>74</v>
      </c>
    </row>
    <row r="50" spans="1:26" s="220" customFormat="1" ht="33.75" customHeight="1">
      <c r="A50" s="83" t="s">
        <v>75</v>
      </c>
      <c r="B50" s="336">
        <v>2.5894884040283443</v>
      </c>
      <c r="C50" s="338">
        <v>-13.013904171251383</v>
      </c>
      <c r="D50" s="333">
        <v>-11.290322580645167</v>
      </c>
      <c r="E50" s="333">
        <v>-20.423280423280417</v>
      </c>
      <c r="F50" s="359">
        <v>-11.260827718960542</v>
      </c>
      <c r="G50" s="338">
        <v>30.433357014044475</v>
      </c>
      <c r="H50" s="333">
        <v>30.423334008507197</v>
      </c>
      <c r="I50" s="333">
        <v>13.889490790899245</v>
      </c>
      <c r="J50" s="333">
        <v>50.498687664041995</v>
      </c>
      <c r="K50" s="333">
        <v>-7.6059089244292437</v>
      </c>
      <c r="L50" s="333">
        <v>-2.0150521971352191</v>
      </c>
      <c r="M50" s="333">
        <v>-19.744714798564019</v>
      </c>
      <c r="N50" s="333">
        <v>-2.8753993610223745</v>
      </c>
      <c r="O50" s="333">
        <v>-29.518072289156621</v>
      </c>
      <c r="P50" s="333">
        <v>-50.961538461538467</v>
      </c>
      <c r="Q50" s="333">
        <v>16.666666666666671</v>
      </c>
      <c r="R50" s="359">
        <v>5.3571428571428612</v>
      </c>
      <c r="S50" s="338">
        <v>18.371098439375743</v>
      </c>
      <c r="T50" s="338">
        <v>-7.8794901506373094</v>
      </c>
      <c r="U50" s="359">
        <v>-3.4946236559139692</v>
      </c>
      <c r="V50" s="338">
        <v>-6.5587044534412939</v>
      </c>
      <c r="W50" s="338">
        <v>1.7341040462427628</v>
      </c>
      <c r="X50" s="338">
        <v>-18.95348837209302</v>
      </c>
      <c r="Y50" s="337">
        <v>66.786427145708586</v>
      </c>
      <c r="Z50" s="83" t="s">
        <v>75</v>
      </c>
    </row>
    <row r="51" spans="1:26" s="220" customFormat="1" ht="33.75" customHeight="1">
      <c r="A51" s="83" t="s">
        <v>76</v>
      </c>
      <c r="B51" s="336">
        <v>1.868138937520385</v>
      </c>
      <c r="C51" s="338">
        <v>-16.401734104046241</v>
      </c>
      <c r="D51" s="333">
        <v>-16.004540295119185</v>
      </c>
      <c r="E51" s="333">
        <v>-21.236559139784944</v>
      </c>
      <c r="F51" s="359">
        <v>-5.3435114503816834</v>
      </c>
      <c r="G51" s="338">
        <v>29.96661101836392</v>
      </c>
      <c r="H51" s="333">
        <v>33.1028522039758</v>
      </c>
      <c r="I51" s="333">
        <v>-2.8268551236749033</v>
      </c>
      <c r="J51" s="333">
        <v>52.154531946508172</v>
      </c>
      <c r="K51" s="333">
        <v>-25.311601150527324</v>
      </c>
      <c r="L51" s="333">
        <v>-6.0301507537688508</v>
      </c>
      <c r="M51" s="333">
        <v>-53.125</v>
      </c>
      <c r="N51" s="333">
        <v>24.060150375939855</v>
      </c>
      <c r="O51" s="333">
        <v>-27.272727272727266</v>
      </c>
      <c r="P51" s="333">
        <v>-57.142857142857146</v>
      </c>
      <c r="Q51" s="333">
        <v>200</v>
      </c>
      <c r="R51" s="359">
        <v>0</v>
      </c>
      <c r="S51" s="338">
        <v>12.944235770008675</v>
      </c>
      <c r="T51" s="338">
        <v>19.047619047619051</v>
      </c>
      <c r="U51" s="359">
        <v>-27.272727272727266</v>
      </c>
      <c r="V51" s="338">
        <v>-4.6511627906976685</v>
      </c>
      <c r="W51" s="338">
        <v>-16.978776529338319</v>
      </c>
      <c r="X51" s="338">
        <v>-54.615384615384613</v>
      </c>
      <c r="Y51" s="337">
        <v>-6.3999999999999915</v>
      </c>
      <c r="Z51" s="83" t="s">
        <v>76</v>
      </c>
    </row>
    <row r="52" spans="1:26" s="220" customFormat="1" ht="33.75" customHeight="1">
      <c r="A52" s="83" t="s">
        <v>77</v>
      </c>
      <c r="B52" s="336">
        <v>-0.14839754585564435</v>
      </c>
      <c r="C52" s="338">
        <v>-4.4841269841269735</v>
      </c>
      <c r="D52" s="333">
        <v>-0.29612081729345618</v>
      </c>
      <c r="E52" s="333">
        <v>-12.175470008952544</v>
      </c>
      <c r="F52" s="359">
        <v>-14.652014652014657</v>
      </c>
      <c r="G52" s="338">
        <v>6.2776304155614469</v>
      </c>
      <c r="H52" s="333">
        <v>-6.0380171449869522</v>
      </c>
      <c r="I52" s="333">
        <v>32.411504424778769</v>
      </c>
      <c r="J52" s="333">
        <v>16.328708644610472</v>
      </c>
      <c r="K52" s="333">
        <v>-22.696011004126547</v>
      </c>
      <c r="L52" s="333">
        <v>-30.769230769230774</v>
      </c>
      <c r="M52" s="333">
        <v>-8.6294416243654837</v>
      </c>
      <c r="N52" s="333">
        <v>-30.39443155452436</v>
      </c>
      <c r="O52" s="333">
        <v>-5.5555555555555571</v>
      </c>
      <c r="P52" s="333">
        <v>0</v>
      </c>
      <c r="Q52" s="333">
        <v>100</v>
      </c>
      <c r="R52" s="359">
        <v>-17.64705882352942</v>
      </c>
      <c r="S52" s="338">
        <v>-3.1597685803293274</v>
      </c>
      <c r="T52" s="338">
        <v>14.516129032258078</v>
      </c>
      <c r="U52" s="359">
        <v>-0.98039215686273451</v>
      </c>
      <c r="V52" s="338">
        <v>7.5221238938053148</v>
      </c>
      <c r="W52" s="338">
        <v>28.174235403151073</v>
      </c>
      <c r="X52" s="338">
        <v>-51.764705882352942</v>
      </c>
      <c r="Y52" s="337">
        <v>-0.88300220750552683</v>
      </c>
      <c r="Z52" s="83" t="s">
        <v>77</v>
      </c>
    </row>
    <row r="53" spans="1:26" s="220" customFormat="1" ht="33.75" customHeight="1">
      <c r="A53" s="83" t="s">
        <v>78</v>
      </c>
      <c r="B53" s="336">
        <v>1.3843657866086545</v>
      </c>
      <c r="C53" s="338">
        <v>4.5391384900416796</v>
      </c>
      <c r="D53" s="333">
        <v>13.21458863443597</v>
      </c>
      <c r="E53" s="333">
        <v>-20.854700854700852</v>
      </c>
      <c r="F53" s="359">
        <v>-2.1298174442190572</v>
      </c>
      <c r="G53" s="338">
        <v>22.09516030222585</v>
      </c>
      <c r="H53" s="333">
        <v>19.756726870622927</v>
      </c>
      <c r="I53" s="333">
        <v>26.388888888888886</v>
      </c>
      <c r="J53" s="333">
        <v>23.958333333333329</v>
      </c>
      <c r="K53" s="333">
        <v>17.652909000497274</v>
      </c>
      <c r="L53" s="333">
        <v>22.256410256410248</v>
      </c>
      <c r="M53" s="333">
        <v>3.2786885245901658</v>
      </c>
      <c r="N53" s="333">
        <v>24.640657084188916</v>
      </c>
      <c r="O53" s="333">
        <v>-35.897435897435898</v>
      </c>
      <c r="P53" s="333">
        <v>-59.090909090909086</v>
      </c>
      <c r="Q53" s="333" t="s">
        <v>22</v>
      </c>
      <c r="R53" s="359">
        <v>-5.8823529411764781</v>
      </c>
      <c r="S53" s="338">
        <v>20.483662012379426</v>
      </c>
      <c r="T53" s="338">
        <v>-11.93737769080235</v>
      </c>
      <c r="U53" s="359">
        <v>-26.027397260273972</v>
      </c>
      <c r="V53" s="338">
        <v>-15.06849315068493</v>
      </c>
      <c r="W53" s="338">
        <v>-7.0431893687707685</v>
      </c>
      <c r="X53" s="338">
        <v>-31.944444444444443</v>
      </c>
      <c r="Y53" s="337">
        <v>-9.4392523364486038</v>
      </c>
      <c r="Z53" s="83" t="s">
        <v>78</v>
      </c>
    </row>
    <row r="54" spans="1:26" s="220" customFormat="1" ht="33.75" customHeight="1">
      <c r="A54" s="83" t="s">
        <v>79</v>
      </c>
      <c r="B54" s="336">
        <v>0.80120612464511964</v>
      </c>
      <c r="C54" s="338">
        <v>-0.62550443906376074</v>
      </c>
      <c r="D54" s="333">
        <v>-0.52910052910053196</v>
      </c>
      <c r="E54" s="333">
        <v>3.2051282051282186</v>
      </c>
      <c r="F54" s="359">
        <v>-9.7902097902097864</v>
      </c>
      <c r="G54" s="338">
        <v>37.385197190707714</v>
      </c>
      <c r="H54" s="333">
        <v>32.523809523809518</v>
      </c>
      <c r="I54" s="333">
        <v>29.290853031860223</v>
      </c>
      <c r="J54" s="333">
        <v>66.136724960254384</v>
      </c>
      <c r="K54" s="333">
        <v>33.055265901981215</v>
      </c>
      <c r="L54" s="333">
        <v>35.808580858085804</v>
      </c>
      <c r="M54" s="333">
        <v>17.964071856287433</v>
      </c>
      <c r="N54" s="333">
        <v>37.634408602150557</v>
      </c>
      <c r="O54" s="333">
        <v>19.148936170212764</v>
      </c>
      <c r="P54" s="333">
        <v>-2.941176470588232</v>
      </c>
      <c r="Q54" s="333" t="s">
        <v>22</v>
      </c>
      <c r="R54" s="359">
        <v>76.923076923076906</v>
      </c>
      <c r="S54" s="338">
        <v>36.32115548003398</v>
      </c>
      <c r="T54" s="338">
        <v>36</v>
      </c>
      <c r="U54" s="359">
        <v>32</v>
      </c>
      <c r="V54" s="338">
        <v>34</v>
      </c>
      <c r="W54" s="338">
        <v>-29.123328380386326</v>
      </c>
      <c r="X54" s="338">
        <v>-7.0796460176991189</v>
      </c>
      <c r="Y54" s="337">
        <v>18.042813455657509</v>
      </c>
      <c r="Z54" s="83" t="s">
        <v>79</v>
      </c>
    </row>
    <row r="55" spans="1:26" s="220" customFormat="1" ht="33.75" customHeight="1">
      <c r="A55" s="83" t="s">
        <v>80</v>
      </c>
      <c r="B55" s="336">
        <v>0.21164316627111646</v>
      </c>
      <c r="C55" s="338">
        <v>0.7268553940321425</v>
      </c>
      <c r="D55" s="333">
        <v>0.44409613375131585</v>
      </c>
      <c r="E55" s="333">
        <v>3.4636871508379841</v>
      </c>
      <c r="F55" s="359">
        <v>-1.9801980198019749</v>
      </c>
      <c r="G55" s="338">
        <v>11.497326203208559</v>
      </c>
      <c r="H55" s="333">
        <v>9.7826086956521721</v>
      </c>
      <c r="I55" s="333">
        <v>13.474240422721266</v>
      </c>
      <c r="J55" s="333">
        <v>13.812677388836335</v>
      </c>
      <c r="K55" s="333">
        <v>-1.3524264120922851</v>
      </c>
      <c r="L55" s="333">
        <v>-3.878116343490305</v>
      </c>
      <c r="M55" s="333">
        <v>-5.363984674329501</v>
      </c>
      <c r="N55" s="333">
        <v>9.1240875912408796</v>
      </c>
      <c r="O55" s="333">
        <v>160</v>
      </c>
      <c r="P55" s="333">
        <v>50</v>
      </c>
      <c r="Q55" s="333" t="s">
        <v>22</v>
      </c>
      <c r="R55" s="359" t="s">
        <v>208</v>
      </c>
      <c r="S55" s="338">
        <v>8.6309523809523796</v>
      </c>
      <c r="T55" s="338">
        <v>47.72727272727272</v>
      </c>
      <c r="U55" s="359">
        <v>45</v>
      </c>
      <c r="V55" s="338">
        <v>46.428571428571416</v>
      </c>
      <c r="W55" s="338">
        <v>4.856512141280362</v>
      </c>
      <c r="X55" s="338">
        <v>-67.1875</v>
      </c>
      <c r="Y55" s="337">
        <v>51.639344262295083</v>
      </c>
      <c r="Z55" s="83" t="s">
        <v>80</v>
      </c>
    </row>
    <row r="56" spans="1:26" s="220" customFormat="1" ht="33.75" customHeight="1">
      <c r="A56" s="83" t="s">
        <v>81</v>
      </c>
      <c r="B56" s="336">
        <v>1.7103071625065951</v>
      </c>
      <c r="C56" s="338">
        <v>-8.8716623600344491</v>
      </c>
      <c r="D56" s="333">
        <v>-5.754432920709263</v>
      </c>
      <c r="E56" s="333">
        <v>-23.943661971830991</v>
      </c>
      <c r="F56" s="359">
        <v>-9.341825902335458</v>
      </c>
      <c r="G56" s="338">
        <v>22.037652270210415</v>
      </c>
      <c r="H56" s="333">
        <v>26.875337290879656</v>
      </c>
      <c r="I56" s="333">
        <v>23.125</v>
      </c>
      <c r="J56" s="333">
        <v>11.783107403545358</v>
      </c>
      <c r="K56" s="333">
        <v>-24.593669803250634</v>
      </c>
      <c r="L56" s="333">
        <v>-24.935064935064929</v>
      </c>
      <c r="M56" s="333">
        <v>-14.847942754919501</v>
      </c>
      <c r="N56" s="333">
        <v>-32.692307692307693</v>
      </c>
      <c r="O56" s="333">
        <v>33.333333333333314</v>
      </c>
      <c r="P56" s="333">
        <v>123.52941176470588</v>
      </c>
      <c r="Q56" s="333" t="s">
        <v>22</v>
      </c>
      <c r="R56" s="359">
        <v>-62.5</v>
      </c>
      <c r="S56" s="338">
        <v>3.8776533511616122</v>
      </c>
      <c r="T56" s="338">
        <v>-6.1946902654867273</v>
      </c>
      <c r="U56" s="359">
        <v>5.4794520547945211</v>
      </c>
      <c r="V56" s="338">
        <v>-1.6129032258064484</v>
      </c>
      <c r="W56" s="338">
        <v>5.5949566587864439</v>
      </c>
      <c r="X56" s="338">
        <v>-36.428571428571431</v>
      </c>
      <c r="Y56" s="337">
        <v>-69.144602851323825</v>
      </c>
      <c r="Z56" s="83" t="s">
        <v>81</v>
      </c>
    </row>
    <row r="57" spans="1:26" s="220" customFormat="1" ht="33.75" customHeight="1" thickBot="1">
      <c r="A57" s="88" t="s">
        <v>82</v>
      </c>
      <c r="B57" s="332">
        <v>1.6403003198166601</v>
      </c>
      <c r="C57" s="341">
        <v>2.8210116731517445</v>
      </c>
      <c r="D57" s="340">
        <v>7.2232453447923035</v>
      </c>
      <c r="E57" s="340">
        <v>-9.1349480968858074</v>
      </c>
      <c r="F57" s="360">
        <v>-2.0833333333333428</v>
      </c>
      <c r="G57" s="341">
        <v>7.571732199787462</v>
      </c>
      <c r="H57" s="340">
        <v>5.1294117647058926</v>
      </c>
      <c r="I57" s="340">
        <v>20.489690721649481</v>
      </c>
      <c r="J57" s="340">
        <v>1.9698725376593273</v>
      </c>
      <c r="K57" s="340">
        <v>-3.6492054149499751</v>
      </c>
      <c r="L57" s="340">
        <v>-0.91185410334347239</v>
      </c>
      <c r="M57" s="340">
        <v>11.987381703470021</v>
      </c>
      <c r="N57" s="340">
        <v>-23.037974683544306</v>
      </c>
      <c r="O57" s="340">
        <v>-59.322033898305079</v>
      </c>
      <c r="P57" s="340">
        <v>-74.418604651162781</v>
      </c>
      <c r="Q57" s="340" t="s">
        <v>22</v>
      </c>
      <c r="R57" s="360">
        <v>-18.75</v>
      </c>
      <c r="S57" s="341">
        <v>3.4045635639261036</v>
      </c>
      <c r="T57" s="341">
        <v>6.818181818181813</v>
      </c>
      <c r="U57" s="360">
        <v>-27.38095238095238</v>
      </c>
      <c r="V57" s="341">
        <v>-15.625</v>
      </c>
      <c r="W57" s="341">
        <v>6.9603524229074907</v>
      </c>
      <c r="X57" s="341">
        <v>-34.337349397590373</v>
      </c>
      <c r="Y57" s="339">
        <v>49.675324675324674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3"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3" t="s">
        <v>83</v>
      </c>
    </row>
    <row r="5" spans="1:35" s="53" customFormat="1" ht="30" customHeight="1" thickBot="1">
      <c r="A5" s="684"/>
      <c r="B5" s="686" t="s">
        <v>86</v>
      </c>
      <c r="C5" s="703" t="s">
        <v>87</v>
      </c>
      <c r="D5" s="704"/>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4"/>
    </row>
    <row r="6" spans="1:35" s="53" customFormat="1" ht="30" customHeight="1" thickBot="1">
      <c r="A6" s="684"/>
      <c r="B6" s="687"/>
      <c r="C6" s="705"/>
      <c r="D6" s="706"/>
      <c r="E6" s="228"/>
      <c r="F6" s="228"/>
      <c r="G6" s="228"/>
      <c r="H6" s="228"/>
      <c r="I6" s="228"/>
      <c r="J6" s="280"/>
      <c r="K6" s="258" t="s">
        <v>90</v>
      </c>
      <c r="L6" s="259"/>
      <c r="M6" s="259"/>
      <c r="N6" s="259"/>
      <c r="O6" s="259"/>
      <c r="P6" s="259"/>
      <c r="Q6" s="259"/>
      <c r="R6" s="259"/>
      <c r="S6" s="259"/>
      <c r="T6" s="259"/>
      <c r="U6" s="362"/>
      <c r="V6" s="362"/>
      <c r="W6" s="362"/>
      <c r="X6" s="362"/>
      <c r="Y6" s="362"/>
      <c r="Z6" s="362"/>
      <c r="AA6" s="739" t="s">
        <v>91</v>
      </c>
      <c r="AB6" s="740"/>
      <c r="AC6" s="268"/>
      <c r="AD6" s="269"/>
      <c r="AE6" s="268"/>
      <c r="AF6" s="269"/>
      <c r="AG6" s="270"/>
      <c r="AH6" s="271"/>
      <c r="AI6" s="684"/>
    </row>
    <row r="7" spans="1:35" s="53" customFormat="1" ht="30" customHeight="1">
      <c r="A7" s="684"/>
      <c r="B7" s="687"/>
      <c r="C7" s="705"/>
      <c r="D7" s="706"/>
      <c r="E7" s="699" t="s">
        <v>98</v>
      </c>
      <c r="F7" s="699"/>
      <c r="G7" s="699" t="s">
        <v>125</v>
      </c>
      <c r="H7" s="699"/>
      <c r="I7" s="699" t="s">
        <v>99</v>
      </c>
      <c r="J7" s="701"/>
      <c r="K7" s="741" t="s">
        <v>87</v>
      </c>
      <c r="L7" s="746"/>
      <c r="M7" s="267"/>
      <c r="N7" s="267"/>
      <c r="O7" s="267"/>
      <c r="P7" s="267"/>
      <c r="Q7" s="267"/>
      <c r="R7" s="266"/>
      <c r="S7" s="745" t="s">
        <v>93</v>
      </c>
      <c r="T7" s="746"/>
      <c r="U7" s="478"/>
      <c r="V7" s="478"/>
      <c r="W7" s="478"/>
      <c r="X7" s="478"/>
      <c r="Y7" s="478"/>
      <c r="Z7" s="478"/>
      <c r="AA7" s="741" t="s">
        <v>87</v>
      </c>
      <c r="AB7" s="742"/>
      <c r="AC7" s="268" t="s">
        <v>95</v>
      </c>
      <c r="AD7" s="269"/>
      <c r="AE7" s="268" t="s">
        <v>96</v>
      </c>
      <c r="AF7" s="269"/>
      <c r="AG7" s="270" t="s">
        <v>97</v>
      </c>
      <c r="AH7" s="271"/>
      <c r="AI7" s="684"/>
    </row>
    <row r="8" spans="1:35" s="53" customFormat="1" ht="30" customHeight="1" thickBot="1">
      <c r="A8" s="685"/>
      <c r="B8" s="688"/>
      <c r="C8" s="707"/>
      <c r="D8" s="708"/>
      <c r="E8" s="700"/>
      <c r="F8" s="700"/>
      <c r="G8" s="700"/>
      <c r="H8" s="700"/>
      <c r="I8" s="700"/>
      <c r="J8" s="702"/>
      <c r="K8" s="743"/>
      <c r="L8" s="748"/>
      <c r="M8" s="737" t="s">
        <v>98</v>
      </c>
      <c r="N8" s="738"/>
      <c r="O8" s="736" t="s">
        <v>125</v>
      </c>
      <c r="P8" s="736"/>
      <c r="Q8" s="736" t="s">
        <v>99</v>
      </c>
      <c r="R8" s="736"/>
      <c r="S8" s="747"/>
      <c r="T8" s="748"/>
      <c r="U8" s="737" t="s">
        <v>98</v>
      </c>
      <c r="V8" s="738"/>
      <c r="W8" s="736" t="s">
        <v>125</v>
      </c>
      <c r="X8" s="736"/>
      <c r="Y8" s="736" t="s">
        <v>99</v>
      </c>
      <c r="Z8" s="736"/>
      <c r="AA8" s="743"/>
      <c r="AB8" s="744"/>
      <c r="AC8" s="476"/>
      <c r="AD8" s="477"/>
      <c r="AE8" s="476"/>
      <c r="AF8" s="477"/>
      <c r="AG8" s="272"/>
      <c r="AH8" s="273"/>
      <c r="AI8" s="685"/>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134297619.104</v>
      </c>
      <c r="C10" s="304">
        <v>347396.11200000002</v>
      </c>
      <c r="D10" s="505">
        <v>25.867629993572461</v>
      </c>
      <c r="E10" s="306">
        <v>293903.10100000002</v>
      </c>
      <c r="F10" s="505">
        <v>21.884461017317189</v>
      </c>
      <c r="G10" s="306">
        <v>27187.69</v>
      </c>
      <c r="H10" s="505">
        <v>2.0244357406623767</v>
      </c>
      <c r="I10" s="306">
        <v>26305.321</v>
      </c>
      <c r="J10" s="506">
        <v>1.9587332355928941</v>
      </c>
      <c r="K10" s="305">
        <v>70960.885999999999</v>
      </c>
      <c r="L10" s="342">
        <v>5.5826475400297113</v>
      </c>
      <c r="M10" s="312">
        <v>36913.286999999997</v>
      </c>
      <c r="N10" s="342">
        <v>2.9040487299575246</v>
      </c>
      <c r="O10" s="314">
        <v>11859.947</v>
      </c>
      <c r="P10" s="342">
        <v>0.93304787576120107</v>
      </c>
      <c r="Q10" s="314">
        <v>22187.651999999998</v>
      </c>
      <c r="R10" s="342">
        <v>1.7455509343109847</v>
      </c>
      <c r="S10" s="316">
        <v>52037.998</v>
      </c>
      <c r="T10" s="342">
        <v>4.0939427041929974</v>
      </c>
      <c r="U10" s="316">
        <v>24620.892</v>
      </c>
      <c r="V10" s="342">
        <v>1.9369792276429185</v>
      </c>
      <c r="W10" s="316">
        <v>600.601</v>
      </c>
      <c r="X10" s="342">
        <v>4.7250589503482023E-2</v>
      </c>
      <c r="Y10" s="316">
        <v>26816.505000000001</v>
      </c>
      <c r="Z10" s="342">
        <v>2.1097128870465971</v>
      </c>
      <c r="AA10" s="304">
        <v>-11648.254999999999</v>
      </c>
      <c r="AB10" s="342">
        <v>-0.91639360480066123</v>
      </c>
      <c r="AC10" s="304">
        <v>313045.96000000002</v>
      </c>
      <c r="AD10" s="508">
        <v>23.30986670415783</v>
      </c>
      <c r="AE10" s="509">
        <v>61957.631000000001</v>
      </c>
      <c r="AF10" s="505">
        <v>4.6134571419333978</v>
      </c>
      <c r="AG10" s="304">
        <v>691525.44</v>
      </c>
      <c r="AH10" s="505">
        <v>51.492010402990317</v>
      </c>
      <c r="AI10" s="107" t="s">
        <v>100</v>
      </c>
    </row>
    <row r="11" spans="1:35" ht="30" customHeight="1">
      <c r="A11" s="108" t="s">
        <v>101</v>
      </c>
      <c r="B11" s="502">
        <v>6365775.7939999998</v>
      </c>
      <c r="C11" s="504">
        <v>20604</v>
      </c>
      <c r="D11" s="343">
        <v>32.366832679561384</v>
      </c>
      <c r="E11" s="309">
        <v>17219.191999999999</v>
      </c>
      <c r="F11" s="343">
        <v>27.049636300778584</v>
      </c>
      <c r="G11" s="309">
        <v>1249.787</v>
      </c>
      <c r="H11" s="343">
        <v>1.9632909490434374</v>
      </c>
      <c r="I11" s="317">
        <v>2135.0210000000002</v>
      </c>
      <c r="J11" s="349">
        <v>3.3539054297393629</v>
      </c>
      <c r="K11" s="504">
        <v>3363.5720000000001</v>
      </c>
      <c r="L11" s="343">
        <v>5.5525396301648691</v>
      </c>
      <c r="M11" s="313">
        <v>1793.7190000000001</v>
      </c>
      <c r="N11" s="343">
        <v>2.9610473130587658</v>
      </c>
      <c r="O11" s="507">
        <v>336.02300000000002</v>
      </c>
      <c r="P11" s="343">
        <v>0.55470227013035245</v>
      </c>
      <c r="Q11" s="507">
        <v>1233.83</v>
      </c>
      <c r="R11" s="343">
        <v>2.0367900469757507</v>
      </c>
      <c r="S11" s="317">
        <v>3714.0639999999999</v>
      </c>
      <c r="T11" s="343">
        <v>6.1311271318017431</v>
      </c>
      <c r="U11" s="317">
        <v>1564.692</v>
      </c>
      <c r="V11" s="343">
        <v>2.5829726073953312</v>
      </c>
      <c r="W11" s="317">
        <v>209.40199999999999</v>
      </c>
      <c r="X11" s="343">
        <v>0.34567801837920636</v>
      </c>
      <c r="Y11" s="317">
        <v>1939.97</v>
      </c>
      <c r="Z11" s="343">
        <v>3.2024765060272058</v>
      </c>
      <c r="AA11" s="504">
        <v>-415.74400000000003</v>
      </c>
      <c r="AB11" s="343">
        <v>-0.68630462972199302</v>
      </c>
      <c r="AC11" s="318">
        <v>17771.683000000001</v>
      </c>
      <c r="AD11" s="346">
        <v>27.917544656144706</v>
      </c>
      <c r="AE11" s="504">
        <v>4734.63</v>
      </c>
      <c r="AF11" s="343">
        <v>7.4376323534086444</v>
      </c>
      <c r="AG11" s="504">
        <v>25707.629000000001</v>
      </c>
      <c r="AH11" s="343">
        <v>40.384125724676757</v>
      </c>
      <c r="AI11" s="108" t="s">
        <v>101</v>
      </c>
    </row>
    <row r="12" spans="1:35" ht="30" customHeight="1">
      <c r="A12" s="109" t="s">
        <v>37</v>
      </c>
      <c r="B12" s="503">
        <v>1189470.118</v>
      </c>
      <c r="C12" s="300">
        <v>2134.0149999999999</v>
      </c>
      <c r="D12" s="344">
        <v>17.940887860118565</v>
      </c>
      <c r="E12" s="310">
        <v>1696.8489999999999</v>
      </c>
      <c r="F12" s="344">
        <v>14.265587460516599</v>
      </c>
      <c r="G12" s="310">
        <v>316.40699999999998</v>
      </c>
      <c r="H12" s="344">
        <v>2.6600668248145092</v>
      </c>
      <c r="I12" s="307">
        <v>120.759</v>
      </c>
      <c r="J12" s="350">
        <v>1.0152335747874586</v>
      </c>
      <c r="K12" s="300">
        <v>1051.2819999999999</v>
      </c>
      <c r="L12" s="344">
        <v>9.102286786065152</v>
      </c>
      <c r="M12" s="313">
        <v>509.32600000000002</v>
      </c>
      <c r="N12" s="344">
        <v>4.4098836654669444</v>
      </c>
      <c r="O12" s="315">
        <v>128.75</v>
      </c>
      <c r="P12" s="344">
        <v>1.114752676927683</v>
      </c>
      <c r="Q12" s="315">
        <v>413.20600000000002</v>
      </c>
      <c r="R12" s="344">
        <v>3.5776504436705259</v>
      </c>
      <c r="S12" s="307">
        <v>187.25299999999999</v>
      </c>
      <c r="T12" s="344">
        <v>1.6212876350504029</v>
      </c>
      <c r="U12" s="307">
        <v>187.25299999999999</v>
      </c>
      <c r="V12" s="344">
        <v>1.6212876350504029</v>
      </c>
      <c r="W12" s="307">
        <v>0</v>
      </c>
      <c r="X12" s="344">
        <v>0</v>
      </c>
      <c r="Y12" s="307">
        <v>0</v>
      </c>
      <c r="Z12" s="344">
        <v>0</v>
      </c>
      <c r="AA12" s="300">
        <v>-19.986000000000001</v>
      </c>
      <c r="AB12" s="344">
        <v>-0.1730442485520518</v>
      </c>
      <c r="AC12" s="319">
        <v>2296.7890000000002</v>
      </c>
      <c r="AD12" s="347">
        <v>19.309345945250559</v>
      </c>
      <c r="AE12" s="300">
        <v>1022.096</v>
      </c>
      <c r="AF12" s="344">
        <v>8.5928682405117804</v>
      </c>
      <c r="AG12" s="300">
        <v>6042.6809999999996</v>
      </c>
      <c r="AH12" s="344">
        <v>50.801452752426343</v>
      </c>
      <c r="AI12" s="109" t="s">
        <v>102</v>
      </c>
    </row>
    <row r="13" spans="1:35" ht="30" customHeight="1">
      <c r="A13" s="109" t="s">
        <v>38</v>
      </c>
      <c r="B13" s="503">
        <v>1028976.8</v>
      </c>
      <c r="C13" s="300">
        <v>1681.672</v>
      </c>
      <c r="D13" s="344">
        <v>16.343147872721715</v>
      </c>
      <c r="E13" s="310">
        <v>1251.627</v>
      </c>
      <c r="F13" s="344">
        <v>12.163801943833914</v>
      </c>
      <c r="G13" s="310">
        <v>284.37299999999999</v>
      </c>
      <c r="H13" s="344">
        <v>2.7636483154916607</v>
      </c>
      <c r="I13" s="307">
        <v>145.672</v>
      </c>
      <c r="J13" s="350">
        <v>1.4156976133961425</v>
      </c>
      <c r="K13" s="300">
        <v>1209.5999999999999</v>
      </c>
      <c r="L13" s="344">
        <v>12.515039952194037</v>
      </c>
      <c r="M13" s="313">
        <v>743.98699999999997</v>
      </c>
      <c r="N13" s="344">
        <v>7.6976083241674811</v>
      </c>
      <c r="O13" s="315">
        <v>215.53399999999999</v>
      </c>
      <c r="P13" s="344">
        <v>2.2300071271959241</v>
      </c>
      <c r="Q13" s="315">
        <v>250.07900000000001</v>
      </c>
      <c r="R13" s="344">
        <v>2.587424500830632</v>
      </c>
      <c r="S13" s="307">
        <v>325.23899999999998</v>
      </c>
      <c r="T13" s="344">
        <v>3.3650620692887205</v>
      </c>
      <c r="U13" s="307">
        <v>267.93200000000002</v>
      </c>
      <c r="V13" s="344">
        <v>2.7721392894107582</v>
      </c>
      <c r="W13" s="307">
        <v>0</v>
      </c>
      <c r="X13" s="344">
        <v>0</v>
      </c>
      <c r="Y13" s="307">
        <v>57.307000000000002</v>
      </c>
      <c r="Z13" s="344">
        <v>0.59292277987796271</v>
      </c>
      <c r="AA13" s="300">
        <v>-14.191000000000001</v>
      </c>
      <c r="AB13" s="344">
        <v>-0.14682616729628439</v>
      </c>
      <c r="AC13" s="319">
        <v>4399.2190000000001</v>
      </c>
      <c r="AD13" s="347">
        <v>42.753335157799476</v>
      </c>
      <c r="AE13" s="300">
        <v>570.57299999999998</v>
      </c>
      <c r="AF13" s="344">
        <v>5.5450521333425593</v>
      </c>
      <c r="AG13" s="300">
        <v>5340.375</v>
      </c>
      <c r="AH13" s="344">
        <v>51.899858189222535</v>
      </c>
      <c r="AI13" s="109" t="s">
        <v>38</v>
      </c>
    </row>
    <row r="14" spans="1:35" ht="30" customHeight="1">
      <c r="A14" s="109" t="s">
        <v>39</v>
      </c>
      <c r="B14" s="503">
        <v>2225513.3369999998</v>
      </c>
      <c r="C14" s="300">
        <v>3020.3209999999999</v>
      </c>
      <c r="D14" s="344">
        <v>13.571345315195476</v>
      </c>
      <c r="E14" s="310">
        <v>2615.3359999999998</v>
      </c>
      <c r="F14" s="344">
        <v>11.751607849384907</v>
      </c>
      <c r="G14" s="310">
        <v>241.88499999999999</v>
      </c>
      <c r="H14" s="344">
        <v>1.0868728395313139</v>
      </c>
      <c r="I14" s="307">
        <v>163.1</v>
      </c>
      <c r="J14" s="350">
        <v>0.73286462627925375</v>
      </c>
      <c r="K14" s="300">
        <v>1126.7729999999999</v>
      </c>
      <c r="L14" s="344">
        <v>5.3821377039372056</v>
      </c>
      <c r="M14" s="313">
        <v>607.97400000000005</v>
      </c>
      <c r="N14" s="344">
        <v>2.9040452588174541</v>
      </c>
      <c r="O14" s="315">
        <v>194.33600000000001</v>
      </c>
      <c r="P14" s="344">
        <v>0.92826426692185648</v>
      </c>
      <c r="Q14" s="315">
        <v>324.46300000000002</v>
      </c>
      <c r="R14" s="344">
        <v>1.549828178197896</v>
      </c>
      <c r="S14" s="307">
        <v>822.28599999999994</v>
      </c>
      <c r="T14" s="344">
        <v>3.9277267772831879</v>
      </c>
      <c r="U14" s="307">
        <v>544.84199999999998</v>
      </c>
      <c r="V14" s="344">
        <v>2.6024892954379943</v>
      </c>
      <c r="W14" s="307">
        <v>0</v>
      </c>
      <c r="X14" s="344">
        <v>0</v>
      </c>
      <c r="Y14" s="307">
        <v>277.44400000000002</v>
      </c>
      <c r="Z14" s="344">
        <v>1.3252374818451935</v>
      </c>
      <c r="AA14" s="300">
        <v>-75.775999999999996</v>
      </c>
      <c r="AB14" s="344">
        <v>-0.36195122411838559</v>
      </c>
      <c r="AC14" s="319">
        <v>5864.1049999999996</v>
      </c>
      <c r="AD14" s="347">
        <v>26.349448922668937</v>
      </c>
      <c r="AE14" s="300">
        <v>537.11900000000003</v>
      </c>
      <c r="AF14" s="344">
        <v>2.4134611600397706</v>
      </c>
      <c r="AG14" s="300">
        <v>7244.8109999999997</v>
      </c>
      <c r="AH14" s="344">
        <v>32.553437804897776</v>
      </c>
      <c r="AI14" s="109" t="s">
        <v>39</v>
      </c>
    </row>
    <row r="15" spans="1:35" ht="30" customHeight="1">
      <c r="A15" s="109" t="s">
        <v>40</v>
      </c>
      <c r="B15" s="503">
        <v>931123.67099999997</v>
      </c>
      <c r="C15" s="300">
        <v>794.16899999999998</v>
      </c>
      <c r="D15" s="344">
        <v>8.5291462856602642</v>
      </c>
      <c r="E15" s="310">
        <v>584.25</v>
      </c>
      <c r="F15" s="344">
        <v>6.2746766965180072</v>
      </c>
      <c r="G15" s="310">
        <v>127.407</v>
      </c>
      <c r="H15" s="344">
        <v>1.3683144781741887</v>
      </c>
      <c r="I15" s="307">
        <v>82.512</v>
      </c>
      <c r="J15" s="350">
        <v>0.8861551109680682</v>
      </c>
      <c r="K15" s="300">
        <v>237.273</v>
      </c>
      <c r="L15" s="344">
        <v>2.5959598525751071</v>
      </c>
      <c r="M15" s="313">
        <v>157.62700000000001</v>
      </c>
      <c r="N15" s="344">
        <v>1.7245677497307172</v>
      </c>
      <c r="O15" s="315">
        <v>34.909999999999997</v>
      </c>
      <c r="P15" s="344">
        <v>0.38194383032792179</v>
      </c>
      <c r="Q15" s="315">
        <v>44.735999999999997</v>
      </c>
      <c r="R15" s="344">
        <v>0.48944827251646833</v>
      </c>
      <c r="S15" s="307">
        <v>338.233</v>
      </c>
      <c r="T15" s="344">
        <v>3.7005444733114867</v>
      </c>
      <c r="U15" s="307">
        <v>77.718000000000004</v>
      </c>
      <c r="V15" s="344">
        <v>0.85029821270196015</v>
      </c>
      <c r="W15" s="307">
        <v>0</v>
      </c>
      <c r="X15" s="344">
        <v>0</v>
      </c>
      <c r="Y15" s="307">
        <v>260.51499999999999</v>
      </c>
      <c r="Z15" s="344">
        <v>2.8502462606095258</v>
      </c>
      <c r="AA15" s="300">
        <v>-21.218</v>
      </c>
      <c r="AB15" s="344">
        <v>-0.23214219971062292</v>
      </c>
      <c r="AC15" s="319">
        <v>1534.0419999999999</v>
      </c>
      <c r="AD15" s="347">
        <v>16.475169172237702</v>
      </c>
      <c r="AE15" s="300">
        <v>426.64699999999999</v>
      </c>
      <c r="AF15" s="344">
        <v>4.582065876832381</v>
      </c>
      <c r="AG15" s="300">
        <v>9436.6880000000001</v>
      </c>
      <c r="AH15" s="344">
        <v>101.34731071615083</v>
      </c>
      <c r="AI15" s="109" t="s">
        <v>40</v>
      </c>
    </row>
    <row r="16" spans="1:35" ht="30" customHeight="1">
      <c r="A16" s="109" t="s">
        <v>41</v>
      </c>
      <c r="B16" s="503">
        <v>920582.96400000004</v>
      </c>
      <c r="C16" s="300">
        <v>1326.2339999999999</v>
      </c>
      <c r="D16" s="344">
        <v>14.406458210321606</v>
      </c>
      <c r="E16" s="310">
        <v>1089.2059999999999</v>
      </c>
      <c r="F16" s="344">
        <v>11.831698419307267</v>
      </c>
      <c r="G16" s="310">
        <v>136.547</v>
      </c>
      <c r="H16" s="344">
        <v>1.4832666401591155</v>
      </c>
      <c r="I16" s="307">
        <v>100.48099999999999</v>
      </c>
      <c r="J16" s="350">
        <v>1.0914931508552226</v>
      </c>
      <c r="K16" s="300">
        <v>352.49900000000002</v>
      </c>
      <c r="L16" s="344">
        <v>4.0193419218046591</v>
      </c>
      <c r="M16" s="313">
        <v>179.64500000000001</v>
      </c>
      <c r="N16" s="344">
        <v>2.04838788065384</v>
      </c>
      <c r="O16" s="315">
        <v>27.684000000000001</v>
      </c>
      <c r="P16" s="344">
        <v>0.31566461681661556</v>
      </c>
      <c r="Q16" s="315">
        <v>145.16999999999999</v>
      </c>
      <c r="R16" s="344">
        <v>1.6552894243342031</v>
      </c>
      <c r="S16" s="307">
        <v>559.52300000000002</v>
      </c>
      <c r="T16" s="344">
        <v>6.3799166809378418</v>
      </c>
      <c r="U16" s="307">
        <v>554.86699999999996</v>
      </c>
      <c r="V16" s="344">
        <v>6.3268270097957311</v>
      </c>
      <c r="W16" s="307">
        <v>0</v>
      </c>
      <c r="X16" s="344">
        <v>0</v>
      </c>
      <c r="Y16" s="307">
        <v>4.6559999999999997</v>
      </c>
      <c r="Z16" s="344">
        <v>5.30896711421096E-2</v>
      </c>
      <c r="AA16" s="300">
        <v>-55.890999999999998</v>
      </c>
      <c r="AB16" s="344">
        <v>-0.63729269970009605</v>
      </c>
      <c r="AC16" s="319">
        <v>1832.9459999999999</v>
      </c>
      <c r="AD16" s="347">
        <v>19.910709536006578</v>
      </c>
      <c r="AE16" s="300">
        <v>491.98</v>
      </c>
      <c r="AF16" s="344">
        <v>5.3442222943417406</v>
      </c>
      <c r="AG16" s="300">
        <v>5538.5990000000002</v>
      </c>
      <c r="AH16" s="344">
        <v>60.164039707343534</v>
      </c>
      <c r="AI16" s="109" t="s">
        <v>41</v>
      </c>
    </row>
    <row r="17" spans="1:35" ht="30" customHeight="1">
      <c r="A17" s="109" t="s">
        <v>42</v>
      </c>
      <c r="B17" s="503">
        <v>1632035.2560000001</v>
      </c>
      <c r="C17" s="300">
        <v>3459.1990000000001</v>
      </c>
      <c r="D17" s="344">
        <v>21.195614416310132</v>
      </c>
      <c r="E17" s="310">
        <v>2955.0740000000001</v>
      </c>
      <c r="F17" s="344">
        <v>18.106679920890141</v>
      </c>
      <c r="G17" s="310">
        <v>315.18</v>
      </c>
      <c r="H17" s="344">
        <v>1.931208280221123</v>
      </c>
      <c r="I17" s="307">
        <v>188.94499999999999</v>
      </c>
      <c r="J17" s="350">
        <v>1.1577262151988705</v>
      </c>
      <c r="K17" s="300">
        <v>1254.1590000000001</v>
      </c>
      <c r="L17" s="344">
        <v>8.0973627685944614</v>
      </c>
      <c r="M17" s="313">
        <v>538.83199999999999</v>
      </c>
      <c r="N17" s="344">
        <v>3.478919479370072</v>
      </c>
      <c r="O17" s="315">
        <v>240.52799999999999</v>
      </c>
      <c r="P17" s="344">
        <v>1.5529470123042517</v>
      </c>
      <c r="Q17" s="315">
        <v>474.79899999999998</v>
      </c>
      <c r="R17" s="344">
        <v>3.0654962769201357</v>
      </c>
      <c r="S17" s="307">
        <v>148.416</v>
      </c>
      <c r="T17" s="344">
        <v>0.95823431691174354</v>
      </c>
      <c r="U17" s="307">
        <v>19.053000000000001</v>
      </c>
      <c r="V17" s="344">
        <v>0.12301395024875654</v>
      </c>
      <c r="W17" s="307">
        <v>1.6779999999999999</v>
      </c>
      <c r="X17" s="344">
        <v>1.0833853383583343E-2</v>
      </c>
      <c r="Y17" s="307">
        <v>127.685</v>
      </c>
      <c r="Z17" s="344">
        <v>0.82438651327940371</v>
      </c>
      <c r="AA17" s="300">
        <v>-48.054000000000002</v>
      </c>
      <c r="AB17" s="344">
        <v>-0.31025625178469252</v>
      </c>
      <c r="AC17" s="319">
        <v>3143.8119999999999</v>
      </c>
      <c r="AD17" s="347">
        <v>19.263137781136265</v>
      </c>
      <c r="AE17" s="300">
        <v>592.94399999999996</v>
      </c>
      <c r="AF17" s="344">
        <v>3.6331568072448546</v>
      </c>
      <c r="AG17" s="300">
        <v>6241.18</v>
      </c>
      <c r="AH17" s="344">
        <v>38.241698376643406</v>
      </c>
      <c r="AI17" s="109" t="s">
        <v>42</v>
      </c>
    </row>
    <row r="18" spans="1:35" ht="30" customHeight="1">
      <c r="A18" s="109" t="s">
        <v>43</v>
      </c>
      <c r="B18" s="503">
        <v>2597769.8480000002</v>
      </c>
      <c r="C18" s="300">
        <v>5053.2259999999997</v>
      </c>
      <c r="D18" s="344">
        <v>19.452169728932812</v>
      </c>
      <c r="E18" s="310">
        <v>3744.1379999999999</v>
      </c>
      <c r="F18" s="344">
        <v>14.412893439665483</v>
      </c>
      <c r="G18" s="310">
        <v>886.93499999999995</v>
      </c>
      <c r="H18" s="344">
        <v>3.4142170088040835</v>
      </c>
      <c r="I18" s="307">
        <v>422.15300000000002</v>
      </c>
      <c r="J18" s="350">
        <v>1.6250592804632475</v>
      </c>
      <c r="K18" s="300">
        <v>1303.269</v>
      </c>
      <c r="L18" s="344">
        <v>5.1949865594665567</v>
      </c>
      <c r="M18" s="313">
        <v>625.22</v>
      </c>
      <c r="N18" s="344">
        <v>2.4922019143474454</v>
      </c>
      <c r="O18" s="315">
        <v>383.21100000000001</v>
      </c>
      <c r="P18" s="344">
        <v>1.5275250116742891</v>
      </c>
      <c r="Q18" s="315">
        <v>294.83800000000002</v>
      </c>
      <c r="R18" s="344">
        <v>1.1752596334448229</v>
      </c>
      <c r="S18" s="307">
        <v>1129.9100000000001</v>
      </c>
      <c r="T18" s="344">
        <v>4.5039567912739873</v>
      </c>
      <c r="U18" s="307">
        <v>848.74199999999996</v>
      </c>
      <c r="V18" s="344">
        <v>3.3831874175283576</v>
      </c>
      <c r="W18" s="307">
        <v>0</v>
      </c>
      <c r="X18" s="344">
        <v>0</v>
      </c>
      <c r="Y18" s="307">
        <v>281.16800000000001</v>
      </c>
      <c r="Z18" s="344">
        <v>1.1207693737456297</v>
      </c>
      <c r="AA18" s="300">
        <v>-97.480999999999995</v>
      </c>
      <c r="AB18" s="344">
        <v>-0.388570958722535</v>
      </c>
      <c r="AC18" s="319">
        <v>5649.4319999999998</v>
      </c>
      <c r="AD18" s="347">
        <v>21.747238325787205</v>
      </c>
      <c r="AE18" s="300">
        <v>1010.9829999999999</v>
      </c>
      <c r="AF18" s="344">
        <v>3.8917342919286972</v>
      </c>
      <c r="AG18" s="300">
        <v>5096.6440000000002</v>
      </c>
      <c r="AH18" s="344">
        <v>19.619305397373292</v>
      </c>
      <c r="AI18" s="109" t="s">
        <v>43</v>
      </c>
    </row>
    <row r="19" spans="1:35" ht="30" customHeight="1">
      <c r="A19" s="109" t="s">
        <v>44</v>
      </c>
      <c r="B19" s="503">
        <v>2089870.94</v>
      </c>
      <c r="C19" s="300">
        <v>5303.15</v>
      </c>
      <c r="D19" s="344">
        <v>25.375490411862469</v>
      </c>
      <c r="E19" s="310">
        <v>4606.2730000000001</v>
      </c>
      <c r="F19" s="344">
        <v>22.040944786762768</v>
      </c>
      <c r="G19" s="310">
        <v>343.98099999999999</v>
      </c>
      <c r="H19" s="344">
        <v>1.6459437442581981</v>
      </c>
      <c r="I19" s="307">
        <v>352.89600000000002</v>
      </c>
      <c r="J19" s="350">
        <v>1.6886018808415031</v>
      </c>
      <c r="K19" s="300">
        <v>1574.5219999999999</v>
      </c>
      <c r="L19" s="344">
        <v>7.9339324082175464</v>
      </c>
      <c r="M19" s="313">
        <v>582.43700000000001</v>
      </c>
      <c r="N19" s="344">
        <v>2.9348689888391548</v>
      </c>
      <c r="O19" s="315">
        <v>269.93900000000002</v>
      </c>
      <c r="P19" s="344">
        <v>1.3602082284920991</v>
      </c>
      <c r="Q19" s="315">
        <v>722.14599999999996</v>
      </c>
      <c r="R19" s="344">
        <v>3.6388551908862938</v>
      </c>
      <c r="S19" s="307">
        <v>798.298</v>
      </c>
      <c r="T19" s="344">
        <v>4.0225810586420838</v>
      </c>
      <c r="U19" s="307">
        <v>580.51</v>
      </c>
      <c r="V19" s="344">
        <v>2.9251589385822294</v>
      </c>
      <c r="W19" s="307">
        <v>0</v>
      </c>
      <c r="X19" s="344">
        <v>0</v>
      </c>
      <c r="Y19" s="307">
        <v>217.78800000000001</v>
      </c>
      <c r="Z19" s="344">
        <v>1.0974221200598551</v>
      </c>
      <c r="AA19" s="300">
        <v>-174.52099999999999</v>
      </c>
      <c r="AB19" s="344">
        <v>-0.87940201395378059</v>
      </c>
      <c r="AC19" s="319">
        <v>3972.5120000000002</v>
      </c>
      <c r="AD19" s="347">
        <v>19.00840824170702</v>
      </c>
      <c r="AE19" s="300">
        <v>338.76799999999997</v>
      </c>
      <c r="AF19" s="344">
        <v>1.6209996201966423</v>
      </c>
      <c r="AG19" s="300">
        <v>12272.367</v>
      </c>
      <c r="AH19" s="344">
        <v>58.723085550919237</v>
      </c>
      <c r="AI19" s="109" t="s">
        <v>44</v>
      </c>
    </row>
    <row r="20" spans="1:35" ht="30" customHeight="1">
      <c r="A20" s="109" t="s">
        <v>45</v>
      </c>
      <c r="B20" s="503">
        <v>1731526.84</v>
      </c>
      <c r="C20" s="300">
        <v>3333.55</v>
      </c>
      <c r="D20" s="344">
        <v>19.252083900703497</v>
      </c>
      <c r="E20" s="310">
        <v>2914.0259999999998</v>
      </c>
      <c r="F20" s="344">
        <v>16.829228012428612</v>
      </c>
      <c r="G20" s="310">
        <v>195.03100000000001</v>
      </c>
      <c r="H20" s="344">
        <v>1.1263527396433541</v>
      </c>
      <c r="I20" s="307">
        <v>224.49299999999999</v>
      </c>
      <c r="J20" s="350">
        <v>1.2965031486315279</v>
      </c>
      <c r="K20" s="300">
        <v>883.69899999999996</v>
      </c>
      <c r="L20" s="344">
        <v>5.3786026475828281</v>
      </c>
      <c r="M20" s="313">
        <v>508.81200000000001</v>
      </c>
      <c r="N20" s="344">
        <v>3.0968662070704105</v>
      </c>
      <c r="O20" s="315">
        <v>95.168000000000006</v>
      </c>
      <c r="P20" s="344">
        <v>0.57923665950189229</v>
      </c>
      <c r="Q20" s="315">
        <v>279.71899999999999</v>
      </c>
      <c r="R20" s="344">
        <v>1.7024997810105265</v>
      </c>
      <c r="S20" s="307">
        <v>452.06099999999998</v>
      </c>
      <c r="T20" s="344">
        <v>2.7514532566733032</v>
      </c>
      <c r="U20" s="307">
        <v>155.29</v>
      </c>
      <c r="V20" s="344">
        <v>0.94516708193982057</v>
      </c>
      <c r="W20" s="307">
        <v>0.70399999999999996</v>
      </c>
      <c r="X20" s="344">
        <v>4.2848710521323566E-3</v>
      </c>
      <c r="Y20" s="307">
        <v>296.06700000000001</v>
      </c>
      <c r="Z20" s="344">
        <v>1.80200130368135</v>
      </c>
      <c r="AA20" s="300">
        <v>-25.832000000000001</v>
      </c>
      <c r="AB20" s="344">
        <v>-0.15722555258335658</v>
      </c>
      <c r="AC20" s="319">
        <v>4411.3670000000002</v>
      </c>
      <c r="AD20" s="347">
        <v>25.476746291729444</v>
      </c>
      <c r="AE20" s="300">
        <v>1036.1379999999999</v>
      </c>
      <c r="AF20" s="344">
        <v>5.9839557554880285</v>
      </c>
      <c r="AG20" s="300">
        <v>9909.6569999999992</v>
      </c>
      <c r="AH20" s="344">
        <v>57.230744398972178</v>
      </c>
      <c r="AI20" s="109" t="s">
        <v>45</v>
      </c>
    </row>
    <row r="21" spans="1:35" ht="30" customHeight="1">
      <c r="A21" s="109" t="s">
        <v>46</v>
      </c>
      <c r="B21" s="503">
        <v>6534593.7199999997</v>
      </c>
      <c r="C21" s="300">
        <v>11758.168</v>
      </c>
      <c r="D21" s="344">
        <v>17.993724635110137</v>
      </c>
      <c r="E21" s="310">
        <v>9730.8549999999996</v>
      </c>
      <c r="F21" s="344">
        <v>14.891293042775427</v>
      </c>
      <c r="G21" s="310">
        <v>1274.298</v>
      </c>
      <c r="H21" s="344">
        <v>1.9500799201943348</v>
      </c>
      <c r="I21" s="307">
        <v>753.01499999999999</v>
      </c>
      <c r="J21" s="350">
        <v>1.1523516721403759</v>
      </c>
      <c r="K21" s="300">
        <v>3379.288</v>
      </c>
      <c r="L21" s="344">
        <v>5.5597102010430053</v>
      </c>
      <c r="M21" s="313">
        <v>1795.47</v>
      </c>
      <c r="N21" s="344">
        <v>2.9539633421793838</v>
      </c>
      <c r="O21" s="315">
        <v>672.90200000000004</v>
      </c>
      <c r="P21" s="344">
        <v>1.1070793947429876</v>
      </c>
      <c r="Q21" s="315">
        <v>910.91600000000005</v>
      </c>
      <c r="R21" s="344">
        <v>1.4986674641206343</v>
      </c>
      <c r="S21" s="307">
        <v>4500.4489999999996</v>
      </c>
      <c r="T21" s="344">
        <v>7.4042793081186895</v>
      </c>
      <c r="U21" s="307">
        <v>1693.2159999999999</v>
      </c>
      <c r="V21" s="344">
        <v>2.7857318665260946</v>
      </c>
      <c r="W21" s="307">
        <v>35.734000000000002</v>
      </c>
      <c r="X21" s="344">
        <v>5.8790693283339787E-2</v>
      </c>
      <c r="Y21" s="307">
        <v>2771.4989999999998</v>
      </c>
      <c r="Z21" s="344">
        <v>4.5597567483092556</v>
      </c>
      <c r="AA21" s="300">
        <v>-363.05799999999999</v>
      </c>
      <c r="AB21" s="344">
        <v>-0.59731436508822899</v>
      </c>
      <c r="AC21" s="319">
        <v>13908.092000000001</v>
      </c>
      <c r="AD21" s="347">
        <v>21.28378992779983</v>
      </c>
      <c r="AE21" s="300">
        <v>2434.922</v>
      </c>
      <c r="AF21" s="344">
        <v>3.7262025832571579</v>
      </c>
      <c r="AG21" s="300">
        <v>24504.687000000002</v>
      </c>
      <c r="AH21" s="344">
        <v>37.499939628993495</v>
      </c>
      <c r="AI21" s="109" t="s">
        <v>46</v>
      </c>
    </row>
    <row r="22" spans="1:35" ht="30" customHeight="1">
      <c r="A22" s="109" t="s">
        <v>47</v>
      </c>
      <c r="B22" s="503">
        <v>6123981.3770000003</v>
      </c>
      <c r="C22" s="300">
        <v>18234.914000000001</v>
      </c>
      <c r="D22" s="344">
        <v>29.776240124578681</v>
      </c>
      <c r="E22" s="310">
        <v>15072.284</v>
      </c>
      <c r="F22" s="344">
        <v>24.611903714481198</v>
      </c>
      <c r="G22" s="310">
        <v>1643.3810000000001</v>
      </c>
      <c r="H22" s="344">
        <v>2.6835173048894139</v>
      </c>
      <c r="I22" s="307">
        <v>1519.249</v>
      </c>
      <c r="J22" s="350">
        <v>2.4808191052080657</v>
      </c>
      <c r="K22" s="300">
        <v>4244.0649999999996</v>
      </c>
      <c r="L22" s="344">
        <v>7.3884319285846809</v>
      </c>
      <c r="M22" s="313">
        <v>2493.15</v>
      </c>
      <c r="N22" s="344">
        <v>4.3402891008386772</v>
      </c>
      <c r="O22" s="315">
        <v>597.25300000000004</v>
      </c>
      <c r="P22" s="344">
        <v>1.0397491873105118</v>
      </c>
      <c r="Q22" s="315">
        <v>1153.662</v>
      </c>
      <c r="R22" s="344">
        <v>2.008393640435493</v>
      </c>
      <c r="S22" s="307">
        <v>1690.184</v>
      </c>
      <c r="T22" s="344">
        <v>2.942417100299588</v>
      </c>
      <c r="U22" s="307">
        <v>694.16</v>
      </c>
      <c r="V22" s="344">
        <v>1.2084531946486075</v>
      </c>
      <c r="W22" s="307">
        <v>2.5129999999999999</v>
      </c>
      <c r="X22" s="344">
        <v>4.3748456813298819E-3</v>
      </c>
      <c r="Y22" s="307">
        <v>993.51099999999997</v>
      </c>
      <c r="Z22" s="344">
        <v>1.7295890599696506</v>
      </c>
      <c r="AA22" s="300">
        <v>-184.22300000000001</v>
      </c>
      <c r="AB22" s="344">
        <v>-0.32071118024338835</v>
      </c>
      <c r="AC22" s="319">
        <v>11748.005999999999</v>
      </c>
      <c r="AD22" s="347">
        <v>19.183608304431328</v>
      </c>
      <c r="AE22" s="300">
        <v>2334.2420000000002</v>
      </c>
      <c r="AF22" s="344">
        <v>3.8116412449697759</v>
      </c>
      <c r="AG22" s="300">
        <v>28724.705999999998</v>
      </c>
      <c r="AH22" s="344">
        <v>46.905279803563964</v>
      </c>
      <c r="AI22" s="109" t="s">
        <v>47</v>
      </c>
    </row>
    <row r="23" spans="1:35" ht="30" customHeight="1">
      <c r="A23" s="109" t="s">
        <v>48</v>
      </c>
      <c r="B23" s="503">
        <v>18340798.616999999</v>
      </c>
      <c r="C23" s="300">
        <v>50595.197</v>
      </c>
      <c r="D23" s="344">
        <v>27.586147177420919</v>
      </c>
      <c r="E23" s="310">
        <v>42469.764000000003</v>
      </c>
      <c r="F23" s="344">
        <v>23.155896799736396</v>
      </c>
      <c r="G23" s="310">
        <v>4743.6390000000001</v>
      </c>
      <c r="H23" s="344">
        <v>2.586386285056935</v>
      </c>
      <c r="I23" s="307">
        <v>3381.7939999999999</v>
      </c>
      <c r="J23" s="350">
        <v>1.8438640926275867</v>
      </c>
      <c r="K23" s="300">
        <v>6414.2960000000003</v>
      </c>
      <c r="L23" s="344">
        <v>3.7303072134330484</v>
      </c>
      <c r="M23" s="313">
        <v>3172.1390000000001</v>
      </c>
      <c r="N23" s="344">
        <v>1.8447937222903805</v>
      </c>
      <c r="O23" s="315">
        <v>864.88699999999994</v>
      </c>
      <c r="P23" s="344">
        <v>0.50298492849479803</v>
      </c>
      <c r="Q23" s="315">
        <v>2377.27</v>
      </c>
      <c r="R23" s="344">
        <v>1.3825285626478703</v>
      </c>
      <c r="S23" s="307">
        <v>10439.314</v>
      </c>
      <c r="T23" s="344">
        <v>6.0711024744559046</v>
      </c>
      <c r="U23" s="307">
        <v>3507.3789999999999</v>
      </c>
      <c r="V23" s="344">
        <v>2.0397563791791944</v>
      </c>
      <c r="W23" s="307">
        <v>86.727000000000004</v>
      </c>
      <c r="X23" s="344">
        <v>5.043707894044927E-2</v>
      </c>
      <c r="Y23" s="307">
        <v>6845.2079999999996</v>
      </c>
      <c r="Z23" s="344">
        <v>3.9809090163362604</v>
      </c>
      <c r="AA23" s="300">
        <v>-1255.086</v>
      </c>
      <c r="AB23" s="344">
        <v>-0.72990962052247521</v>
      </c>
      <c r="AC23" s="319">
        <v>40228.872000000003</v>
      </c>
      <c r="AD23" s="347">
        <v>21.934089589049876</v>
      </c>
      <c r="AE23" s="300">
        <v>8172.29</v>
      </c>
      <c r="AF23" s="344">
        <v>4.4557983382605508</v>
      </c>
      <c r="AG23" s="300">
        <v>67108.244000000006</v>
      </c>
      <c r="AH23" s="344">
        <v>36.589597542278064</v>
      </c>
      <c r="AI23" s="109" t="s">
        <v>48</v>
      </c>
    </row>
    <row r="24" spans="1:35" ht="30" customHeight="1">
      <c r="A24" s="109" t="s">
        <v>49</v>
      </c>
      <c r="B24" s="503">
        <v>9482783.4299999997</v>
      </c>
      <c r="C24" s="300">
        <v>39874.830999999998</v>
      </c>
      <c r="D24" s="344">
        <v>42.049711769068637</v>
      </c>
      <c r="E24" s="310">
        <v>35337.807000000001</v>
      </c>
      <c r="F24" s="344">
        <v>37.265226250136983</v>
      </c>
      <c r="G24" s="310">
        <v>2017.027</v>
      </c>
      <c r="H24" s="344">
        <v>2.1270410896645355</v>
      </c>
      <c r="I24" s="307">
        <v>2519.9969999999998</v>
      </c>
      <c r="J24" s="350">
        <v>2.6574444292671142</v>
      </c>
      <c r="K24" s="300">
        <v>4765.8239999999996</v>
      </c>
      <c r="L24" s="344">
        <v>5.3737554022712688</v>
      </c>
      <c r="M24" s="313">
        <v>2587.404</v>
      </c>
      <c r="N24" s="344">
        <v>2.9174548247812537</v>
      </c>
      <c r="O24" s="315">
        <v>777.38099999999997</v>
      </c>
      <c r="P24" s="344">
        <v>0.87654419222636881</v>
      </c>
      <c r="Q24" s="315">
        <v>1401.039</v>
      </c>
      <c r="R24" s="344">
        <v>1.5797563852636476</v>
      </c>
      <c r="S24" s="307">
        <v>3448.828</v>
      </c>
      <c r="T24" s="344">
        <v>3.8887625931013021</v>
      </c>
      <c r="U24" s="307">
        <v>1237.8399999999999</v>
      </c>
      <c r="V24" s="344">
        <v>1.3957396217626727</v>
      </c>
      <c r="W24" s="307">
        <v>20.244</v>
      </c>
      <c r="X24" s="344">
        <v>2.2826336928006487E-2</v>
      </c>
      <c r="Y24" s="307">
        <v>2190.7440000000001</v>
      </c>
      <c r="Z24" s="344">
        <v>2.4701966344106232</v>
      </c>
      <c r="AA24" s="300">
        <v>-331.66300000000001</v>
      </c>
      <c r="AB24" s="344">
        <v>-0.37397013359777792</v>
      </c>
      <c r="AC24" s="319">
        <v>17826.112000000001</v>
      </c>
      <c r="AD24" s="347">
        <v>18.798396200428677</v>
      </c>
      <c r="AE24" s="300">
        <v>2903.5650000000001</v>
      </c>
      <c r="AF24" s="344">
        <v>3.0619332619304584</v>
      </c>
      <c r="AG24" s="300">
        <v>49708.474000000002</v>
      </c>
      <c r="AH24" s="344">
        <v>52.419708165791157</v>
      </c>
      <c r="AI24" s="109" t="s">
        <v>49</v>
      </c>
    </row>
    <row r="25" spans="1:35" ht="30" customHeight="1">
      <c r="A25" s="109" t="s">
        <v>50</v>
      </c>
      <c r="B25" s="503">
        <v>2103093.2340000002</v>
      </c>
      <c r="C25" s="300">
        <v>1595.643</v>
      </c>
      <c r="D25" s="344">
        <v>7.5871244042050865</v>
      </c>
      <c r="E25" s="310">
        <v>1328.626</v>
      </c>
      <c r="F25" s="344">
        <v>6.3174850193065666</v>
      </c>
      <c r="G25" s="310">
        <v>134.721</v>
      </c>
      <c r="H25" s="344">
        <v>0.64058500984174627</v>
      </c>
      <c r="I25" s="307">
        <v>132.29599999999999</v>
      </c>
      <c r="J25" s="350">
        <v>0.62905437505677408</v>
      </c>
      <c r="K25" s="300">
        <v>738.72799999999995</v>
      </c>
      <c r="L25" s="344">
        <v>3.7435160295429237</v>
      </c>
      <c r="M25" s="313">
        <v>208.62100000000001</v>
      </c>
      <c r="N25" s="344">
        <v>1.0571902751747253</v>
      </c>
      <c r="O25" s="315">
        <v>107.648</v>
      </c>
      <c r="P25" s="344">
        <v>0.54550797255314087</v>
      </c>
      <c r="Q25" s="315">
        <v>422.459</v>
      </c>
      <c r="R25" s="344">
        <v>2.1408177818150582</v>
      </c>
      <c r="S25" s="307">
        <v>20.843</v>
      </c>
      <c r="T25" s="344">
        <v>0.10562223796006535</v>
      </c>
      <c r="U25" s="307">
        <v>5.1260000000000003</v>
      </c>
      <c r="V25" s="344">
        <v>2.59760875009977E-2</v>
      </c>
      <c r="W25" s="307">
        <v>0.20200000000000001</v>
      </c>
      <c r="X25" s="344">
        <v>1.0236382511122778E-3</v>
      </c>
      <c r="Y25" s="307">
        <v>15.515000000000001</v>
      </c>
      <c r="Z25" s="344">
        <v>7.8622512207955381E-2</v>
      </c>
      <c r="AA25" s="300">
        <v>-27.652999999999999</v>
      </c>
      <c r="AB25" s="344">
        <v>-0.14013202256439511</v>
      </c>
      <c r="AC25" s="319">
        <v>2198.8679999999999</v>
      </c>
      <c r="AD25" s="347">
        <v>10.455399525097802</v>
      </c>
      <c r="AE25" s="300">
        <v>821.97699999999998</v>
      </c>
      <c r="AF25" s="344">
        <v>3.9084192118132215</v>
      </c>
      <c r="AG25" s="300">
        <v>21593.178</v>
      </c>
      <c r="AH25" s="344">
        <v>102.67342241851365</v>
      </c>
      <c r="AI25" s="109" t="s">
        <v>50</v>
      </c>
    </row>
    <row r="26" spans="1:35" ht="30" customHeight="1">
      <c r="A26" s="109" t="s">
        <v>51</v>
      </c>
      <c r="B26" s="503">
        <v>1012190.075</v>
      </c>
      <c r="C26" s="300">
        <v>1327.6869999999999</v>
      </c>
      <c r="D26" s="344">
        <v>13.116973113967751</v>
      </c>
      <c r="E26" s="310">
        <v>1162.047</v>
      </c>
      <c r="F26" s="344">
        <v>11.480521580889834</v>
      </c>
      <c r="G26" s="310">
        <v>82.587999999999994</v>
      </c>
      <c r="H26" s="344">
        <v>0.81593370691764588</v>
      </c>
      <c r="I26" s="307">
        <v>83.052000000000007</v>
      </c>
      <c r="J26" s="350">
        <v>0.82051782616026947</v>
      </c>
      <c r="K26" s="300">
        <v>229.48</v>
      </c>
      <c r="L26" s="344">
        <v>2.3459155967517282</v>
      </c>
      <c r="M26" s="313">
        <v>125.01600000000001</v>
      </c>
      <c r="N26" s="344">
        <v>1.2780067293163415</v>
      </c>
      <c r="O26" s="315">
        <v>42.21</v>
      </c>
      <c r="P26" s="344">
        <v>0.43150208008929075</v>
      </c>
      <c r="Q26" s="315">
        <v>62.253999999999998</v>
      </c>
      <c r="R26" s="344">
        <v>0.63640678734609579</v>
      </c>
      <c r="S26" s="307">
        <v>96.796999999999997</v>
      </c>
      <c r="T26" s="344">
        <v>0.98953107904295379</v>
      </c>
      <c r="U26" s="307">
        <v>16.878</v>
      </c>
      <c r="V26" s="344">
        <v>0.17253949556377754</v>
      </c>
      <c r="W26" s="307">
        <v>0.74399999999999999</v>
      </c>
      <c r="X26" s="344">
        <v>7.6057225204082517E-3</v>
      </c>
      <c r="Y26" s="307">
        <v>79.174999999999997</v>
      </c>
      <c r="Z26" s="344">
        <v>0.80938586095876786</v>
      </c>
      <c r="AA26" s="300">
        <v>-23.484000000000002</v>
      </c>
      <c r="AB26" s="344">
        <v>-0.24007095116837016</v>
      </c>
      <c r="AC26" s="319">
        <v>1594.82</v>
      </c>
      <c r="AD26" s="347">
        <v>15.756131574398218</v>
      </c>
      <c r="AE26" s="300">
        <v>197.899</v>
      </c>
      <c r="AF26" s="344">
        <v>1.9551564956809127</v>
      </c>
      <c r="AG26" s="300">
        <v>6549.7340000000004</v>
      </c>
      <c r="AH26" s="344">
        <v>64.708538067813009</v>
      </c>
      <c r="AI26" s="109" t="s">
        <v>51</v>
      </c>
    </row>
    <row r="27" spans="1:35" ht="30" customHeight="1">
      <c r="A27" s="109" t="s">
        <v>52</v>
      </c>
      <c r="B27" s="503">
        <v>1213214.77</v>
      </c>
      <c r="C27" s="300">
        <v>2869.8939999999998</v>
      </c>
      <c r="D27" s="344">
        <v>23.655284051644045</v>
      </c>
      <c r="E27" s="310">
        <v>2660.4810000000002</v>
      </c>
      <c r="F27" s="344">
        <v>21.929184063593294</v>
      </c>
      <c r="G27" s="310">
        <v>107.212</v>
      </c>
      <c r="H27" s="344">
        <v>0.88370173732718404</v>
      </c>
      <c r="I27" s="307">
        <v>102.20099999999999</v>
      </c>
      <c r="J27" s="350">
        <v>0.84239825072357133</v>
      </c>
      <c r="K27" s="300">
        <v>391.30500000000001</v>
      </c>
      <c r="L27" s="344">
        <v>3.3866566519536434</v>
      </c>
      <c r="M27" s="313">
        <v>245.505</v>
      </c>
      <c r="N27" s="344">
        <v>2.1247904865459915</v>
      </c>
      <c r="O27" s="315">
        <v>48.893999999999998</v>
      </c>
      <c r="P27" s="344">
        <v>0.42316655892621208</v>
      </c>
      <c r="Q27" s="315">
        <v>96.906000000000006</v>
      </c>
      <c r="R27" s="344">
        <v>0.83869960648143971</v>
      </c>
      <c r="S27" s="307">
        <v>334.05500000000001</v>
      </c>
      <c r="T27" s="344">
        <v>2.8911707948234091</v>
      </c>
      <c r="U27" s="307">
        <v>219.56800000000001</v>
      </c>
      <c r="V27" s="344">
        <v>1.9003115926353038</v>
      </c>
      <c r="W27" s="307">
        <v>0.39800000000000002</v>
      </c>
      <c r="X27" s="344">
        <v>3.4446003692197905E-3</v>
      </c>
      <c r="Y27" s="307">
        <v>114.089</v>
      </c>
      <c r="Z27" s="344">
        <v>0.98741460181888607</v>
      </c>
      <c r="AA27" s="300">
        <v>-10.24</v>
      </c>
      <c r="AB27" s="344">
        <v>-8.8624893921634793E-2</v>
      </c>
      <c r="AC27" s="319">
        <v>2310.7069999999999</v>
      </c>
      <c r="AD27" s="347">
        <v>19.046149594766309</v>
      </c>
      <c r="AE27" s="300">
        <v>49.307000000000002</v>
      </c>
      <c r="AF27" s="344">
        <v>0.40641608740058449</v>
      </c>
      <c r="AG27" s="300">
        <v>11801.296</v>
      </c>
      <c r="AH27" s="344">
        <v>97.272933793906901</v>
      </c>
      <c r="AI27" s="109" t="s">
        <v>52</v>
      </c>
    </row>
    <row r="28" spans="1:35" ht="30" customHeight="1">
      <c r="A28" s="109" t="s">
        <v>53</v>
      </c>
      <c r="B28" s="503">
        <v>806517.12399999995</v>
      </c>
      <c r="C28" s="300">
        <v>1415.5650000000001</v>
      </c>
      <c r="D28" s="344">
        <v>17.55158021914486</v>
      </c>
      <c r="E28" s="310">
        <v>1228.0530000000001</v>
      </c>
      <c r="F28" s="344">
        <v>15.226620284382209</v>
      </c>
      <c r="G28" s="310">
        <v>108.023</v>
      </c>
      <c r="H28" s="344">
        <v>1.3393763974191824</v>
      </c>
      <c r="I28" s="307">
        <v>79.489000000000004</v>
      </c>
      <c r="J28" s="350">
        <v>0.9855835373434676</v>
      </c>
      <c r="K28" s="300">
        <v>521.26</v>
      </c>
      <c r="L28" s="344">
        <v>6.7984935481177624</v>
      </c>
      <c r="M28" s="313">
        <v>291.91800000000001</v>
      </c>
      <c r="N28" s="344">
        <v>3.8073181129943618</v>
      </c>
      <c r="O28" s="315">
        <v>39.838000000000001</v>
      </c>
      <c r="P28" s="344">
        <v>0.51958405780208616</v>
      </c>
      <c r="Q28" s="315">
        <v>189.50399999999999</v>
      </c>
      <c r="R28" s="344">
        <v>2.4715913773213147</v>
      </c>
      <c r="S28" s="307">
        <v>694.05</v>
      </c>
      <c r="T28" s="344">
        <v>9.052093863083936</v>
      </c>
      <c r="U28" s="307">
        <v>390.22</v>
      </c>
      <c r="V28" s="344">
        <v>5.0894144042253648</v>
      </c>
      <c r="W28" s="307">
        <v>154.60300000000001</v>
      </c>
      <c r="X28" s="344">
        <v>2.0163977631501564</v>
      </c>
      <c r="Y28" s="307">
        <v>149.227</v>
      </c>
      <c r="Z28" s="344">
        <v>1.9462816957084168</v>
      </c>
      <c r="AA28" s="300">
        <v>-39.159999999999997</v>
      </c>
      <c r="AB28" s="344">
        <v>-0.51074129483231323</v>
      </c>
      <c r="AC28" s="319">
        <v>2725.3150000000001</v>
      </c>
      <c r="AD28" s="347">
        <v>33.791161016935831</v>
      </c>
      <c r="AE28" s="300">
        <v>95.951999999999998</v>
      </c>
      <c r="AF28" s="344">
        <v>1.1897081555332234</v>
      </c>
      <c r="AG28" s="300">
        <v>8074.6260000000002</v>
      </c>
      <c r="AH28" s="344">
        <v>100.11722950100686</v>
      </c>
      <c r="AI28" s="109" t="s">
        <v>53</v>
      </c>
    </row>
    <row r="29" spans="1:35" ht="30" customHeight="1">
      <c r="A29" s="109" t="s">
        <v>54</v>
      </c>
      <c r="B29" s="503">
        <v>746131.64899999998</v>
      </c>
      <c r="C29" s="300">
        <v>1781.672</v>
      </c>
      <c r="D29" s="344">
        <v>23.878788714938967</v>
      </c>
      <c r="E29" s="310">
        <v>1371.144</v>
      </c>
      <c r="F29" s="344">
        <v>18.376703385222573</v>
      </c>
      <c r="G29" s="310">
        <v>188.45599999999999</v>
      </c>
      <c r="H29" s="344">
        <v>2.5257741077272007</v>
      </c>
      <c r="I29" s="307">
        <v>222.072</v>
      </c>
      <c r="J29" s="350">
        <v>2.976311221989191</v>
      </c>
      <c r="K29" s="300">
        <v>431.303</v>
      </c>
      <c r="L29" s="344">
        <v>6.0702887169914188</v>
      </c>
      <c r="M29" s="313">
        <v>240.73400000000001</v>
      </c>
      <c r="N29" s="344">
        <v>3.3881630408233017</v>
      </c>
      <c r="O29" s="315">
        <v>60.765000000000001</v>
      </c>
      <c r="P29" s="344">
        <v>0.8552249668747578</v>
      </c>
      <c r="Q29" s="315">
        <v>129.804</v>
      </c>
      <c r="R29" s="344">
        <v>1.8269007092933605</v>
      </c>
      <c r="S29" s="307">
        <v>216.584</v>
      </c>
      <c r="T29" s="344">
        <v>3.0482686452004035</v>
      </c>
      <c r="U29" s="307">
        <v>47.401000000000003</v>
      </c>
      <c r="V29" s="344">
        <v>0.66713599366132459</v>
      </c>
      <c r="W29" s="307">
        <v>0</v>
      </c>
      <c r="X29" s="344">
        <v>0</v>
      </c>
      <c r="Y29" s="307">
        <v>169.18299999999999</v>
      </c>
      <c r="Z29" s="344">
        <v>2.3811326515390787</v>
      </c>
      <c r="AA29" s="300">
        <v>-201.82400000000001</v>
      </c>
      <c r="AB29" s="344">
        <v>-2.8405319462606946</v>
      </c>
      <c r="AC29" s="319">
        <v>1599.4469999999999</v>
      </c>
      <c r="AD29" s="347">
        <v>21.4365253389754</v>
      </c>
      <c r="AE29" s="300">
        <v>400.20800000000003</v>
      </c>
      <c r="AF29" s="344">
        <v>5.3637719367135448</v>
      </c>
      <c r="AG29" s="300">
        <v>3967.1529999999998</v>
      </c>
      <c r="AH29" s="344">
        <v>53.169611627076279</v>
      </c>
      <c r="AI29" s="109" t="s">
        <v>54</v>
      </c>
    </row>
    <row r="30" spans="1:35" ht="30" customHeight="1">
      <c r="A30" s="109" t="s">
        <v>55</v>
      </c>
      <c r="B30" s="503">
        <v>1831261.841</v>
      </c>
      <c r="C30" s="300">
        <v>3244.6619999999998</v>
      </c>
      <c r="D30" s="344">
        <v>17.718176217925134</v>
      </c>
      <c r="E30" s="310">
        <v>2603.1640000000002</v>
      </c>
      <c r="F30" s="344">
        <v>14.215138117979274</v>
      </c>
      <c r="G30" s="310">
        <v>343.39699999999999</v>
      </c>
      <c r="H30" s="344">
        <v>1.8751933356099455</v>
      </c>
      <c r="I30" s="307">
        <v>298.101</v>
      </c>
      <c r="J30" s="350">
        <v>1.6278447643359157</v>
      </c>
      <c r="K30" s="300">
        <v>1216.3009999999999</v>
      </c>
      <c r="L30" s="344">
        <v>7.0590090433666459</v>
      </c>
      <c r="M30" s="313">
        <v>547.19899999999996</v>
      </c>
      <c r="N30" s="344">
        <v>3.1757621588087033</v>
      </c>
      <c r="O30" s="315">
        <v>390.28699999999998</v>
      </c>
      <c r="P30" s="344">
        <v>2.2650967667612192</v>
      </c>
      <c r="Q30" s="315">
        <v>278.815</v>
      </c>
      <c r="R30" s="344">
        <v>1.6181501177967224</v>
      </c>
      <c r="S30" s="307">
        <v>183.327</v>
      </c>
      <c r="T30" s="344">
        <v>1.0639693224730367</v>
      </c>
      <c r="U30" s="307">
        <v>23.997</v>
      </c>
      <c r="V30" s="344">
        <v>0.13927065752118051</v>
      </c>
      <c r="W30" s="307">
        <v>0</v>
      </c>
      <c r="X30" s="344">
        <v>0</v>
      </c>
      <c r="Y30" s="307">
        <v>159.33000000000001</v>
      </c>
      <c r="Z30" s="344">
        <v>0.92469866495185615</v>
      </c>
      <c r="AA30" s="300">
        <v>-98.613</v>
      </c>
      <c r="AB30" s="344">
        <v>-0.57231726258016313</v>
      </c>
      <c r="AC30" s="319">
        <v>2510.1669999999999</v>
      </c>
      <c r="AD30" s="347">
        <v>13.707307954548265</v>
      </c>
      <c r="AE30" s="300">
        <v>1479.702</v>
      </c>
      <c r="AF30" s="344">
        <v>8.0802317116594136</v>
      </c>
      <c r="AG30" s="300">
        <v>10027.085999999999</v>
      </c>
      <c r="AH30" s="344">
        <v>54.75506437967654</v>
      </c>
      <c r="AI30" s="109" t="s">
        <v>55</v>
      </c>
    </row>
    <row r="31" spans="1:35" ht="30" customHeight="1">
      <c r="A31" s="109" t="s">
        <v>56</v>
      </c>
      <c r="B31" s="503">
        <v>1687760.5649999999</v>
      </c>
      <c r="C31" s="300">
        <v>2239.8029999999999</v>
      </c>
      <c r="D31" s="344">
        <v>13.270857528301118</v>
      </c>
      <c r="E31" s="310">
        <v>1508.76</v>
      </c>
      <c r="F31" s="344">
        <v>8.9394196741408045</v>
      </c>
      <c r="G31" s="310">
        <v>244.66800000000001</v>
      </c>
      <c r="H31" s="344">
        <v>1.4496606039613209</v>
      </c>
      <c r="I31" s="307">
        <v>486.375</v>
      </c>
      <c r="J31" s="350">
        <v>2.881777250198994</v>
      </c>
      <c r="K31" s="300">
        <v>808.67600000000004</v>
      </c>
      <c r="L31" s="344">
        <v>5.1385021235767177</v>
      </c>
      <c r="M31" s="313">
        <v>328.94</v>
      </c>
      <c r="N31" s="344">
        <v>2.0901558702488088</v>
      </c>
      <c r="O31" s="315">
        <v>139.91999999999999</v>
      </c>
      <c r="P31" s="344">
        <v>0.88908192790543328</v>
      </c>
      <c r="Q31" s="315">
        <v>339.81599999999997</v>
      </c>
      <c r="R31" s="344">
        <v>2.1592643254224755</v>
      </c>
      <c r="S31" s="307">
        <v>378.72699999999998</v>
      </c>
      <c r="T31" s="344">
        <v>2.4065132312024091</v>
      </c>
      <c r="U31" s="307">
        <v>87.067999999999998</v>
      </c>
      <c r="V31" s="344">
        <v>0.55324889436013636</v>
      </c>
      <c r="W31" s="307">
        <v>5.008</v>
      </c>
      <c r="X31" s="344">
        <v>3.1821914629434039E-2</v>
      </c>
      <c r="Y31" s="307">
        <v>286.65100000000001</v>
      </c>
      <c r="Z31" s="344">
        <v>1.8214424222128387</v>
      </c>
      <c r="AA31" s="300">
        <v>-116.78400000000001</v>
      </c>
      <c r="AB31" s="344">
        <v>-0.74207078236498103</v>
      </c>
      <c r="AC31" s="319">
        <v>3191.8229999999999</v>
      </c>
      <c r="AD31" s="347">
        <v>18.911586549600418</v>
      </c>
      <c r="AE31" s="300">
        <v>1269.808</v>
      </c>
      <c r="AF31" s="344">
        <v>7.5236264333501595</v>
      </c>
      <c r="AG31" s="300">
        <v>8845.8389999999999</v>
      </c>
      <c r="AH31" s="344">
        <v>52.411693835256777</v>
      </c>
      <c r="AI31" s="109" t="s">
        <v>56</v>
      </c>
    </row>
    <row r="32" spans="1:35" ht="30" customHeight="1">
      <c r="A32" s="109" t="s">
        <v>57</v>
      </c>
      <c r="B32" s="503">
        <v>3246748.2609999999</v>
      </c>
      <c r="C32" s="300">
        <v>12149.87</v>
      </c>
      <c r="D32" s="344">
        <v>37.421657065145652</v>
      </c>
      <c r="E32" s="310">
        <v>10697.823</v>
      </c>
      <c r="F32" s="344">
        <v>32.949345437410244</v>
      </c>
      <c r="G32" s="310">
        <v>655.12599999999998</v>
      </c>
      <c r="H32" s="344">
        <v>2.0177911785443472</v>
      </c>
      <c r="I32" s="307">
        <v>796.92100000000005</v>
      </c>
      <c r="J32" s="350">
        <v>2.4545204491910559</v>
      </c>
      <c r="K32" s="300">
        <v>1648.7670000000001</v>
      </c>
      <c r="L32" s="344">
        <v>5.3628658158498057</v>
      </c>
      <c r="M32" s="313">
        <v>920.51700000000005</v>
      </c>
      <c r="N32" s="344">
        <v>2.9941217602054238</v>
      </c>
      <c r="O32" s="315">
        <v>224.13200000000001</v>
      </c>
      <c r="P32" s="344">
        <v>0.7290234708955533</v>
      </c>
      <c r="Q32" s="315">
        <v>504.11799999999999</v>
      </c>
      <c r="R32" s="344">
        <v>1.6397205847488285</v>
      </c>
      <c r="S32" s="307">
        <v>1005.619</v>
      </c>
      <c r="T32" s="344">
        <v>3.2709289783632651</v>
      </c>
      <c r="U32" s="307">
        <v>476.65300000000002</v>
      </c>
      <c r="V32" s="344">
        <v>1.5503864886440941</v>
      </c>
      <c r="W32" s="307">
        <v>4.3879999999999999</v>
      </c>
      <c r="X32" s="344">
        <v>1.4272638401877855E-2</v>
      </c>
      <c r="Y32" s="307">
        <v>524.57799999999997</v>
      </c>
      <c r="Z32" s="344">
        <v>1.7062698513172929</v>
      </c>
      <c r="AA32" s="300">
        <v>-302.08499999999998</v>
      </c>
      <c r="AB32" s="344">
        <v>-0.98257747758233172</v>
      </c>
      <c r="AC32" s="319">
        <v>5228.1589999999997</v>
      </c>
      <c r="AD32" s="347">
        <v>16.10275444758296</v>
      </c>
      <c r="AE32" s="300">
        <v>2991.7440000000001</v>
      </c>
      <c r="AF32" s="344">
        <v>9.2145856700283311</v>
      </c>
      <c r="AG32" s="300">
        <v>13428.492</v>
      </c>
      <c r="AH32" s="344">
        <v>41.359818872634179</v>
      </c>
      <c r="AI32" s="109" t="s">
        <v>57</v>
      </c>
    </row>
    <row r="33" spans="1:35" ht="30" customHeight="1">
      <c r="A33" s="109" t="s">
        <v>58</v>
      </c>
      <c r="B33" s="503">
        <v>7253777.6390000004</v>
      </c>
      <c r="C33" s="300">
        <v>17008.942999999999</v>
      </c>
      <c r="D33" s="344">
        <v>23.44839316351699</v>
      </c>
      <c r="E33" s="310">
        <v>14259.178</v>
      </c>
      <c r="F33" s="344">
        <v>19.657589065503473</v>
      </c>
      <c r="G33" s="310">
        <v>1402.742</v>
      </c>
      <c r="H33" s="344">
        <v>1.933808933510927</v>
      </c>
      <c r="I33" s="307">
        <v>1347.0229999999999</v>
      </c>
      <c r="J33" s="350">
        <v>1.8569951645025877</v>
      </c>
      <c r="K33" s="300">
        <v>3362.1170000000002</v>
      </c>
      <c r="L33" s="344">
        <v>4.7996172623161195</v>
      </c>
      <c r="M33" s="313">
        <v>1445.9670000000001</v>
      </c>
      <c r="N33" s="344">
        <v>2.0642018626774297</v>
      </c>
      <c r="O33" s="315">
        <v>428.38600000000002</v>
      </c>
      <c r="P33" s="344">
        <v>0.61154589222640177</v>
      </c>
      <c r="Q33" s="315">
        <v>1487.7639999999999</v>
      </c>
      <c r="R33" s="344">
        <v>2.1238695074122877</v>
      </c>
      <c r="S33" s="307">
        <v>4473.7129999999997</v>
      </c>
      <c r="T33" s="344">
        <v>6.3864851049050442</v>
      </c>
      <c r="U33" s="307">
        <v>1389.7739999999999</v>
      </c>
      <c r="V33" s="344">
        <v>1.9839830919382404</v>
      </c>
      <c r="W33" s="307">
        <v>4.9509999999999996</v>
      </c>
      <c r="X33" s="344">
        <v>7.0678400144097014E-3</v>
      </c>
      <c r="Y33" s="307">
        <v>3078.9879999999998</v>
      </c>
      <c r="Z33" s="344">
        <v>4.3954341729523936</v>
      </c>
      <c r="AA33" s="300">
        <v>-583.18799999999999</v>
      </c>
      <c r="AB33" s="344">
        <v>-0.83253473688619783</v>
      </c>
      <c r="AC33" s="319">
        <v>13065.656999999999</v>
      </c>
      <c r="AD33" s="347">
        <v>18.012210533932521</v>
      </c>
      <c r="AE33" s="300">
        <v>4716.473</v>
      </c>
      <c r="AF33" s="344">
        <v>6.5020920611652624</v>
      </c>
      <c r="AG33" s="300">
        <v>24096.109</v>
      </c>
      <c r="AH33" s="344">
        <v>33.218703686816994</v>
      </c>
      <c r="AI33" s="109" t="s">
        <v>58</v>
      </c>
    </row>
    <row r="34" spans="1:35" ht="30" customHeight="1">
      <c r="A34" s="109" t="s">
        <v>59</v>
      </c>
      <c r="B34" s="503">
        <v>1578633.4240000001</v>
      </c>
      <c r="C34" s="300">
        <v>2157.674</v>
      </c>
      <c r="D34" s="344">
        <v>13.667986292427569</v>
      </c>
      <c r="E34" s="310">
        <v>1751.1220000000001</v>
      </c>
      <c r="F34" s="344">
        <v>11.09264490018805</v>
      </c>
      <c r="G34" s="310">
        <v>261.73700000000002</v>
      </c>
      <c r="H34" s="344">
        <v>1.6579973287072629</v>
      </c>
      <c r="I34" s="307">
        <v>144.815</v>
      </c>
      <c r="J34" s="350">
        <v>0.91734406353225673</v>
      </c>
      <c r="K34" s="300">
        <v>785.50800000000004</v>
      </c>
      <c r="L34" s="344">
        <v>5.3616789036797634</v>
      </c>
      <c r="M34" s="313">
        <v>431.09100000000001</v>
      </c>
      <c r="N34" s="344">
        <v>2.9425181160041816</v>
      </c>
      <c r="O34" s="315">
        <v>76.528999999999996</v>
      </c>
      <c r="P34" s="344">
        <v>0.5223675950082094</v>
      </c>
      <c r="Q34" s="315">
        <v>277.88799999999998</v>
      </c>
      <c r="R34" s="344">
        <v>1.8967931926673718</v>
      </c>
      <c r="S34" s="307">
        <v>1271.3320000000001</v>
      </c>
      <c r="T34" s="344">
        <v>8.6777906322698186</v>
      </c>
      <c r="U34" s="307">
        <v>609.82000000000005</v>
      </c>
      <c r="V34" s="344">
        <v>4.1624770582120023</v>
      </c>
      <c r="W34" s="307">
        <v>0</v>
      </c>
      <c r="X34" s="344">
        <v>0</v>
      </c>
      <c r="Y34" s="307">
        <v>661.51199999999994</v>
      </c>
      <c r="Z34" s="344">
        <v>4.5153135740578163</v>
      </c>
      <c r="AA34" s="300">
        <v>-80.742999999999995</v>
      </c>
      <c r="AB34" s="344">
        <v>-0.55113129302287833</v>
      </c>
      <c r="AC34" s="319">
        <v>3693.9870000000001</v>
      </c>
      <c r="AD34" s="347">
        <v>23.399903637160033</v>
      </c>
      <c r="AE34" s="300">
        <v>290.17399999999998</v>
      </c>
      <c r="AF34" s="344">
        <v>1.8381341455747611</v>
      </c>
      <c r="AG34" s="300">
        <v>7634.2359999999999</v>
      </c>
      <c r="AH34" s="344">
        <v>48.359776778677904</v>
      </c>
      <c r="AI34" s="109" t="s">
        <v>59</v>
      </c>
    </row>
    <row r="35" spans="1:35" ht="30" customHeight="1">
      <c r="A35" s="109" t="s">
        <v>60</v>
      </c>
      <c r="B35" s="503">
        <v>1358280.929</v>
      </c>
      <c r="C35" s="300">
        <v>4179.9740000000002</v>
      </c>
      <c r="D35" s="344">
        <v>30.774001981146863</v>
      </c>
      <c r="E35" s="310">
        <v>3552.0349999999999</v>
      </c>
      <c r="F35" s="344">
        <v>26.150959821066586</v>
      </c>
      <c r="G35" s="310">
        <v>304.40600000000001</v>
      </c>
      <c r="H35" s="344">
        <v>2.2411122287059659</v>
      </c>
      <c r="I35" s="307">
        <v>323.53300000000002</v>
      </c>
      <c r="J35" s="350">
        <v>2.381929931374307</v>
      </c>
      <c r="K35" s="300">
        <v>442.70100000000002</v>
      </c>
      <c r="L35" s="344">
        <v>3.4800682246850019</v>
      </c>
      <c r="M35" s="313">
        <v>276.58199999999999</v>
      </c>
      <c r="N35" s="344">
        <v>2.1742083928426346</v>
      </c>
      <c r="O35" s="315">
        <v>61.676000000000002</v>
      </c>
      <c r="P35" s="344">
        <v>0.48483443187540165</v>
      </c>
      <c r="Q35" s="315">
        <v>104.443</v>
      </c>
      <c r="R35" s="344">
        <v>0.82102539996696544</v>
      </c>
      <c r="S35" s="307">
        <v>222.34399999999999</v>
      </c>
      <c r="T35" s="344">
        <v>1.7478440061110365</v>
      </c>
      <c r="U35" s="307">
        <v>58.444000000000003</v>
      </c>
      <c r="V35" s="344">
        <v>0.45942771153327022</v>
      </c>
      <c r="W35" s="307">
        <v>0</v>
      </c>
      <c r="X35" s="344">
        <v>0</v>
      </c>
      <c r="Y35" s="307">
        <v>163.9</v>
      </c>
      <c r="Z35" s="344">
        <v>1.2884162945777666</v>
      </c>
      <c r="AA35" s="300">
        <v>-109.633</v>
      </c>
      <c r="AB35" s="344">
        <v>-0.86182393913022737</v>
      </c>
      <c r="AC35" s="319">
        <v>3514.4960000000001</v>
      </c>
      <c r="AD35" s="347">
        <v>25.874588422495627</v>
      </c>
      <c r="AE35" s="300">
        <v>1067.115</v>
      </c>
      <c r="AF35" s="344">
        <v>7.8563644472696561</v>
      </c>
      <c r="AG35" s="300">
        <v>12499.727999999999</v>
      </c>
      <c r="AH35" s="344">
        <v>92.026087778487835</v>
      </c>
      <c r="AI35" s="109" t="s">
        <v>60</v>
      </c>
    </row>
    <row r="36" spans="1:35" ht="30" customHeight="1">
      <c r="A36" s="109" t="s">
        <v>61</v>
      </c>
      <c r="B36" s="503">
        <v>2562549.66</v>
      </c>
      <c r="C36" s="300">
        <v>10150.352000000001</v>
      </c>
      <c r="D36" s="344">
        <v>39.610362126601672</v>
      </c>
      <c r="E36" s="310">
        <v>9169.3389999999999</v>
      </c>
      <c r="F36" s="344">
        <v>35.782092901957654</v>
      </c>
      <c r="G36" s="310">
        <v>584.42700000000002</v>
      </c>
      <c r="H36" s="344">
        <v>2.2806465338900006</v>
      </c>
      <c r="I36" s="307">
        <v>396.58600000000001</v>
      </c>
      <c r="J36" s="350">
        <v>1.5476226907540203</v>
      </c>
      <c r="K36" s="300">
        <v>1229.124</v>
      </c>
      <c r="L36" s="344">
        <v>5.114118907906934</v>
      </c>
      <c r="M36" s="313">
        <v>644.23299999999995</v>
      </c>
      <c r="N36" s="344">
        <v>2.6805140623709303</v>
      </c>
      <c r="O36" s="315">
        <v>188.416</v>
      </c>
      <c r="P36" s="344">
        <v>0.78395819148612567</v>
      </c>
      <c r="Q36" s="315">
        <v>396.47500000000002</v>
      </c>
      <c r="R36" s="344">
        <v>1.6496466540498775</v>
      </c>
      <c r="S36" s="307">
        <v>234.97399999999999</v>
      </c>
      <c r="T36" s="344">
        <v>0.97767595154477793</v>
      </c>
      <c r="U36" s="307">
        <v>189.55199999999999</v>
      </c>
      <c r="V36" s="344">
        <v>0.78868484158764696</v>
      </c>
      <c r="W36" s="307">
        <v>0</v>
      </c>
      <c r="X36" s="344">
        <v>0</v>
      </c>
      <c r="Y36" s="307">
        <v>45.421999999999997</v>
      </c>
      <c r="Z36" s="344">
        <v>0.18899110995713103</v>
      </c>
      <c r="AA36" s="300">
        <v>-189.29499999999999</v>
      </c>
      <c r="AB36" s="344">
        <v>-0.78761552021784853</v>
      </c>
      <c r="AC36" s="319">
        <v>8081.5439999999999</v>
      </c>
      <c r="AD36" s="347">
        <v>31.537121508895947</v>
      </c>
      <c r="AE36" s="300">
        <v>741.72799999999995</v>
      </c>
      <c r="AF36" s="344">
        <v>2.8944921988360606</v>
      </c>
      <c r="AG36" s="300">
        <v>15859.569</v>
      </c>
      <c r="AH36" s="344">
        <v>61.889801581445248</v>
      </c>
      <c r="AI36" s="109" t="s">
        <v>61</v>
      </c>
    </row>
    <row r="37" spans="1:35" ht="30" customHeight="1">
      <c r="A37" s="109" t="s">
        <v>62</v>
      </c>
      <c r="B37" s="503">
        <v>11764879.987</v>
      </c>
      <c r="C37" s="300">
        <v>39443.995999999999</v>
      </c>
      <c r="D37" s="344">
        <v>33.526900438920727</v>
      </c>
      <c r="E37" s="310">
        <v>32654.182000000001</v>
      </c>
      <c r="F37" s="344">
        <v>27.755643947139571</v>
      </c>
      <c r="G37" s="310">
        <v>2995.741</v>
      </c>
      <c r="H37" s="344">
        <v>2.5463421669496373</v>
      </c>
      <c r="I37" s="307">
        <v>3794.0729999999999</v>
      </c>
      <c r="J37" s="350">
        <v>3.2249143248315226</v>
      </c>
      <c r="K37" s="300">
        <v>9177.902</v>
      </c>
      <c r="L37" s="344">
        <v>8.217867105741778</v>
      </c>
      <c r="M37" s="313">
        <v>4466.058</v>
      </c>
      <c r="N37" s="344">
        <v>3.9988955134337796</v>
      </c>
      <c r="O37" s="315">
        <v>2231.529</v>
      </c>
      <c r="P37" s="344">
        <v>1.9981046610226221</v>
      </c>
      <c r="Q37" s="315">
        <v>2480.3150000000001</v>
      </c>
      <c r="R37" s="344">
        <v>2.2208669312853764</v>
      </c>
      <c r="S37" s="307">
        <v>3610.6039999999998</v>
      </c>
      <c r="T37" s="344">
        <v>3.2329244574042835</v>
      </c>
      <c r="U37" s="307">
        <v>2851.9659999999999</v>
      </c>
      <c r="V37" s="344">
        <v>2.5536421698656135</v>
      </c>
      <c r="W37" s="307">
        <v>45.067</v>
      </c>
      <c r="X37" s="344">
        <v>4.0352862435714038E-2</v>
      </c>
      <c r="Y37" s="307">
        <v>713.57100000000003</v>
      </c>
      <c r="Z37" s="344">
        <v>0.63892942510295558</v>
      </c>
      <c r="AA37" s="300">
        <v>-2313.0259999999998</v>
      </c>
      <c r="AB37" s="344">
        <v>-2.0710768408864553</v>
      </c>
      <c r="AC37" s="319">
        <v>40880.964999999997</v>
      </c>
      <c r="AD37" s="347">
        <v>34.748306013467875</v>
      </c>
      <c r="AE37" s="300">
        <v>5984.7039999999997</v>
      </c>
      <c r="AF37" s="344">
        <v>5.0869231191588868</v>
      </c>
      <c r="AG37" s="300">
        <v>64134.355000000003</v>
      </c>
      <c r="AH37" s="344">
        <v>54.513395011991129</v>
      </c>
      <c r="AI37" s="109" t="s">
        <v>62</v>
      </c>
    </row>
    <row r="38" spans="1:35" ht="30" customHeight="1">
      <c r="A38" s="109" t="s">
        <v>63</v>
      </c>
      <c r="B38" s="503">
        <v>5939281.1229999997</v>
      </c>
      <c r="C38" s="300">
        <v>17606.668000000001</v>
      </c>
      <c r="D38" s="344">
        <v>29.644442880162355</v>
      </c>
      <c r="E38" s="310">
        <v>14947.161</v>
      </c>
      <c r="F38" s="344">
        <v>25.166616448103092</v>
      </c>
      <c r="G38" s="310">
        <v>1315.1320000000001</v>
      </c>
      <c r="H38" s="344">
        <v>2.2142949167823054</v>
      </c>
      <c r="I38" s="307">
        <v>1344.375</v>
      </c>
      <c r="J38" s="350">
        <v>2.2635315152769544</v>
      </c>
      <c r="K38" s="300">
        <v>2559.6909999999998</v>
      </c>
      <c r="L38" s="344">
        <v>4.5027690799082567</v>
      </c>
      <c r="M38" s="313">
        <v>1423.9269999999999</v>
      </c>
      <c r="N38" s="344">
        <v>2.5048392433487185</v>
      </c>
      <c r="O38" s="315">
        <v>526.70100000000002</v>
      </c>
      <c r="P38" s="344">
        <v>0.92652315344186442</v>
      </c>
      <c r="Q38" s="315">
        <v>609.06299999999999</v>
      </c>
      <c r="R38" s="344">
        <v>1.0714066831176743</v>
      </c>
      <c r="S38" s="307">
        <v>1438.655</v>
      </c>
      <c r="T38" s="344">
        <v>2.5307473639026798</v>
      </c>
      <c r="U38" s="307">
        <v>627.779</v>
      </c>
      <c r="V38" s="344">
        <v>1.1043301203995819</v>
      </c>
      <c r="W38" s="307">
        <v>15.923</v>
      </c>
      <c r="X38" s="344">
        <v>2.8010252823242803E-2</v>
      </c>
      <c r="Y38" s="307">
        <v>794.95299999999997</v>
      </c>
      <c r="Z38" s="344">
        <v>1.3984069906798551</v>
      </c>
      <c r="AA38" s="300">
        <v>-552.4</v>
      </c>
      <c r="AB38" s="344">
        <v>-0.97173043142368409</v>
      </c>
      <c r="AC38" s="319">
        <v>14090.826999999999</v>
      </c>
      <c r="AD38" s="347">
        <v>23.724802224688364</v>
      </c>
      <c r="AE38" s="300">
        <v>2313.6759999999999</v>
      </c>
      <c r="AF38" s="344">
        <v>3.895548892340249</v>
      </c>
      <c r="AG38" s="300">
        <v>32710.346000000001</v>
      </c>
      <c r="AH38" s="344">
        <v>55.07458785429175</v>
      </c>
      <c r="AI38" s="109" t="s">
        <v>63</v>
      </c>
    </row>
    <row r="39" spans="1:35" ht="30" customHeight="1">
      <c r="A39" s="109" t="s">
        <v>64</v>
      </c>
      <c r="B39" s="503">
        <v>1363501.66</v>
      </c>
      <c r="C39" s="300">
        <v>2801.6370000000002</v>
      </c>
      <c r="D39" s="344">
        <v>20.547367723776738</v>
      </c>
      <c r="E39" s="310">
        <v>2401.8910000000001</v>
      </c>
      <c r="F39" s="344">
        <v>17.615607450012202</v>
      </c>
      <c r="G39" s="310">
        <v>113.35299999999999</v>
      </c>
      <c r="H39" s="344">
        <v>0.83133745506404444</v>
      </c>
      <c r="I39" s="307">
        <v>286.39299999999997</v>
      </c>
      <c r="J39" s="350">
        <v>2.1004228187004923</v>
      </c>
      <c r="K39" s="300">
        <v>298.42399999999998</v>
      </c>
      <c r="L39" s="344">
        <v>2.327556636924867</v>
      </c>
      <c r="M39" s="313">
        <v>175.405</v>
      </c>
      <c r="N39" s="344">
        <v>1.3680705033770955</v>
      </c>
      <c r="O39" s="315">
        <v>34.323</v>
      </c>
      <c r="P39" s="344">
        <v>0.2677020831071637</v>
      </c>
      <c r="Q39" s="315">
        <v>88.695999999999998</v>
      </c>
      <c r="R39" s="344">
        <v>0.69178405044060798</v>
      </c>
      <c r="S39" s="307">
        <v>301.32900000000001</v>
      </c>
      <c r="T39" s="344">
        <v>2.3502141712728641</v>
      </c>
      <c r="U39" s="307">
        <v>209.43799999999999</v>
      </c>
      <c r="V39" s="344">
        <v>1.6335107327971956</v>
      </c>
      <c r="W39" s="307">
        <v>0.91100000000000003</v>
      </c>
      <c r="X39" s="344">
        <v>7.105340375568165E-3</v>
      </c>
      <c r="Y39" s="307">
        <v>90.98</v>
      </c>
      <c r="Z39" s="344">
        <v>0.70959809810010066</v>
      </c>
      <c r="AA39" s="300">
        <v>-80.376000000000005</v>
      </c>
      <c r="AB39" s="344">
        <v>-0.62689224810830602</v>
      </c>
      <c r="AC39" s="319">
        <v>2781.1179999999999</v>
      </c>
      <c r="AD39" s="347">
        <v>20.396880191550334</v>
      </c>
      <c r="AE39" s="300">
        <v>241.845</v>
      </c>
      <c r="AF39" s="344">
        <v>1.773705211330656</v>
      </c>
      <c r="AG39" s="300">
        <v>7766.7020000000002</v>
      </c>
      <c r="AH39" s="344">
        <v>56.961441469752231</v>
      </c>
      <c r="AI39" s="109" t="s">
        <v>64</v>
      </c>
    </row>
    <row r="40" spans="1:35" ht="30" customHeight="1">
      <c r="A40" s="109" t="s">
        <v>65</v>
      </c>
      <c r="B40" s="503">
        <v>973229.9</v>
      </c>
      <c r="C40" s="300">
        <v>2093.444</v>
      </c>
      <c r="D40" s="344">
        <v>21.510272136110899</v>
      </c>
      <c r="E40" s="310">
        <v>1707.171</v>
      </c>
      <c r="F40" s="344">
        <v>17.541292144846761</v>
      </c>
      <c r="G40" s="310">
        <v>184.60599999999999</v>
      </c>
      <c r="H40" s="344">
        <v>1.8968385578782567</v>
      </c>
      <c r="I40" s="307">
        <v>201.667</v>
      </c>
      <c r="J40" s="350">
        <v>2.0721414333858834</v>
      </c>
      <c r="K40" s="300">
        <v>723.56700000000001</v>
      </c>
      <c r="L40" s="344">
        <v>7.8737837065096468</v>
      </c>
      <c r="M40" s="313">
        <v>511.10700000000003</v>
      </c>
      <c r="N40" s="344">
        <v>5.561815241550577</v>
      </c>
      <c r="O40" s="315">
        <v>105.015</v>
      </c>
      <c r="P40" s="344">
        <v>1.1427627240312377</v>
      </c>
      <c r="Q40" s="315">
        <v>107.44499999999999</v>
      </c>
      <c r="R40" s="344">
        <v>1.1692057409278325</v>
      </c>
      <c r="S40" s="307">
        <v>412.34199999999998</v>
      </c>
      <c r="T40" s="344">
        <v>4.4870643922533793</v>
      </c>
      <c r="U40" s="307">
        <v>196.602</v>
      </c>
      <c r="V40" s="344">
        <v>2.1394032954338846</v>
      </c>
      <c r="W40" s="307">
        <v>0</v>
      </c>
      <c r="X40" s="344">
        <v>0</v>
      </c>
      <c r="Y40" s="307">
        <v>215.74</v>
      </c>
      <c r="Z40" s="344">
        <v>2.3476610968194946</v>
      </c>
      <c r="AA40" s="300">
        <v>-184.2</v>
      </c>
      <c r="AB40" s="344">
        <v>-2.0044459721616339</v>
      </c>
      <c r="AC40" s="319">
        <v>3443.922</v>
      </c>
      <c r="AD40" s="347">
        <v>35.386520697730312</v>
      </c>
      <c r="AE40" s="300">
        <v>194.279</v>
      </c>
      <c r="AF40" s="344">
        <v>1.9962292568282169</v>
      </c>
      <c r="AG40" s="300">
        <v>5277.8040000000001</v>
      </c>
      <c r="AH40" s="344">
        <v>54.229776540979685</v>
      </c>
      <c r="AI40" s="109" t="s">
        <v>65</v>
      </c>
    </row>
    <row r="41" spans="1:35" ht="30" customHeight="1">
      <c r="A41" s="109" t="s">
        <v>66</v>
      </c>
      <c r="B41" s="503">
        <v>622809.28599999996</v>
      </c>
      <c r="C41" s="300">
        <v>1627.008</v>
      </c>
      <c r="D41" s="344">
        <v>26.123695271942367</v>
      </c>
      <c r="E41" s="310">
        <v>1259.9970000000001</v>
      </c>
      <c r="F41" s="344">
        <v>20.230864059403252</v>
      </c>
      <c r="G41" s="310">
        <v>111.196</v>
      </c>
      <c r="H41" s="344">
        <v>1.7853940604218932</v>
      </c>
      <c r="I41" s="307">
        <v>255.815</v>
      </c>
      <c r="J41" s="350">
        <v>4.107437152117221</v>
      </c>
      <c r="K41" s="300">
        <v>378.97300000000001</v>
      </c>
      <c r="L41" s="344">
        <v>6.5874633532338853</v>
      </c>
      <c r="M41" s="313">
        <v>194.767</v>
      </c>
      <c r="N41" s="344">
        <v>3.3855194827053747</v>
      </c>
      <c r="O41" s="315">
        <v>35.545999999999999</v>
      </c>
      <c r="P41" s="344">
        <v>0.61787507910603578</v>
      </c>
      <c r="Q41" s="315">
        <v>148.66</v>
      </c>
      <c r="R41" s="344">
        <v>2.584068791422474</v>
      </c>
      <c r="S41" s="307">
        <v>219.39400000000001</v>
      </c>
      <c r="T41" s="344">
        <v>3.8135960475268553</v>
      </c>
      <c r="U41" s="307">
        <v>52.731000000000002</v>
      </c>
      <c r="V41" s="344">
        <v>0.91659176268329401</v>
      </c>
      <c r="W41" s="307">
        <v>0</v>
      </c>
      <c r="X41" s="344">
        <v>0</v>
      </c>
      <c r="Y41" s="307">
        <v>166.66300000000001</v>
      </c>
      <c r="Z41" s="344">
        <v>2.8970042848435611</v>
      </c>
      <c r="AA41" s="300">
        <v>-11.298999999999999</v>
      </c>
      <c r="AB41" s="344">
        <v>-0.19640382937093054</v>
      </c>
      <c r="AC41" s="319">
        <v>1472.579</v>
      </c>
      <c r="AD41" s="347">
        <v>23.64414007789858</v>
      </c>
      <c r="AE41" s="300">
        <v>530.43200000000002</v>
      </c>
      <c r="AF41" s="344">
        <v>8.5167644722625422</v>
      </c>
      <c r="AG41" s="300">
        <v>3365.1370000000002</v>
      </c>
      <c r="AH41" s="344">
        <v>54.03158038334066</v>
      </c>
      <c r="AI41" s="109" t="s">
        <v>66</v>
      </c>
    </row>
    <row r="42" spans="1:35" ht="30" customHeight="1">
      <c r="A42" s="109" t="s">
        <v>67</v>
      </c>
      <c r="B42" s="503">
        <v>590305.223</v>
      </c>
      <c r="C42" s="300">
        <v>1329.2460000000001</v>
      </c>
      <c r="D42" s="344">
        <v>22.517944077211734</v>
      </c>
      <c r="E42" s="310">
        <v>1144.7840000000001</v>
      </c>
      <c r="F42" s="344">
        <v>19.393086074727144</v>
      </c>
      <c r="G42" s="310">
        <v>112.889</v>
      </c>
      <c r="H42" s="344">
        <v>1.9123835534824667</v>
      </c>
      <c r="I42" s="307">
        <v>71.572999999999993</v>
      </c>
      <c r="J42" s="350">
        <v>1.2124744490021222</v>
      </c>
      <c r="K42" s="300">
        <v>448.02600000000001</v>
      </c>
      <c r="L42" s="344">
        <v>7.9478332795750397</v>
      </c>
      <c r="M42" s="313">
        <v>241.77600000000001</v>
      </c>
      <c r="N42" s="344">
        <v>4.2890263935631747</v>
      </c>
      <c r="O42" s="315">
        <v>92.698999999999998</v>
      </c>
      <c r="P42" s="344">
        <v>1.6444496461886737</v>
      </c>
      <c r="Q42" s="315">
        <v>113.551</v>
      </c>
      <c r="R42" s="344">
        <v>2.0143572398231919</v>
      </c>
      <c r="S42" s="307">
        <v>34.167999999999999</v>
      </c>
      <c r="T42" s="344">
        <v>0.60612903603031965</v>
      </c>
      <c r="U42" s="307">
        <v>30.704999999999998</v>
      </c>
      <c r="V42" s="344">
        <v>0.544696559684821</v>
      </c>
      <c r="W42" s="307">
        <v>0.96799999999999997</v>
      </c>
      <c r="X42" s="344">
        <v>1.7172000318349021E-2</v>
      </c>
      <c r="Y42" s="307">
        <v>2.4950000000000001</v>
      </c>
      <c r="Z42" s="344">
        <v>4.4260476027149602E-2</v>
      </c>
      <c r="AA42" s="300">
        <v>-26.827999999999999</v>
      </c>
      <c r="AB42" s="344">
        <v>-0.47591986006267306</v>
      </c>
      <c r="AC42" s="319">
        <v>937.32500000000005</v>
      </c>
      <c r="AD42" s="347">
        <v>15.878649950552784</v>
      </c>
      <c r="AE42" s="300">
        <v>670.97400000000005</v>
      </c>
      <c r="AF42" s="344">
        <v>11.366560448000644</v>
      </c>
      <c r="AG42" s="300">
        <v>4011.748</v>
      </c>
      <c r="AH42" s="344">
        <v>67.960570967199459</v>
      </c>
      <c r="AI42" s="109" t="s">
        <v>67</v>
      </c>
    </row>
    <row r="43" spans="1:35" ht="30" customHeight="1">
      <c r="A43" s="109" t="s">
        <v>68</v>
      </c>
      <c r="B43" s="503">
        <v>2271863.6039999998</v>
      </c>
      <c r="C43" s="300">
        <v>4535.893</v>
      </c>
      <c r="D43" s="344">
        <v>19.965516380533558</v>
      </c>
      <c r="E43" s="310">
        <v>3932.08</v>
      </c>
      <c r="F43" s="344">
        <v>17.307729183551814</v>
      </c>
      <c r="G43" s="310">
        <v>303.20499999999998</v>
      </c>
      <c r="H43" s="344">
        <v>1.3346091704896206</v>
      </c>
      <c r="I43" s="307">
        <v>300.608</v>
      </c>
      <c r="J43" s="350">
        <v>1.3231780264921222</v>
      </c>
      <c r="K43" s="300">
        <v>1631.52</v>
      </c>
      <c r="L43" s="344">
        <v>7.4471488521253759</v>
      </c>
      <c r="M43" s="313">
        <v>921.98</v>
      </c>
      <c r="N43" s="344">
        <v>4.208420551806018</v>
      </c>
      <c r="O43" s="315">
        <v>159.54900000000001</v>
      </c>
      <c r="P43" s="344">
        <v>0.72826882429130602</v>
      </c>
      <c r="Q43" s="315">
        <v>549.99099999999999</v>
      </c>
      <c r="R43" s="344">
        <v>2.5104594760280521</v>
      </c>
      <c r="S43" s="307">
        <v>93.917000000000002</v>
      </c>
      <c r="T43" s="344">
        <v>0.42868851055767565</v>
      </c>
      <c r="U43" s="307">
        <v>9.891</v>
      </c>
      <c r="V43" s="344">
        <v>4.5147929106828043E-2</v>
      </c>
      <c r="W43" s="307">
        <v>3.355</v>
      </c>
      <c r="X43" s="344">
        <v>1.5314053397372168E-2</v>
      </c>
      <c r="Y43" s="307">
        <v>80.671000000000006</v>
      </c>
      <c r="Z43" s="344">
        <v>0.36822652805347544</v>
      </c>
      <c r="AA43" s="300">
        <v>-147.15199999999999</v>
      </c>
      <c r="AB43" s="344">
        <v>-0.67168214173773733</v>
      </c>
      <c r="AC43" s="319">
        <v>4684.768</v>
      </c>
      <c r="AD43" s="347">
        <v>20.62081540349374</v>
      </c>
      <c r="AE43" s="300">
        <v>851.60599999999999</v>
      </c>
      <c r="AF43" s="344">
        <v>3.7484908799128771</v>
      </c>
      <c r="AG43" s="300">
        <v>12934.319</v>
      </c>
      <c r="AH43" s="344">
        <v>56.9326388134699</v>
      </c>
      <c r="AI43" s="109" t="s">
        <v>68</v>
      </c>
    </row>
    <row r="44" spans="1:35" ht="30" customHeight="1">
      <c r="A44" s="109" t="s">
        <v>69</v>
      </c>
      <c r="B44" s="503">
        <v>2989988.2859999998</v>
      </c>
      <c r="C44" s="300">
        <v>5850.4539999999997</v>
      </c>
      <c r="D44" s="344">
        <v>19.566812443358181</v>
      </c>
      <c r="E44" s="310">
        <v>4805.66</v>
      </c>
      <c r="F44" s="344">
        <v>16.072504439236457</v>
      </c>
      <c r="G44" s="310">
        <v>405.24</v>
      </c>
      <c r="H44" s="344">
        <v>1.3553230355364676</v>
      </c>
      <c r="I44" s="307">
        <v>639.55399999999997</v>
      </c>
      <c r="J44" s="350">
        <v>2.1389849685852584</v>
      </c>
      <c r="K44" s="300">
        <v>1117.8620000000001</v>
      </c>
      <c r="L44" s="344">
        <v>3.9448216219140049</v>
      </c>
      <c r="M44" s="313">
        <v>615.16</v>
      </c>
      <c r="N44" s="344">
        <v>2.1708372490849666</v>
      </c>
      <c r="O44" s="315">
        <v>66.784999999999997</v>
      </c>
      <c r="P44" s="344">
        <v>0.23567749151462955</v>
      </c>
      <c r="Q44" s="315">
        <v>435.91699999999997</v>
      </c>
      <c r="R44" s="344">
        <v>1.5383068813144083</v>
      </c>
      <c r="S44" s="307">
        <v>1089.5260000000001</v>
      </c>
      <c r="T44" s="344">
        <v>3.8448267518150523</v>
      </c>
      <c r="U44" s="307">
        <v>368.12900000000002</v>
      </c>
      <c r="V44" s="344">
        <v>1.2990899045263018</v>
      </c>
      <c r="W44" s="307">
        <v>1.288</v>
      </c>
      <c r="X44" s="344">
        <v>4.5452213681342049E-3</v>
      </c>
      <c r="Y44" s="307">
        <v>720.10900000000004</v>
      </c>
      <c r="Z44" s="344">
        <v>2.5411916259206162</v>
      </c>
      <c r="AA44" s="300">
        <v>-220.18299999999999</v>
      </c>
      <c r="AB44" s="344">
        <v>-0.77700347554339566</v>
      </c>
      <c r="AC44" s="319">
        <v>4333.5720000000001</v>
      </c>
      <c r="AD44" s="347">
        <v>14.493608621448626</v>
      </c>
      <c r="AE44" s="300">
        <v>2412.5459999999998</v>
      </c>
      <c r="AF44" s="344">
        <v>8.0687473302027506</v>
      </c>
      <c r="AG44" s="300">
        <v>9205.6990000000005</v>
      </c>
      <c r="AH44" s="344">
        <v>30.788411590452636</v>
      </c>
      <c r="AI44" s="109" t="s">
        <v>69</v>
      </c>
    </row>
    <row r="45" spans="1:35" ht="30" customHeight="1">
      <c r="A45" s="109" t="s">
        <v>70</v>
      </c>
      <c r="B45" s="503">
        <v>1189680.601</v>
      </c>
      <c r="C45" s="300">
        <v>1368.444</v>
      </c>
      <c r="D45" s="344">
        <v>11.502616743096747</v>
      </c>
      <c r="E45" s="310">
        <v>1204.9369999999999</v>
      </c>
      <c r="F45" s="344">
        <v>10.12823945340603</v>
      </c>
      <c r="G45" s="310">
        <v>66.055999999999997</v>
      </c>
      <c r="H45" s="344">
        <v>0.55524146518381368</v>
      </c>
      <c r="I45" s="307">
        <v>97.450999999999993</v>
      </c>
      <c r="J45" s="350">
        <v>0.81913582450690059</v>
      </c>
      <c r="K45" s="300">
        <v>721.87599999999998</v>
      </c>
      <c r="L45" s="344">
        <v>6.5440931936589548</v>
      </c>
      <c r="M45" s="313">
        <v>314.35199999999998</v>
      </c>
      <c r="N45" s="344">
        <v>2.8497259690211059</v>
      </c>
      <c r="O45" s="315">
        <v>34.914000000000001</v>
      </c>
      <c r="P45" s="344">
        <v>0.31650930320915055</v>
      </c>
      <c r="Q45" s="315">
        <v>372.61</v>
      </c>
      <c r="R45" s="344">
        <v>3.3778579214286992</v>
      </c>
      <c r="S45" s="307">
        <v>591.28300000000002</v>
      </c>
      <c r="T45" s="344">
        <v>5.3602156822310869</v>
      </c>
      <c r="U45" s="307">
        <v>535.57299999999998</v>
      </c>
      <c r="V45" s="344">
        <v>4.8551823637404583</v>
      </c>
      <c r="W45" s="307">
        <v>0</v>
      </c>
      <c r="X45" s="344">
        <v>0</v>
      </c>
      <c r="Y45" s="307">
        <v>55.71</v>
      </c>
      <c r="Z45" s="344">
        <v>0.50503331849062771</v>
      </c>
      <c r="AA45" s="300">
        <v>-39.856000000000002</v>
      </c>
      <c r="AB45" s="344">
        <v>-0.36131049976238488</v>
      </c>
      <c r="AC45" s="319">
        <v>2448.873</v>
      </c>
      <c r="AD45" s="347">
        <v>20.584289581099089</v>
      </c>
      <c r="AE45" s="300">
        <v>248.24799999999999</v>
      </c>
      <c r="AF45" s="344">
        <v>2.086677716618496</v>
      </c>
      <c r="AG45" s="300">
        <v>8028.3990000000003</v>
      </c>
      <c r="AH45" s="344">
        <v>67.483650597073151</v>
      </c>
      <c r="AI45" s="109" t="s">
        <v>70</v>
      </c>
    </row>
    <row r="46" spans="1:35" ht="30" customHeight="1">
      <c r="A46" s="109" t="s">
        <v>71</v>
      </c>
      <c r="B46" s="503">
        <v>832789.65500000003</v>
      </c>
      <c r="C46" s="300">
        <v>1332.325</v>
      </c>
      <c r="D46" s="344">
        <v>15.998337539387421</v>
      </c>
      <c r="E46" s="310">
        <v>1024.4079999999999</v>
      </c>
      <c r="F46" s="344">
        <v>12.300921293264622</v>
      </c>
      <c r="G46" s="310">
        <v>107.959</v>
      </c>
      <c r="H46" s="344">
        <v>1.2963537593415471</v>
      </c>
      <c r="I46" s="307">
        <v>199.958</v>
      </c>
      <c r="J46" s="350">
        <v>2.4010624867812509</v>
      </c>
      <c r="K46" s="300">
        <v>250.035</v>
      </c>
      <c r="L46" s="344">
        <v>3.1445171381216648</v>
      </c>
      <c r="M46" s="313">
        <v>131.97399999999999</v>
      </c>
      <c r="N46" s="344">
        <v>1.6597456547542087</v>
      </c>
      <c r="O46" s="315">
        <v>30.085000000000001</v>
      </c>
      <c r="P46" s="344">
        <v>0.37835822225044607</v>
      </c>
      <c r="Q46" s="315">
        <v>87.975999999999999</v>
      </c>
      <c r="R46" s="344">
        <v>1.1064132611170099</v>
      </c>
      <c r="S46" s="307">
        <v>6.133</v>
      </c>
      <c r="T46" s="344">
        <v>7.7130496162937878E-2</v>
      </c>
      <c r="U46" s="307">
        <v>6.133</v>
      </c>
      <c r="V46" s="344">
        <v>7.7130496162937878E-2</v>
      </c>
      <c r="W46" s="307">
        <v>0</v>
      </c>
      <c r="X46" s="344">
        <v>0</v>
      </c>
      <c r="Y46" s="307">
        <v>0</v>
      </c>
      <c r="Z46" s="344">
        <v>0</v>
      </c>
      <c r="AA46" s="300">
        <v>-25.001999999999999</v>
      </c>
      <c r="AB46" s="344">
        <v>-0.31443284935036242</v>
      </c>
      <c r="AC46" s="319">
        <v>2367.0859999999998</v>
      </c>
      <c r="AD46" s="347">
        <v>28.423575938872581</v>
      </c>
      <c r="AE46" s="300">
        <v>292.61900000000003</v>
      </c>
      <c r="AF46" s="344">
        <v>3.5137204003812945</v>
      </c>
      <c r="AG46" s="300">
        <v>24491.040000000001</v>
      </c>
      <c r="AH46" s="344">
        <v>294.08434474369164</v>
      </c>
      <c r="AI46" s="109" t="s">
        <v>71</v>
      </c>
    </row>
    <row r="47" spans="1:35" ht="30" customHeight="1">
      <c r="A47" s="109" t="s">
        <v>72</v>
      </c>
      <c r="B47" s="503">
        <v>1083516.3940000001</v>
      </c>
      <c r="C47" s="300">
        <v>1966.7270000000001</v>
      </c>
      <c r="D47" s="344">
        <v>18.151335880940994</v>
      </c>
      <c r="E47" s="310">
        <v>1586.3910000000001</v>
      </c>
      <c r="F47" s="344">
        <v>14.64113518526052</v>
      </c>
      <c r="G47" s="310">
        <v>216.37700000000001</v>
      </c>
      <c r="H47" s="344">
        <v>1.9969887045382353</v>
      </c>
      <c r="I47" s="307">
        <v>163.959</v>
      </c>
      <c r="J47" s="350">
        <v>1.5132119911422399</v>
      </c>
      <c r="K47" s="300">
        <v>561.29499999999996</v>
      </c>
      <c r="L47" s="344">
        <v>5.279855439223974</v>
      </c>
      <c r="M47" s="313">
        <v>276.38200000000001</v>
      </c>
      <c r="N47" s="344">
        <v>2.5998040353176148</v>
      </c>
      <c r="O47" s="315">
        <v>56.119</v>
      </c>
      <c r="P47" s="344">
        <v>0.52788677503596193</v>
      </c>
      <c r="Q47" s="315">
        <v>228.79400000000001</v>
      </c>
      <c r="R47" s="344">
        <v>2.1521646288703984</v>
      </c>
      <c r="S47" s="307">
        <v>106.783</v>
      </c>
      <c r="T47" s="344">
        <v>1.0044607619284933</v>
      </c>
      <c r="U47" s="307">
        <v>98.763999999999996</v>
      </c>
      <c r="V47" s="344">
        <v>0.92902955237355866</v>
      </c>
      <c r="W47" s="307">
        <v>0</v>
      </c>
      <c r="X47" s="344">
        <v>0</v>
      </c>
      <c r="Y47" s="307">
        <v>8.0190000000000001</v>
      </c>
      <c r="Z47" s="344">
        <v>7.5431209554934667E-2</v>
      </c>
      <c r="AA47" s="300">
        <v>-49.209000000000003</v>
      </c>
      <c r="AB47" s="344">
        <v>-0.46288744120074576</v>
      </c>
      <c r="AC47" s="319">
        <v>2540.3589999999999</v>
      </c>
      <c r="AD47" s="347">
        <v>23.445505892364004</v>
      </c>
      <c r="AE47" s="300">
        <v>266.863</v>
      </c>
      <c r="AF47" s="344">
        <v>2.4629345848181043</v>
      </c>
      <c r="AG47" s="300">
        <v>3799.4940000000001</v>
      </c>
      <c r="AH47" s="344">
        <v>35.066326832153123</v>
      </c>
      <c r="AI47" s="109" t="s">
        <v>72</v>
      </c>
    </row>
    <row r="48" spans="1:35" ht="30" customHeight="1">
      <c r="A48" s="109" t="s">
        <v>73</v>
      </c>
      <c r="B48" s="503">
        <v>1186982.175</v>
      </c>
      <c r="C48" s="300">
        <v>2433.7620000000002</v>
      </c>
      <c r="D48" s="344">
        <v>20.503778837285402</v>
      </c>
      <c r="E48" s="310">
        <v>2061.7840000000001</v>
      </c>
      <c r="F48" s="344">
        <v>17.369965981165642</v>
      </c>
      <c r="G48" s="310">
        <v>129.91800000000001</v>
      </c>
      <c r="H48" s="344">
        <v>1.0945235972056615</v>
      </c>
      <c r="I48" s="307">
        <v>242.06</v>
      </c>
      <c r="J48" s="350">
        <v>2.0392892589141027</v>
      </c>
      <c r="K48" s="300">
        <v>363.43700000000001</v>
      </c>
      <c r="L48" s="344">
        <v>3.1115631726315223</v>
      </c>
      <c r="M48" s="313">
        <v>169.50200000000001</v>
      </c>
      <c r="N48" s="344">
        <v>1.4511901124194515</v>
      </c>
      <c r="O48" s="315">
        <v>64.688000000000002</v>
      </c>
      <c r="P48" s="344">
        <v>0.55382583091756732</v>
      </c>
      <c r="Q48" s="315">
        <v>129.24700000000001</v>
      </c>
      <c r="R48" s="344">
        <v>1.1065472292945031</v>
      </c>
      <c r="S48" s="307">
        <v>16.141999999999999</v>
      </c>
      <c r="T48" s="344">
        <v>0.13819961295250077</v>
      </c>
      <c r="U48" s="307">
        <v>0</v>
      </c>
      <c r="V48" s="344">
        <v>0</v>
      </c>
      <c r="W48" s="307">
        <v>0</v>
      </c>
      <c r="X48" s="344">
        <v>0</v>
      </c>
      <c r="Y48" s="307">
        <v>16.141999999999999</v>
      </c>
      <c r="Z48" s="344">
        <v>0.13819961295250077</v>
      </c>
      <c r="AA48" s="300">
        <v>-70.894000000000005</v>
      </c>
      <c r="AB48" s="344">
        <v>-0.60695845376375857</v>
      </c>
      <c r="AC48" s="319">
        <v>3089.9450000000002</v>
      </c>
      <c r="AD48" s="347">
        <v>26.031941044102034</v>
      </c>
      <c r="AE48" s="300">
        <v>187.37700000000001</v>
      </c>
      <c r="AF48" s="344">
        <v>1.5785999482258444</v>
      </c>
      <c r="AG48" s="300">
        <v>7922.9570000000003</v>
      </c>
      <c r="AH48" s="344">
        <v>66.748744563076528</v>
      </c>
      <c r="AI48" s="109" t="s">
        <v>73</v>
      </c>
    </row>
    <row r="49" spans="1:35" ht="30" customHeight="1">
      <c r="A49" s="109" t="s">
        <v>74</v>
      </c>
      <c r="B49" s="503">
        <v>723036.61600000004</v>
      </c>
      <c r="C49" s="300">
        <v>1412.2909999999999</v>
      </c>
      <c r="D49" s="344">
        <v>19.532772874119555</v>
      </c>
      <c r="E49" s="310">
        <v>1234.4449999999999</v>
      </c>
      <c r="F49" s="344">
        <v>17.073063420068891</v>
      </c>
      <c r="G49" s="310">
        <v>100.63500000000001</v>
      </c>
      <c r="H49" s="344">
        <v>1.3918382246909609</v>
      </c>
      <c r="I49" s="307">
        <v>77.210999999999999</v>
      </c>
      <c r="J49" s="350">
        <v>1.0678712293597035</v>
      </c>
      <c r="K49" s="300">
        <v>736.66800000000001</v>
      </c>
      <c r="L49" s="344">
        <v>10.71691327914105</v>
      </c>
      <c r="M49" s="313">
        <v>421.29700000000003</v>
      </c>
      <c r="N49" s="344">
        <v>6.1289528169572822</v>
      </c>
      <c r="O49" s="315">
        <v>96.94</v>
      </c>
      <c r="P49" s="344">
        <v>1.4102656465055265</v>
      </c>
      <c r="Q49" s="315">
        <v>218.43100000000001</v>
      </c>
      <c r="R49" s="344">
        <v>3.1776948156782412</v>
      </c>
      <c r="S49" s="307">
        <v>130.34399999999999</v>
      </c>
      <c r="T49" s="344">
        <v>1.896221017414033</v>
      </c>
      <c r="U49" s="307">
        <v>59.061999999999998</v>
      </c>
      <c r="V49" s="344">
        <v>0.85922333003826512</v>
      </c>
      <c r="W49" s="307">
        <v>0</v>
      </c>
      <c r="X49" s="344">
        <v>0</v>
      </c>
      <c r="Y49" s="307">
        <v>71.281999999999996</v>
      </c>
      <c r="Z49" s="344">
        <v>1.036997687375768</v>
      </c>
      <c r="AA49" s="300">
        <v>-214.49</v>
      </c>
      <c r="AB49" s="344">
        <v>-3.1203618580459094</v>
      </c>
      <c r="AC49" s="319">
        <v>1610.9159999999999</v>
      </c>
      <c r="AD49" s="347">
        <v>22.27986749705633</v>
      </c>
      <c r="AE49" s="300">
        <v>800.56299999999999</v>
      </c>
      <c r="AF49" s="344">
        <v>11.072233166127786</v>
      </c>
      <c r="AG49" s="300">
        <v>8184.2359999999999</v>
      </c>
      <c r="AH49" s="344">
        <v>113.19255233956228</v>
      </c>
      <c r="AI49" s="109" t="s">
        <v>74</v>
      </c>
    </row>
    <row r="50" spans="1:35" ht="30" customHeight="1">
      <c r="A50" s="109" t="s">
        <v>75</v>
      </c>
      <c r="B50" s="503">
        <v>6430619.1909999996</v>
      </c>
      <c r="C50" s="300">
        <v>16351.446</v>
      </c>
      <c r="D50" s="344">
        <v>25.427482975332662</v>
      </c>
      <c r="E50" s="310">
        <v>14040.974</v>
      </c>
      <c r="F50" s="344">
        <v>21.834559912443744</v>
      </c>
      <c r="G50" s="310">
        <v>1276.1890000000001</v>
      </c>
      <c r="H50" s="344">
        <v>1.9845507284681012</v>
      </c>
      <c r="I50" s="307">
        <v>1034.2829999999999</v>
      </c>
      <c r="J50" s="350">
        <v>1.6083723344208207</v>
      </c>
      <c r="K50" s="300">
        <v>3428.5419999999999</v>
      </c>
      <c r="L50" s="344">
        <v>5.5491935248833189</v>
      </c>
      <c r="M50" s="313">
        <v>1958.538</v>
      </c>
      <c r="N50" s="344">
        <v>3.169949905189414</v>
      </c>
      <c r="O50" s="315">
        <v>782.85400000000004</v>
      </c>
      <c r="P50" s="344">
        <v>1.2670716437859024</v>
      </c>
      <c r="Q50" s="315">
        <v>687.15</v>
      </c>
      <c r="R50" s="344">
        <v>1.1121719759080018</v>
      </c>
      <c r="S50" s="307">
        <v>2484.5830000000001</v>
      </c>
      <c r="T50" s="344">
        <v>4.0213688196426265</v>
      </c>
      <c r="U50" s="307">
        <v>2077.5010000000002</v>
      </c>
      <c r="V50" s="344">
        <v>3.3624949314135923</v>
      </c>
      <c r="W50" s="307">
        <v>2.1389999999999998</v>
      </c>
      <c r="X50" s="344">
        <v>3.4620328261183377E-3</v>
      </c>
      <c r="Y50" s="307">
        <v>404.94299999999998</v>
      </c>
      <c r="Z50" s="344">
        <v>0.65541185540291624</v>
      </c>
      <c r="AA50" s="300">
        <v>-908.51800000000003</v>
      </c>
      <c r="AB50" s="344">
        <v>-1.4704624306308463</v>
      </c>
      <c r="AC50" s="319">
        <v>13102.749</v>
      </c>
      <c r="AD50" s="347">
        <v>20.375563551233153</v>
      </c>
      <c r="AE50" s="300">
        <v>3247.1289999999999</v>
      </c>
      <c r="AF50" s="344">
        <v>5.0494810896974478</v>
      </c>
      <c r="AG50" s="300">
        <v>49887.735000000001</v>
      </c>
      <c r="AH50" s="344">
        <v>77.578431435997004</v>
      </c>
      <c r="AI50" s="109" t="s">
        <v>75</v>
      </c>
    </row>
    <row r="51" spans="1:35" ht="30" customHeight="1">
      <c r="A51" s="109" t="s">
        <v>76</v>
      </c>
      <c r="B51" s="503">
        <v>860449.91200000001</v>
      </c>
      <c r="C51" s="300">
        <v>955.16700000000003</v>
      </c>
      <c r="D51" s="344">
        <v>11.100785608541035</v>
      </c>
      <c r="E51" s="310">
        <v>777.149</v>
      </c>
      <c r="F51" s="344">
        <v>9.0318912136747365</v>
      </c>
      <c r="G51" s="310">
        <v>124.956</v>
      </c>
      <c r="H51" s="344">
        <v>1.4522170117904549</v>
      </c>
      <c r="I51" s="307">
        <v>53.061999999999998</v>
      </c>
      <c r="J51" s="350">
        <v>0.61667738307584374</v>
      </c>
      <c r="K51" s="300">
        <v>346.70699999999999</v>
      </c>
      <c r="L51" s="344">
        <v>4.1478669287821051</v>
      </c>
      <c r="M51" s="313">
        <v>103.751</v>
      </c>
      <c r="N51" s="344">
        <v>1.2412363803674926</v>
      </c>
      <c r="O51" s="315">
        <v>57.395000000000003</v>
      </c>
      <c r="P51" s="344">
        <v>0.6866513291553068</v>
      </c>
      <c r="Q51" s="315">
        <v>185.56100000000001</v>
      </c>
      <c r="R51" s="344">
        <v>2.2199792192593062</v>
      </c>
      <c r="S51" s="307">
        <v>248.249</v>
      </c>
      <c r="T51" s="344">
        <v>2.9699539299847677</v>
      </c>
      <c r="U51" s="307">
        <v>191.358</v>
      </c>
      <c r="V51" s="344">
        <v>2.28933225968292</v>
      </c>
      <c r="W51" s="307">
        <v>2.9630000000000001</v>
      </c>
      <c r="X51" s="344">
        <v>3.5448172981743603E-2</v>
      </c>
      <c r="Y51" s="307">
        <v>53.927999999999997</v>
      </c>
      <c r="Z51" s="344">
        <v>0.64517349732010421</v>
      </c>
      <c r="AA51" s="300">
        <v>-4.5890000000000004</v>
      </c>
      <c r="AB51" s="344">
        <v>-5.4901000949450357E-2</v>
      </c>
      <c r="AC51" s="319">
        <v>2698.402</v>
      </c>
      <c r="AD51" s="347">
        <v>31.360361159523251</v>
      </c>
      <c r="AE51" s="300">
        <v>278.863</v>
      </c>
      <c r="AF51" s="344">
        <v>3.2408975364041872</v>
      </c>
      <c r="AG51" s="300">
        <v>2821.6</v>
      </c>
      <c r="AH51" s="344">
        <v>32.7921469994874</v>
      </c>
      <c r="AI51" s="109" t="s">
        <v>76</v>
      </c>
    </row>
    <row r="52" spans="1:35" ht="30" customHeight="1">
      <c r="A52" s="109" t="s">
        <v>77</v>
      </c>
      <c r="B52" s="503">
        <v>1345862.71</v>
      </c>
      <c r="C52" s="300">
        <v>2231.203</v>
      </c>
      <c r="D52" s="344">
        <v>16.57823627493179</v>
      </c>
      <c r="E52" s="310">
        <v>1964.3620000000001</v>
      </c>
      <c r="F52" s="344">
        <v>14.595560047874425</v>
      </c>
      <c r="G52" s="310">
        <v>165.26900000000001</v>
      </c>
      <c r="H52" s="344">
        <v>1.2279781494206048</v>
      </c>
      <c r="I52" s="307">
        <v>101.572</v>
      </c>
      <c r="J52" s="350">
        <v>0.75469807763675989</v>
      </c>
      <c r="K52" s="300">
        <v>695.91399999999999</v>
      </c>
      <c r="L52" s="344">
        <v>5.3411978266365683</v>
      </c>
      <c r="M52" s="313">
        <v>359.36500000000001</v>
      </c>
      <c r="N52" s="344">
        <v>2.7581562620801572</v>
      </c>
      <c r="O52" s="315">
        <v>204.785</v>
      </c>
      <c r="P52" s="344">
        <v>1.5717419062237139</v>
      </c>
      <c r="Q52" s="315">
        <v>131.76400000000001</v>
      </c>
      <c r="R52" s="344">
        <v>1.0112996583326976</v>
      </c>
      <c r="S52" s="307">
        <v>563.80700000000002</v>
      </c>
      <c r="T52" s="344">
        <v>4.3272656147778088</v>
      </c>
      <c r="U52" s="307">
        <v>170.76</v>
      </c>
      <c r="V52" s="344">
        <v>1.3105972014882015</v>
      </c>
      <c r="W52" s="307">
        <v>0.69099999999999995</v>
      </c>
      <c r="X52" s="344">
        <v>5.3034824679570585E-3</v>
      </c>
      <c r="Y52" s="307">
        <v>392.35599999999999</v>
      </c>
      <c r="Z52" s="344">
        <v>3.0113649308216495</v>
      </c>
      <c r="AA52" s="300">
        <v>-323.92399999999998</v>
      </c>
      <c r="AB52" s="344">
        <v>-2.4861436395810745</v>
      </c>
      <c r="AC52" s="319">
        <v>4317.9679999999998</v>
      </c>
      <c r="AD52" s="347">
        <v>32.083272446117476</v>
      </c>
      <c r="AE52" s="300">
        <v>317.38400000000001</v>
      </c>
      <c r="AF52" s="344">
        <v>2.3582197325312624</v>
      </c>
      <c r="AG52" s="300">
        <v>7590.5640000000003</v>
      </c>
      <c r="AH52" s="344">
        <v>56.399244466770313</v>
      </c>
      <c r="AI52" s="109" t="s">
        <v>77</v>
      </c>
    </row>
    <row r="53" spans="1:35" ht="30" customHeight="1">
      <c r="A53" s="109" t="s">
        <v>78</v>
      </c>
      <c r="B53" s="503">
        <v>1878890.8230000001</v>
      </c>
      <c r="C53" s="300">
        <v>3893.038</v>
      </c>
      <c r="D53" s="344">
        <v>20.719873407993116</v>
      </c>
      <c r="E53" s="310">
        <v>3346.1410000000001</v>
      </c>
      <c r="F53" s="344">
        <v>17.809129508958168</v>
      </c>
      <c r="G53" s="310">
        <v>316.596</v>
      </c>
      <c r="H53" s="344">
        <v>1.6850154150760892</v>
      </c>
      <c r="I53" s="307">
        <v>230.30099999999999</v>
      </c>
      <c r="J53" s="350">
        <v>1.2257284839588574</v>
      </c>
      <c r="K53" s="300">
        <v>1741.299</v>
      </c>
      <c r="L53" s="344">
        <v>9.948839023420966</v>
      </c>
      <c r="M53" s="313">
        <v>811.90899999999999</v>
      </c>
      <c r="N53" s="344">
        <v>4.6388081212168002</v>
      </c>
      <c r="O53" s="315">
        <v>285.47800000000001</v>
      </c>
      <c r="P53" s="344">
        <v>1.6310666156290048</v>
      </c>
      <c r="Q53" s="315">
        <v>643.91200000000003</v>
      </c>
      <c r="R53" s="344">
        <v>3.6789642865751611</v>
      </c>
      <c r="S53" s="307">
        <v>400.77600000000001</v>
      </c>
      <c r="T53" s="344">
        <v>2.2898169173993446</v>
      </c>
      <c r="U53" s="307">
        <v>186.59899999999999</v>
      </c>
      <c r="V53" s="344">
        <v>1.0661255837919443</v>
      </c>
      <c r="W53" s="307">
        <v>0</v>
      </c>
      <c r="X53" s="344">
        <v>0</v>
      </c>
      <c r="Y53" s="307">
        <v>214.17699999999999</v>
      </c>
      <c r="Z53" s="344">
        <v>1.2236913336074</v>
      </c>
      <c r="AA53" s="300">
        <v>-397.45699999999999</v>
      </c>
      <c r="AB53" s="344">
        <v>-2.2708539496845899</v>
      </c>
      <c r="AC53" s="319">
        <v>5188.5680000000002</v>
      </c>
      <c r="AD53" s="347">
        <v>27.615058504120437</v>
      </c>
      <c r="AE53" s="300">
        <v>846.6</v>
      </c>
      <c r="AF53" s="344">
        <v>4.5058498856694875</v>
      </c>
      <c r="AG53" s="300">
        <v>10703.349</v>
      </c>
      <c r="AH53" s="344">
        <v>56.966316876837503</v>
      </c>
      <c r="AI53" s="109" t="s">
        <v>78</v>
      </c>
    </row>
    <row r="54" spans="1:35" ht="30" customHeight="1">
      <c r="A54" s="109" t="s">
        <v>79</v>
      </c>
      <c r="B54" s="503">
        <v>1231776.9010000001</v>
      </c>
      <c r="C54" s="300">
        <v>2252.4279999999999</v>
      </c>
      <c r="D54" s="344">
        <v>18.286006160461355</v>
      </c>
      <c r="E54" s="310">
        <v>1957.67</v>
      </c>
      <c r="F54" s="344">
        <v>15.893056594994551</v>
      </c>
      <c r="G54" s="310">
        <v>199.178</v>
      </c>
      <c r="H54" s="344">
        <v>1.6169973624144134</v>
      </c>
      <c r="I54" s="307">
        <v>95.58</v>
      </c>
      <c r="J54" s="350">
        <v>0.77595220305239343</v>
      </c>
      <c r="K54" s="300">
        <v>653.54700000000003</v>
      </c>
      <c r="L54" s="344">
        <v>5.4911678999196765</v>
      </c>
      <c r="M54" s="313">
        <v>438.53</v>
      </c>
      <c r="N54" s="344">
        <v>3.6845733499683657</v>
      </c>
      <c r="O54" s="315">
        <v>66.721000000000004</v>
      </c>
      <c r="P54" s="344">
        <v>0.56059658058340223</v>
      </c>
      <c r="Q54" s="315">
        <v>148.29599999999999</v>
      </c>
      <c r="R54" s="344">
        <v>1.2459979693679082</v>
      </c>
      <c r="S54" s="307">
        <v>1069.3140000000001</v>
      </c>
      <c r="T54" s="344">
        <v>8.9844842249061028</v>
      </c>
      <c r="U54" s="307">
        <v>437.91199999999998</v>
      </c>
      <c r="V54" s="344">
        <v>3.6793808515525663</v>
      </c>
      <c r="W54" s="307">
        <v>0</v>
      </c>
      <c r="X54" s="344">
        <v>0</v>
      </c>
      <c r="Y54" s="307">
        <v>631.40200000000004</v>
      </c>
      <c r="Z54" s="344">
        <v>5.3051033733535364</v>
      </c>
      <c r="AA54" s="300">
        <v>-854.71600000000001</v>
      </c>
      <c r="AB54" s="344">
        <v>-7.1814101552723004</v>
      </c>
      <c r="AC54" s="319">
        <v>3093.9789999999998</v>
      </c>
      <c r="AD54" s="347">
        <v>25.118014451222443</v>
      </c>
      <c r="AE54" s="300">
        <v>408.87099999999998</v>
      </c>
      <c r="AF54" s="344">
        <v>3.3193592091884825</v>
      </c>
      <c r="AG54" s="300">
        <v>4701.4570000000003</v>
      </c>
      <c r="AH54" s="344">
        <v>38.168088687027584</v>
      </c>
      <c r="AI54" s="109" t="s">
        <v>79</v>
      </c>
    </row>
    <row r="55" spans="1:35" ht="30" customHeight="1">
      <c r="A55" s="109" t="s">
        <v>80</v>
      </c>
      <c r="B55" s="503">
        <v>1129169.5360000001</v>
      </c>
      <c r="C55" s="300">
        <v>1970.0889999999999</v>
      </c>
      <c r="D55" s="344">
        <v>17.447238321526942</v>
      </c>
      <c r="E55" s="310">
        <v>1655.8779999999999</v>
      </c>
      <c r="F55" s="344">
        <v>14.664564949793331</v>
      </c>
      <c r="G55" s="310">
        <v>180.26300000000001</v>
      </c>
      <c r="H55" s="344">
        <v>1.5964210355742363</v>
      </c>
      <c r="I55" s="307">
        <v>133.94800000000001</v>
      </c>
      <c r="J55" s="350">
        <v>1.1862523361593773</v>
      </c>
      <c r="K55" s="300">
        <v>448.34199999999998</v>
      </c>
      <c r="L55" s="344">
        <v>4.2394834462573723</v>
      </c>
      <c r="M55" s="313">
        <v>287.93299999999999</v>
      </c>
      <c r="N55" s="344">
        <v>2.7226697189449665</v>
      </c>
      <c r="O55" s="315">
        <v>61.015000000000001</v>
      </c>
      <c r="P55" s="344">
        <v>0.57695259974170077</v>
      </c>
      <c r="Q55" s="315">
        <v>99.394000000000005</v>
      </c>
      <c r="R55" s="344">
        <v>0.93986112757070572</v>
      </c>
      <c r="S55" s="307">
        <v>196.98400000000001</v>
      </c>
      <c r="T55" s="344">
        <v>1.8626637860775084</v>
      </c>
      <c r="U55" s="307">
        <v>163.13900000000001</v>
      </c>
      <c r="V55" s="344">
        <v>1.5426283728470265</v>
      </c>
      <c r="W55" s="307">
        <v>0</v>
      </c>
      <c r="X55" s="344">
        <v>0</v>
      </c>
      <c r="Y55" s="307">
        <v>33.844999999999999</v>
      </c>
      <c r="Z55" s="344">
        <v>0.32003541323048201</v>
      </c>
      <c r="AA55" s="300">
        <v>-49.776000000000003</v>
      </c>
      <c r="AB55" s="344">
        <v>-0.4706775810004572</v>
      </c>
      <c r="AC55" s="319">
        <v>2328.991</v>
      </c>
      <c r="AD55" s="347">
        <v>20.625698141399379</v>
      </c>
      <c r="AE55" s="300">
        <v>274.62200000000001</v>
      </c>
      <c r="AF55" s="344">
        <v>2.4320705726159444</v>
      </c>
      <c r="AG55" s="300">
        <v>6889.42</v>
      </c>
      <c r="AH55" s="344">
        <v>61.013158612171416</v>
      </c>
      <c r="AI55" s="109" t="s">
        <v>80</v>
      </c>
    </row>
    <row r="56" spans="1:35" ht="30" customHeight="1">
      <c r="A56" s="109" t="s">
        <v>81</v>
      </c>
      <c r="B56" s="503">
        <v>1638526.6529999999</v>
      </c>
      <c r="C56" s="300">
        <v>5255.5020000000004</v>
      </c>
      <c r="D56" s="344">
        <v>32.074559119179618</v>
      </c>
      <c r="E56" s="310">
        <v>4707.5029999999997</v>
      </c>
      <c r="F56" s="344">
        <v>28.730097196655123</v>
      </c>
      <c r="G56" s="310">
        <v>233.8</v>
      </c>
      <c r="H56" s="344">
        <v>1.4268916503245921</v>
      </c>
      <c r="I56" s="307">
        <v>314.19900000000001</v>
      </c>
      <c r="J56" s="350">
        <v>1.9175702721998995</v>
      </c>
      <c r="K56" s="300">
        <v>874.86800000000005</v>
      </c>
      <c r="L56" s="344">
        <v>5.646195127750544</v>
      </c>
      <c r="M56" s="313">
        <v>507.13400000000001</v>
      </c>
      <c r="N56" s="344">
        <v>3.2729251954770828</v>
      </c>
      <c r="O56" s="315">
        <v>165.179</v>
      </c>
      <c r="P56" s="344">
        <v>1.0660269492160042</v>
      </c>
      <c r="Q56" s="315">
        <v>202.55500000000001</v>
      </c>
      <c r="R56" s="344">
        <v>1.3072429830574572</v>
      </c>
      <c r="S56" s="307">
        <v>335.20699999999999</v>
      </c>
      <c r="T56" s="344">
        <v>2.1633482196032734</v>
      </c>
      <c r="U56" s="307">
        <v>267.43599999999998</v>
      </c>
      <c r="V56" s="344">
        <v>1.7259699065288641</v>
      </c>
      <c r="W56" s="307">
        <v>0</v>
      </c>
      <c r="X56" s="344">
        <v>0</v>
      </c>
      <c r="Y56" s="307">
        <v>67.771000000000001</v>
      </c>
      <c r="Z56" s="344">
        <v>0.43737831307440905</v>
      </c>
      <c r="AA56" s="300">
        <v>-222.107</v>
      </c>
      <c r="AB56" s="344">
        <v>-1.4334270555549979</v>
      </c>
      <c r="AC56" s="319">
        <v>5227.1350000000002</v>
      </c>
      <c r="AD56" s="347">
        <v>31.901434074505719</v>
      </c>
      <c r="AE56" s="300">
        <v>364.387</v>
      </c>
      <c r="AF56" s="344">
        <v>2.2238698365561467</v>
      </c>
      <c r="AG56" s="300">
        <v>3158.75</v>
      </c>
      <c r="AH56" s="344">
        <v>19.277989736795572</v>
      </c>
      <c r="AI56" s="109" t="s">
        <v>81</v>
      </c>
    </row>
    <row r="57" spans="1:35" ht="30" customHeight="1" thickBot="1">
      <c r="A57" s="110" t="s">
        <v>82</v>
      </c>
      <c r="B57" s="301">
        <v>1655496.9850000001</v>
      </c>
      <c r="C57" s="302">
        <v>3390.9589999999998</v>
      </c>
      <c r="D57" s="345">
        <v>20.483027336954045</v>
      </c>
      <c r="E57" s="311">
        <v>2910.08</v>
      </c>
      <c r="F57" s="345">
        <v>17.578286317446839</v>
      </c>
      <c r="G57" s="311">
        <v>335.75099999999998</v>
      </c>
      <c r="H57" s="345">
        <v>2.0280979249261515</v>
      </c>
      <c r="I57" s="308">
        <v>145.12799999999999</v>
      </c>
      <c r="J57" s="351">
        <v>0.87664309458105105</v>
      </c>
      <c r="K57" s="302">
        <v>837</v>
      </c>
      <c r="L57" s="345">
        <v>5.6754927189683659</v>
      </c>
      <c r="M57" s="313">
        <v>580.375</v>
      </c>
      <c r="N57" s="345">
        <v>3.935381226727916</v>
      </c>
      <c r="O57" s="314">
        <v>54.42</v>
      </c>
      <c r="P57" s="345">
        <v>0.36900873807199341</v>
      </c>
      <c r="Q57" s="314">
        <v>202.20500000000001</v>
      </c>
      <c r="R57" s="345">
        <v>1.3711027541684571</v>
      </c>
      <c r="S57" s="308">
        <v>1002.035</v>
      </c>
      <c r="T57" s="345">
        <v>6.7945547749718838</v>
      </c>
      <c r="U57" s="308">
        <v>631.41899999999998</v>
      </c>
      <c r="V57" s="345">
        <v>4.2814981327578101</v>
      </c>
      <c r="W57" s="308">
        <v>0</v>
      </c>
      <c r="X57" s="345">
        <v>0</v>
      </c>
      <c r="Y57" s="308">
        <v>370.61599999999999</v>
      </c>
      <c r="Z57" s="345">
        <v>2.5130566422140741</v>
      </c>
      <c r="AA57" s="302">
        <v>-86.826999999999998</v>
      </c>
      <c r="AB57" s="345">
        <v>-0.58875269571071254</v>
      </c>
      <c r="AC57" s="320">
        <v>8103.9340000000002</v>
      </c>
      <c r="AD57" s="348">
        <v>48.951668734087121</v>
      </c>
      <c r="AE57" s="302">
        <v>495.05900000000003</v>
      </c>
      <c r="AF57" s="345">
        <v>2.9903950565032291</v>
      </c>
      <c r="AG57" s="302">
        <v>6686.5410000000002</v>
      </c>
      <c r="AH57" s="345">
        <v>40.38993160715421</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1" t="s">
        <v>83</v>
      </c>
      <c r="B4" s="116" t="s">
        <v>84</v>
      </c>
      <c r="C4" s="116"/>
      <c r="D4" s="116"/>
      <c r="E4" s="116"/>
      <c r="F4" s="116"/>
      <c r="G4" s="117" t="s">
        <v>85</v>
      </c>
      <c r="H4" s="118"/>
      <c r="I4" s="118"/>
      <c r="J4" s="118"/>
      <c r="K4" s="118"/>
      <c r="L4" s="118"/>
      <c r="M4" s="118"/>
      <c r="N4" s="118"/>
      <c r="O4" s="118"/>
      <c r="P4" s="119"/>
      <c r="Q4" s="119"/>
      <c r="R4" s="120"/>
      <c r="S4" s="751" t="s">
        <v>83</v>
      </c>
    </row>
    <row r="5" spans="1:19" s="53" customFormat="1" ht="24.95" customHeight="1" thickBot="1">
      <c r="A5" s="752"/>
      <c r="B5" s="759" t="s">
        <v>86</v>
      </c>
      <c r="C5" s="766" t="s">
        <v>87</v>
      </c>
      <c r="D5" s="248"/>
      <c r="E5" s="248"/>
      <c r="F5" s="249"/>
      <c r="G5" s="117" t="s">
        <v>88</v>
      </c>
      <c r="H5" s="118"/>
      <c r="I5" s="118"/>
      <c r="J5" s="118"/>
      <c r="K5" s="118"/>
      <c r="L5" s="121"/>
      <c r="M5" s="121"/>
      <c r="N5" s="121"/>
      <c r="O5" s="121"/>
      <c r="P5" s="119" t="s">
        <v>89</v>
      </c>
      <c r="Q5" s="119"/>
      <c r="R5" s="120"/>
      <c r="S5" s="752"/>
    </row>
    <row r="6" spans="1:19" s="53" customFormat="1" ht="24.95" customHeight="1" thickBot="1">
      <c r="A6" s="752"/>
      <c r="B6" s="760"/>
      <c r="C6" s="767"/>
      <c r="D6" s="250"/>
      <c r="E6" s="250"/>
      <c r="F6" s="251"/>
      <c r="G6" s="117" t="s">
        <v>90</v>
      </c>
      <c r="H6" s="118"/>
      <c r="I6" s="118"/>
      <c r="J6" s="118"/>
      <c r="K6" s="118"/>
      <c r="L6" s="363"/>
      <c r="M6" s="363"/>
      <c r="N6" s="363"/>
      <c r="O6" s="246" t="s">
        <v>91</v>
      </c>
      <c r="P6" s="245"/>
      <c r="Q6" s="123"/>
      <c r="R6" s="754" t="s">
        <v>97</v>
      </c>
      <c r="S6" s="752"/>
    </row>
    <row r="7" spans="1:19" s="53" customFormat="1" ht="24.95" customHeight="1">
      <c r="A7" s="752"/>
      <c r="B7" s="760"/>
      <c r="C7" s="767"/>
      <c r="D7" s="762" t="s">
        <v>98</v>
      </c>
      <c r="E7" s="762" t="s">
        <v>125</v>
      </c>
      <c r="F7" s="764" t="s">
        <v>99</v>
      </c>
      <c r="G7" s="749" t="s">
        <v>87</v>
      </c>
      <c r="H7" s="122"/>
      <c r="I7" s="122"/>
      <c r="J7" s="122"/>
      <c r="K7" s="757" t="s">
        <v>93</v>
      </c>
      <c r="L7" s="364"/>
      <c r="M7" s="364"/>
      <c r="N7" s="364"/>
      <c r="O7" s="749" t="s">
        <v>87</v>
      </c>
      <c r="P7" s="123" t="s">
        <v>95</v>
      </c>
      <c r="Q7" s="123" t="s">
        <v>96</v>
      </c>
      <c r="R7" s="755"/>
      <c r="S7" s="752"/>
    </row>
    <row r="8" spans="1:19" s="53" customFormat="1" ht="24.95" customHeight="1" thickBot="1">
      <c r="A8" s="753"/>
      <c r="B8" s="761"/>
      <c r="C8" s="768"/>
      <c r="D8" s="763"/>
      <c r="E8" s="763"/>
      <c r="F8" s="765"/>
      <c r="G8" s="750"/>
      <c r="H8" s="365" t="s">
        <v>98</v>
      </c>
      <c r="I8" s="365" t="s">
        <v>125</v>
      </c>
      <c r="J8" s="365" t="s">
        <v>99</v>
      </c>
      <c r="K8" s="758"/>
      <c r="L8" s="365" t="s">
        <v>98</v>
      </c>
      <c r="M8" s="365" t="s">
        <v>125</v>
      </c>
      <c r="N8" s="365" t="s">
        <v>99</v>
      </c>
      <c r="O8" s="750"/>
      <c r="P8" s="479"/>
      <c r="Q8" s="479"/>
      <c r="R8" s="756"/>
      <c r="S8" s="753"/>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5.1838743982316231</v>
      </c>
      <c r="C10" s="287">
        <v>14.43941814935863</v>
      </c>
      <c r="D10" s="288">
        <v>19.877540612779043</v>
      </c>
      <c r="E10" s="288">
        <v>-12.468576237252663</v>
      </c>
      <c r="F10" s="366">
        <v>-3.7612448975880994</v>
      </c>
      <c r="G10" s="289">
        <v>5.8454950715038905</v>
      </c>
      <c r="H10" s="288">
        <v>5.3783266047274623</v>
      </c>
      <c r="I10" s="288">
        <v>-5.0151884275626628</v>
      </c>
      <c r="J10" s="288">
        <v>13.628389393206277</v>
      </c>
      <c r="K10" s="288">
        <v>8.2346977933124492</v>
      </c>
      <c r="L10" s="288">
        <v>13.283254930541744</v>
      </c>
      <c r="M10" s="288">
        <v>-21.675178141073133</v>
      </c>
      <c r="N10" s="366">
        <v>4.8415712459265023</v>
      </c>
      <c r="O10" s="286">
        <v>-2.2496357728961698</v>
      </c>
      <c r="P10" s="286">
        <v>-1.8228041419261984</v>
      </c>
      <c r="Q10" s="286">
        <v>-13.096455359781174</v>
      </c>
      <c r="R10" s="286">
        <v>-5.1717510695276587</v>
      </c>
      <c r="S10" s="107" t="s">
        <v>100</v>
      </c>
    </row>
    <row r="11" spans="1:19" ht="24.95" customHeight="1">
      <c r="A11" s="108" t="s">
        <v>101</v>
      </c>
      <c r="B11" s="510">
        <v>2.3561939887543559</v>
      </c>
      <c r="C11" s="512">
        <v>0.52631409467329604</v>
      </c>
      <c r="D11" s="292">
        <v>5.1132486633447911</v>
      </c>
      <c r="E11" s="292">
        <v>-20.65912397823277</v>
      </c>
      <c r="F11" s="513">
        <v>-15.922605452099589</v>
      </c>
      <c r="G11" s="511">
        <v>28.192236598890929</v>
      </c>
      <c r="H11" s="292">
        <v>36.675759492224103</v>
      </c>
      <c r="I11" s="292">
        <v>-14.027632083919656</v>
      </c>
      <c r="J11" s="292">
        <v>34.023093383734704</v>
      </c>
      <c r="K11" s="292">
        <v>29.615971316067998</v>
      </c>
      <c r="L11" s="292">
        <v>25.466844573312713</v>
      </c>
      <c r="M11" s="292">
        <v>16.823154641360787</v>
      </c>
      <c r="N11" s="513">
        <v>34.804953672241027</v>
      </c>
      <c r="O11" s="510">
        <v>4.8103806001568188</v>
      </c>
      <c r="P11" s="510">
        <v>-2.8239783431181849</v>
      </c>
      <c r="Q11" s="510">
        <v>36.923268681798703</v>
      </c>
      <c r="R11" s="510">
        <v>-18.887429821769047</v>
      </c>
      <c r="S11" s="108" t="s">
        <v>101</v>
      </c>
    </row>
    <row r="12" spans="1:19" ht="24.95" customHeight="1">
      <c r="A12" s="109" t="s">
        <v>37</v>
      </c>
      <c r="B12" s="290">
        <v>1.1983662839975153</v>
      </c>
      <c r="C12" s="293">
        <v>-4.204297488904345</v>
      </c>
      <c r="D12" s="294">
        <v>-3.7389158006463674</v>
      </c>
      <c r="E12" s="294">
        <v>-4.7311212814645387</v>
      </c>
      <c r="F12" s="368">
        <v>-9.0642790445495365</v>
      </c>
      <c r="G12" s="293">
        <v>32.62007664923263</v>
      </c>
      <c r="H12" s="291">
        <v>14.0319532880184</v>
      </c>
      <c r="I12" s="291">
        <v>154.26071844698538</v>
      </c>
      <c r="J12" s="291">
        <v>39.874006898816248</v>
      </c>
      <c r="K12" s="291">
        <v>-72.820523985775452</v>
      </c>
      <c r="L12" s="291">
        <v>23.38189461477134</v>
      </c>
      <c r="M12" s="291" t="s">
        <v>22</v>
      </c>
      <c r="N12" s="367" t="s">
        <v>22</v>
      </c>
      <c r="O12" s="290">
        <v>-47.750385610833703</v>
      </c>
      <c r="P12" s="290">
        <v>-20.342817466675825</v>
      </c>
      <c r="Q12" s="290">
        <v>32.231250994552113</v>
      </c>
      <c r="R12" s="290">
        <v>-61.977657564146185</v>
      </c>
      <c r="S12" s="109" t="s">
        <v>102</v>
      </c>
    </row>
    <row r="13" spans="1:19" ht="24.95" customHeight="1">
      <c r="A13" s="109" t="s">
        <v>38</v>
      </c>
      <c r="B13" s="290">
        <v>2.6217135874457682</v>
      </c>
      <c r="C13" s="293">
        <v>-3.2819243404404119</v>
      </c>
      <c r="D13" s="294">
        <v>-1.7541174309679803</v>
      </c>
      <c r="E13" s="294">
        <v>-1.9342579884268645</v>
      </c>
      <c r="F13" s="368">
        <v>-16.654079414120602</v>
      </c>
      <c r="G13" s="293">
        <v>1.2296354444320912</v>
      </c>
      <c r="H13" s="291">
        <v>11.219126436231747</v>
      </c>
      <c r="I13" s="291">
        <v>28.283357339269344</v>
      </c>
      <c r="J13" s="291">
        <v>-30.13674903269964</v>
      </c>
      <c r="K13" s="291">
        <v>319.38724194401101</v>
      </c>
      <c r="L13" s="291">
        <v>245.83473165190901</v>
      </c>
      <c r="M13" s="291" t="s">
        <v>22</v>
      </c>
      <c r="N13" s="367" t="s">
        <v>208</v>
      </c>
      <c r="O13" s="290">
        <v>-36.881199128230215</v>
      </c>
      <c r="P13" s="290">
        <v>74.687531767008068</v>
      </c>
      <c r="Q13" s="290">
        <v>23.005432673651541</v>
      </c>
      <c r="R13" s="290">
        <v>-7.4081298275727505</v>
      </c>
      <c r="S13" s="109" t="s">
        <v>38</v>
      </c>
    </row>
    <row r="14" spans="1:19" ht="24.95" customHeight="1">
      <c r="A14" s="109" t="s">
        <v>39</v>
      </c>
      <c r="B14" s="290">
        <v>4.3084603753358692</v>
      </c>
      <c r="C14" s="293">
        <v>7.0830762903557343</v>
      </c>
      <c r="D14" s="294">
        <v>13.5137833167895</v>
      </c>
      <c r="E14" s="294">
        <v>-15.793156507723211</v>
      </c>
      <c r="F14" s="368">
        <v>-28.872956896401348</v>
      </c>
      <c r="G14" s="293">
        <v>3.5497993835386126</v>
      </c>
      <c r="H14" s="291">
        <v>9.4949509502875173</v>
      </c>
      <c r="I14" s="291">
        <v>0.62757606511878805</v>
      </c>
      <c r="J14" s="291">
        <v>-4.5048253372143989</v>
      </c>
      <c r="K14" s="291">
        <v>119.03270230170716</v>
      </c>
      <c r="L14" s="291">
        <v>93.962976148095407</v>
      </c>
      <c r="M14" s="291" t="s">
        <v>22</v>
      </c>
      <c r="N14" s="367">
        <v>194.42339732365519</v>
      </c>
      <c r="O14" s="290">
        <v>-33.852438981808021</v>
      </c>
      <c r="P14" s="290">
        <v>17.869040674944941</v>
      </c>
      <c r="Q14" s="290">
        <v>-61.891507804124593</v>
      </c>
      <c r="R14" s="290">
        <v>-10.895813765055706</v>
      </c>
      <c r="S14" s="109" t="s">
        <v>39</v>
      </c>
    </row>
    <row r="15" spans="1:19" ht="24.95" customHeight="1">
      <c r="A15" s="109" t="s">
        <v>40</v>
      </c>
      <c r="B15" s="290">
        <v>-2.1418562126835639</v>
      </c>
      <c r="C15" s="293">
        <v>-1.6373767787274716</v>
      </c>
      <c r="D15" s="294">
        <v>-4.3653905018504844</v>
      </c>
      <c r="E15" s="294">
        <v>22.742774566473983</v>
      </c>
      <c r="F15" s="368">
        <v>-10.96147620589187</v>
      </c>
      <c r="G15" s="293">
        <v>-25.337482771858504</v>
      </c>
      <c r="H15" s="291">
        <v>33.902206969197579</v>
      </c>
      <c r="I15" s="291">
        <v>-62.927958542179937</v>
      </c>
      <c r="J15" s="291">
        <v>-57.759564905389581</v>
      </c>
      <c r="K15" s="291">
        <v>94.565692590888176</v>
      </c>
      <c r="L15" s="291">
        <v>-38.810506093912387</v>
      </c>
      <c r="M15" s="291" t="s">
        <v>22</v>
      </c>
      <c r="N15" s="367">
        <v>456.32314000170834</v>
      </c>
      <c r="O15" s="290">
        <v>35.66496163682865</v>
      </c>
      <c r="P15" s="290">
        <v>-20.357912333802304</v>
      </c>
      <c r="Q15" s="290">
        <v>2.7822345566589206</v>
      </c>
      <c r="R15" s="290">
        <v>115.38026132238767</v>
      </c>
      <c r="S15" s="109" t="s">
        <v>40</v>
      </c>
    </row>
    <row r="16" spans="1:19" ht="24.95" customHeight="1">
      <c r="A16" s="109" t="s">
        <v>41</v>
      </c>
      <c r="B16" s="290">
        <v>3.989699068280899</v>
      </c>
      <c r="C16" s="293">
        <v>3.5221772352278578</v>
      </c>
      <c r="D16" s="294">
        <v>0.31618026972488167</v>
      </c>
      <c r="E16" s="294">
        <v>98.527188136086068</v>
      </c>
      <c r="F16" s="368">
        <v>-20.604781997187061</v>
      </c>
      <c r="G16" s="293">
        <v>-30.030707178175078</v>
      </c>
      <c r="H16" s="291">
        <v>-42.947201270345367</v>
      </c>
      <c r="I16" s="291">
        <v>-42.632156992767889</v>
      </c>
      <c r="J16" s="291">
        <v>3.2070468295665364</v>
      </c>
      <c r="K16" s="291" t="s">
        <v>208</v>
      </c>
      <c r="L16" s="291" t="s">
        <v>208</v>
      </c>
      <c r="M16" s="291" t="s">
        <v>22</v>
      </c>
      <c r="N16" s="367" t="s">
        <v>22</v>
      </c>
      <c r="O16" s="290">
        <v>120.26877906518484</v>
      </c>
      <c r="P16" s="290">
        <v>-19.455055431758666</v>
      </c>
      <c r="Q16" s="290">
        <v>-48.090945827745671</v>
      </c>
      <c r="R16" s="290">
        <v>-0.87938999276451568</v>
      </c>
      <c r="S16" s="109" t="s">
        <v>41</v>
      </c>
    </row>
    <row r="17" spans="1:19" ht="24.95" customHeight="1">
      <c r="A17" s="109" t="s">
        <v>42</v>
      </c>
      <c r="B17" s="290">
        <v>3.7464622290929128</v>
      </c>
      <c r="C17" s="293">
        <v>6.2455522408413344</v>
      </c>
      <c r="D17" s="294">
        <v>13.000939165335936</v>
      </c>
      <c r="E17" s="294">
        <v>-24.1345445617481</v>
      </c>
      <c r="F17" s="368">
        <v>-16.14333456122209</v>
      </c>
      <c r="G17" s="293">
        <v>40.272277144669033</v>
      </c>
      <c r="H17" s="291">
        <v>53.652158787280825</v>
      </c>
      <c r="I17" s="291">
        <v>-2.3926240950556803</v>
      </c>
      <c r="J17" s="291">
        <v>59.874672539076442</v>
      </c>
      <c r="K17" s="291">
        <v>-70.867062915649214</v>
      </c>
      <c r="L17" s="291">
        <v>-91.395863439306353</v>
      </c>
      <c r="M17" s="291" t="s">
        <v>22</v>
      </c>
      <c r="N17" s="367">
        <v>-55.665546311856779</v>
      </c>
      <c r="O17" s="290">
        <v>-95.843144310901735</v>
      </c>
      <c r="P17" s="290">
        <v>9.6929878123244606</v>
      </c>
      <c r="Q17" s="290">
        <v>-61.896438490673702</v>
      </c>
      <c r="R17" s="290">
        <v>-5.1602951449276446</v>
      </c>
      <c r="S17" s="109" t="s">
        <v>42</v>
      </c>
    </row>
    <row r="18" spans="1:19" ht="24.95" customHeight="1">
      <c r="A18" s="109" t="s">
        <v>43</v>
      </c>
      <c r="B18" s="290">
        <v>3.0683504108029354</v>
      </c>
      <c r="C18" s="293">
        <v>-13.078659864640642</v>
      </c>
      <c r="D18" s="294">
        <v>-11.606903189754149</v>
      </c>
      <c r="E18" s="294">
        <v>-20.446340398012723</v>
      </c>
      <c r="F18" s="368">
        <v>-8.800973013143448</v>
      </c>
      <c r="G18" s="293">
        <v>-8.1391767219292035</v>
      </c>
      <c r="H18" s="291">
        <v>-11.415702382149959</v>
      </c>
      <c r="I18" s="291">
        <v>-1.9456776224044603</v>
      </c>
      <c r="J18" s="291">
        <v>-8.4743447663571629</v>
      </c>
      <c r="K18" s="291">
        <v>-48.980223069007259</v>
      </c>
      <c r="L18" s="291">
        <v>9.1682937558363022</v>
      </c>
      <c r="M18" s="291" t="s">
        <v>22</v>
      </c>
      <c r="N18" s="367">
        <v>-80.359835903539889</v>
      </c>
      <c r="O18" s="290">
        <v>-33.267843207053772</v>
      </c>
      <c r="P18" s="290">
        <v>-24.906339485916931</v>
      </c>
      <c r="Q18" s="290">
        <v>-56.213442915618721</v>
      </c>
      <c r="R18" s="290">
        <v>-49.409327280689951</v>
      </c>
      <c r="S18" s="109" t="s">
        <v>43</v>
      </c>
    </row>
    <row r="19" spans="1:19" ht="24.95" customHeight="1">
      <c r="A19" s="109" t="s">
        <v>44</v>
      </c>
      <c r="B19" s="290">
        <v>5.3083590018196247</v>
      </c>
      <c r="C19" s="293">
        <v>36.659927922495427</v>
      </c>
      <c r="D19" s="294">
        <v>44.746934129907544</v>
      </c>
      <c r="E19" s="294">
        <v>-21.682418325504941</v>
      </c>
      <c r="F19" s="368">
        <v>36.233293956871194</v>
      </c>
      <c r="G19" s="293">
        <v>55.308783479203527</v>
      </c>
      <c r="H19" s="291">
        <v>30.166318029035267</v>
      </c>
      <c r="I19" s="291">
        <v>-21.254208017549686</v>
      </c>
      <c r="J19" s="291">
        <v>223.03989765015859</v>
      </c>
      <c r="K19" s="291">
        <v>18.392831454042025</v>
      </c>
      <c r="L19" s="291">
        <v>25.680623001431059</v>
      </c>
      <c r="M19" s="291" t="s">
        <v>22</v>
      </c>
      <c r="N19" s="367">
        <v>2.5434821504242393</v>
      </c>
      <c r="O19" s="290" t="s">
        <v>208</v>
      </c>
      <c r="P19" s="290">
        <v>1.6476204293572181</v>
      </c>
      <c r="Q19" s="290">
        <v>-54.176512838686904</v>
      </c>
      <c r="R19" s="290">
        <v>12.041406972305737</v>
      </c>
      <c r="S19" s="109" t="s">
        <v>44</v>
      </c>
    </row>
    <row r="20" spans="1:19" ht="24.95" customHeight="1">
      <c r="A20" s="109" t="s">
        <v>45</v>
      </c>
      <c r="B20" s="290">
        <v>5.7037744943463622</v>
      </c>
      <c r="C20" s="293">
        <v>58.868630218852729</v>
      </c>
      <c r="D20" s="294">
        <v>78.452183019023892</v>
      </c>
      <c r="E20" s="294">
        <v>-14.70922655751184</v>
      </c>
      <c r="F20" s="368">
        <v>-5.1551574811466168</v>
      </c>
      <c r="G20" s="293">
        <v>50.091376317568375</v>
      </c>
      <c r="H20" s="291">
        <v>87.464353874835126</v>
      </c>
      <c r="I20" s="291">
        <v>-34.41574551368636</v>
      </c>
      <c r="J20" s="291">
        <v>62.393177279271725</v>
      </c>
      <c r="K20" s="291">
        <v>41.224929709465783</v>
      </c>
      <c r="L20" s="291" t="s">
        <v>208</v>
      </c>
      <c r="M20" s="291">
        <v>-62.453333333333333</v>
      </c>
      <c r="N20" s="367">
        <v>-2.1524885980567063</v>
      </c>
      <c r="O20" s="290">
        <v>-82.253975887060761</v>
      </c>
      <c r="P20" s="290">
        <v>-23.053051823845053</v>
      </c>
      <c r="Q20" s="290">
        <v>125.8586827391527</v>
      </c>
      <c r="R20" s="290">
        <v>-53.467692547820761</v>
      </c>
      <c r="S20" s="109" t="s">
        <v>45</v>
      </c>
    </row>
    <row r="21" spans="1:19" ht="24.95" customHeight="1">
      <c r="A21" s="109" t="s">
        <v>46</v>
      </c>
      <c r="B21" s="290">
        <v>8.0393101783178338</v>
      </c>
      <c r="C21" s="293">
        <v>-5.5835249057836052</v>
      </c>
      <c r="D21" s="294">
        <v>-0.37403039584380338</v>
      </c>
      <c r="E21" s="294">
        <v>-23.761655935567944</v>
      </c>
      <c r="F21" s="368">
        <v>-25.786397203395424</v>
      </c>
      <c r="G21" s="293">
        <v>69.911828354906959</v>
      </c>
      <c r="H21" s="291">
        <v>97.735284691806442</v>
      </c>
      <c r="I21" s="291">
        <v>19.680852009881789</v>
      </c>
      <c r="J21" s="291">
        <v>75.654474492078435</v>
      </c>
      <c r="K21" s="291">
        <v>59.674587273501999</v>
      </c>
      <c r="L21" s="291">
        <v>-2.2608177642113532</v>
      </c>
      <c r="M21" s="291">
        <v>211.84222008901304</v>
      </c>
      <c r="N21" s="367">
        <v>157.89254767966412</v>
      </c>
      <c r="O21" s="290">
        <v>86.020464105835401</v>
      </c>
      <c r="P21" s="290">
        <v>3.0591805352521106</v>
      </c>
      <c r="Q21" s="290">
        <v>-28.40486215656756</v>
      </c>
      <c r="R21" s="290">
        <v>-14.022687564069358</v>
      </c>
      <c r="S21" s="109" t="s">
        <v>46</v>
      </c>
    </row>
    <row r="22" spans="1:19" ht="24.95" customHeight="1">
      <c r="A22" s="109" t="s">
        <v>47</v>
      </c>
      <c r="B22" s="290">
        <v>6.0921041940480194</v>
      </c>
      <c r="C22" s="293">
        <v>5.1695322399341421</v>
      </c>
      <c r="D22" s="294">
        <v>10.034895560439907</v>
      </c>
      <c r="E22" s="294">
        <v>-16.602674185402606</v>
      </c>
      <c r="F22" s="368">
        <v>-9.0441623286625514</v>
      </c>
      <c r="G22" s="293">
        <v>38.082048892790226</v>
      </c>
      <c r="H22" s="291">
        <v>36.550053839000043</v>
      </c>
      <c r="I22" s="291">
        <v>29.083592147607334</v>
      </c>
      <c r="J22" s="291">
        <v>46.948149299244278</v>
      </c>
      <c r="K22" s="291">
        <v>-30.434682396869334</v>
      </c>
      <c r="L22" s="291">
        <v>-45.440969575024958</v>
      </c>
      <c r="M22" s="291" t="s">
        <v>22</v>
      </c>
      <c r="N22" s="367">
        <v>-14.154611578759997</v>
      </c>
      <c r="O22" s="290">
        <v>-34.298288473678014</v>
      </c>
      <c r="P22" s="290">
        <v>0.64462903375037683</v>
      </c>
      <c r="Q22" s="290">
        <v>74.8863993095176</v>
      </c>
      <c r="R22" s="290">
        <v>-16.248765841135878</v>
      </c>
      <c r="S22" s="109" t="s">
        <v>47</v>
      </c>
    </row>
    <row r="23" spans="1:19" ht="24.95" customHeight="1">
      <c r="A23" s="109" t="s">
        <v>48</v>
      </c>
      <c r="B23" s="290">
        <v>7.0786192443183893</v>
      </c>
      <c r="C23" s="293">
        <v>43.734623764759192</v>
      </c>
      <c r="D23" s="294">
        <v>57.626589849474129</v>
      </c>
      <c r="E23" s="294">
        <v>8.1607622904282806</v>
      </c>
      <c r="F23" s="368">
        <v>-12.647194052828155</v>
      </c>
      <c r="G23" s="293">
        <v>-22.434810579287529</v>
      </c>
      <c r="H23" s="291">
        <v>-22.495936834513103</v>
      </c>
      <c r="I23" s="291">
        <v>-56.357785753824743</v>
      </c>
      <c r="J23" s="291">
        <v>8.3078198749840624</v>
      </c>
      <c r="K23" s="291">
        <v>28.075269040148953</v>
      </c>
      <c r="L23" s="291">
        <v>8.4369819501460199</v>
      </c>
      <c r="M23" s="291">
        <v>-22.158596239285558</v>
      </c>
      <c r="N23" s="367">
        <v>42.459511094646842</v>
      </c>
      <c r="O23" s="290">
        <v>1.4288773683636293</v>
      </c>
      <c r="P23" s="290">
        <v>2.1623808773681077</v>
      </c>
      <c r="Q23" s="290">
        <v>-10.556576211476496</v>
      </c>
      <c r="R23" s="290">
        <v>-22.488411852955778</v>
      </c>
      <c r="S23" s="109" t="s">
        <v>48</v>
      </c>
    </row>
    <row r="24" spans="1:19" ht="24.95" customHeight="1">
      <c r="A24" s="109" t="s">
        <v>49</v>
      </c>
      <c r="B24" s="290">
        <v>7.7778840381586178</v>
      </c>
      <c r="C24" s="293">
        <v>67.666528257974193</v>
      </c>
      <c r="D24" s="294">
        <v>83.565184904831597</v>
      </c>
      <c r="E24" s="294">
        <v>-20.228695770476861</v>
      </c>
      <c r="F24" s="368">
        <v>25.81798010975136</v>
      </c>
      <c r="G24" s="293">
        <v>30.457969275274564</v>
      </c>
      <c r="H24" s="291">
        <v>50.956531073986895</v>
      </c>
      <c r="I24" s="291">
        <v>-0.42844736821881213</v>
      </c>
      <c r="J24" s="291">
        <v>20.944271363420938</v>
      </c>
      <c r="K24" s="291">
        <v>-11.036212827262602</v>
      </c>
      <c r="L24" s="291">
        <v>-23.854517493271814</v>
      </c>
      <c r="M24" s="291">
        <v>-86.890893431848056</v>
      </c>
      <c r="N24" s="367">
        <v>4.4896697673819688</v>
      </c>
      <c r="O24" s="290">
        <v>25.46596304072331</v>
      </c>
      <c r="P24" s="290">
        <v>-4.157019343966283</v>
      </c>
      <c r="Q24" s="290">
        <v>-45.587056324709543</v>
      </c>
      <c r="R24" s="290">
        <v>-11.834123448112777</v>
      </c>
      <c r="S24" s="109" t="s">
        <v>49</v>
      </c>
    </row>
    <row r="25" spans="1:19" ht="24.95" customHeight="1">
      <c r="A25" s="109" t="s">
        <v>50</v>
      </c>
      <c r="B25" s="290">
        <v>3.5843106542351251</v>
      </c>
      <c r="C25" s="293">
        <v>-11.268970778939121</v>
      </c>
      <c r="D25" s="294">
        <v>-3.4159944228662482</v>
      </c>
      <c r="E25" s="294">
        <v>-51.915581634401228</v>
      </c>
      <c r="F25" s="368">
        <v>-7.1600502459666444</v>
      </c>
      <c r="G25" s="293">
        <v>-8.6402042068187654</v>
      </c>
      <c r="H25" s="291">
        <v>-58.836122697837041</v>
      </c>
      <c r="I25" s="291">
        <v>50.178571428571416</v>
      </c>
      <c r="J25" s="291">
        <v>83.593213562445129</v>
      </c>
      <c r="K25" s="291">
        <v>-83.773579030136005</v>
      </c>
      <c r="L25" s="291">
        <v>-72.803480475382003</v>
      </c>
      <c r="M25" s="291" t="s">
        <v>22</v>
      </c>
      <c r="N25" s="367">
        <v>-85.844365573935022</v>
      </c>
      <c r="O25" s="290">
        <v>-37.701631071460753</v>
      </c>
      <c r="P25" s="290">
        <v>-34.33029454586179</v>
      </c>
      <c r="Q25" s="290">
        <v>-9.2493207309277494</v>
      </c>
      <c r="R25" s="290">
        <v>333.091460909972</v>
      </c>
      <c r="S25" s="109" t="s">
        <v>50</v>
      </c>
    </row>
    <row r="26" spans="1:19" ht="24.95" customHeight="1">
      <c r="A26" s="109" t="s">
        <v>51</v>
      </c>
      <c r="B26" s="290">
        <v>1.3971442337269906</v>
      </c>
      <c r="C26" s="293">
        <v>24.744275020740815</v>
      </c>
      <c r="D26" s="294">
        <v>35.306453228011264</v>
      </c>
      <c r="E26" s="294">
        <v>-25.985141105723983</v>
      </c>
      <c r="F26" s="368">
        <v>-11.569667156455637</v>
      </c>
      <c r="G26" s="293">
        <v>-30.232487436192883</v>
      </c>
      <c r="H26" s="291">
        <v>-31.83721538864171</v>
      </c>
      <c r="I26" s="291">
        <v>-27.409369195845088</v>
      </c>
      <c r="J26" s="291">
        <v>-28.742631488582376</v>
      </c>
      <c r="K26" s="291">
        <v>-75.567110494099836</v>
      </c>
      <c r="L26" s="291">
        <v>-89.617691384984468</v>
      </c>
      <c r="M26" s="291" t="s">
        <v>22</v>
      </c>
      <c r="N26" s="367">
        <v>-66.108043320063359</v>
      </c>
      <c r="O26" s="290">
        <v>1.3464526152252745</v>
      </c>
      <c r="P26" s="290">
        <v>9.7555856069756004</v>
      </c>
      <c r="Q26" s="290">
        <v>111.78806104321399</v>
      </c>
      <c r="R26" s="290">
        <v>-7.4564321098247035</v>
      </c>
      <c r="S26" s="109" t="s">
        <v>51</v>
      </c>
    </row>
    <row r="27" spans="1:19" ht="24.95" customHeight="1">
      <c r="A27" s="109" t="s">
        <v>52</v>
      </c>
      <c r="B27" s="290">
        <v>2.9908009994543079</v>
      </c>
      <c r="C27" s="293">
        <v>30.251094353837658</v>
      </c>
      <c r="D27" s="294">
        <v>39.50174371870628</v>
      </c>
      <c r="E27" s="294">
        <v>-34.12918328100713</v>
      </c>
      <c r="F27" s="368">
        <v>-23.42372043188</v>
      </c>
      <c r="G27" s="293">
        <v>26.198108826337105</v>
      </c>
      <c r="H27" s="291">
        <v>55.620281568721907</v>
      </c>
      <c r="I27" s="291">
        <v>50.888779163066289</v>
      </c>
      <c r="J27" s="291">
        <v>-19.183714316690157</v>
      </c>
      <c r="K27" s="291">
        <v>-49.688542021223725</v>
      </c>
      <c r="L27" s="291">
        <v>-55.113163613467201</v>
      </c>
      <c r="M27" s="291" t="s">
        <v>22</v>
      </c>
      <c r="N27" s="367">
        <v>-34.737293710493958</v>
      </c>
      <c r="O27" s="290">
        <v>7.0010449320794237</v>
      </c>
      <c r="P27" s="290">
        <v>-24.128267396563643</v>
      </c>
      <c r="Q27" s="290">
        <v>-85.419808503214284</v>
      </c>
      <c r="R27" s="290">
        <v>46.083196880203644</v>
      </c>
      <c r="S27" s="109" t="s">
        <v>52</v>
      </c>
    </row>
    <row r="28" spans="1:19" ht="24.95" customHeight="1">
      <c r="A28" s="109" t="s">
        <v>53</v>
      </c>
      <c r="B28" s="290">
        <v>5.3852441164484475</v>
      </c>
      <c r="C28" s="293">
        <v>-16.822183336525924</v>
      </c>
      <c r="D28" s="294">
        <v>-19.712901017732349</v>
      </c>
      <c r="E28" s="294">
        <v>0.58475720471157899</v>
      </c>
      <c r="F28" s="368">
        <v>22.513177768872723</v>
      </c>
      <c r="G28" s="293">
        <v>-21.032578643983058</v>
      </c>
      <c r="H28" s="291">
        <v>-17.76285950119869</v>
      </c>
      <c r="I28" s="291">
        <v>-47.605707897678698</v>
      </c>
      <c r="J28" s="291">
        <v>-17.279310660922178</v>
      </c>
      <c r="K28" s="291">
        <v>-10.381329669648579</v>
      </c>
      <c r="L28" s="291">
        <v>34.975648901433374</v>
      </c>
      <c r="M28" s="291" t="s">
        <v>22</v>
      </c>
      <c r="N28" s="367">
        <v>-69.253354321883037</v>
      </c>
      <c r="O28" s="290">
        <v>-24.753084047500096</v>
      </c>
      <c r="P28" s="290">
        <v>29.646887454771559</v>
      </c>
      <c r="Q28" s="290">
        <v>-7.2900663787356166</v>
      </c>
      <c r="R28" s="290">
        <v>106.77691182111931</v>
      </c>
      <c r="S28" s="109" t="s">
        <v>53</v>
      </c>
    </row>
    <row r="29" spans="1:19" ht="24.95" customHeight="1">
      <c r="A29" s="109" t="s">
        <v>54</v>
      </c>
      <c r="B29" s="290">
        <v>2.3042069591283223</v>
      </c>
      <c r="C29" s="293">
        <v>-13.074244943522004</v>
      </c>
      <c r="D29" s="294">
        <v>-12.527591424904116</v>
      </c>
      <c r="E29" s="294">
        <v>-39.025605518419539</v>
      </c>
      <c r="F29" s="368">
        <v>28.322296571091783</v>
      </c>
      <c r="G29" s="293">
        <v>-26.821765665004477</v>
      </c>
      <c r="H29" s="291">
        <v>-10.595549349337446</v>
      </c>
      <c r="I29" s="291">
        <v>-48.189863920057299</v>
      </c>
      <c r="J29" s="291">
        <v>-36.006389303832101</v>
      </c>
      <c r="K29" s="291">
        <v>-23.76299310437075</v>
      </c>
      <c r="L29" s="291">
        <v>-76.742782564323988</v>
      </c>
      <c r="M29" s="291" t="s">
        <v>22</v>
      </c>
      <c r="N29" s="367">
        <v>110.73853091017801</v>
      </c>
      <c r="O29" s="290" t="s">
        <v>208</v>
      </c>
      <c r="P29" s="290">
        <v>20.005357090604605</v>
      </c>
      <c r="Q29" s="290">
        <v>77.645993501535855</v>
      </c>
      <c r="R29" s="290">
        <v>23.032410207171523</v>
      </c>
      <c r="S29" s="109" t="s">
        <v>54</v>
      </c>
    </row>
    <row r="30" spans="1:19" ht="24.95" customHeight="1">
      <c r="A30" s="109" t="s">
        <v>55</v>
      </c>
      <c r="B30" s="290">
        <v>2.6376185814622488</v>
      </c>
      <c r="C30" s="293">
        <v>-0.24546169487857128</v>
      </c>
      <c r="D30" s="294">
        <v>1.3006763330142235</v>
      </c>
      <c r="E30" s="294">
        <v>-21.408300491145198</v>
      </c>
      <c r="F30" s="368">
        <v>21.195033500292723</v>
      </c>
      <c r="G30" s="293">
        <v>36.539074637856856</v>
      </c>
      <c r="H30" s="291">
        <v>48.431189052094794</v>
      </c>
      <c r="I30" s="291">
        <v>70.901169155318115</v>
      </c>
      <c r="J30" s="291">
        <v>-5.0949169965586805</v>
      </c>
      <c r="K30" s="291">
        <v>-43.325584127317804</v>
      </c>
      <c r="L30" s="291">
        <v>-69.274401096016703</v>
      </c>
      <c r="M30" s="291" t="s">
        <v>22</v>
      </c>
      <c r="N30" s="367">
        <v>-35.066205328214593</v>
      </c>
      <c r="O30" s="290">
        <v>57.022069360848377</v>
      </c>
      <c r="P30" s="290">
        <v>-51.768971450475696</v>
      </c>
      <c r="Q30" s="290">
        <v>61.20215662200394</v>
      </c>
      <c r="R30" s="290">
        <v>-59.088821580483966</v>
      </c>
      <c r="S30" s="109" t="s">
        <v>55</v>
      </c>
    </row>
    <row r="31" spans="1:19" ht="24.95" customHeight="1">
      <c r="A31" s="109" t="s">
        <v>56</v>
      </c>
      <c r="B31" s="290">
        <v>6.4376433059355094</v>
      </c>
      <c r="C31" s="293">
        <v>2.1649004420388991</v>
      </c>
      <c r="D31" s="294">
        <v>-11.694885097297401</v>
      </c>
      <c r="E31" s="294">
        <v>-6.3303254556800681</v>
      </c>
      <c r="F31" s="368">
        <v>118.53461058042254</v>
      </c>
      <c r="G31" s="293">
        <v>18.784592063361487</v>
      </c>
      <c r="H31" s="291">
        <v>5.2113086004343501</v>
      </c>
      <c r="I31" s="291">
        <v>4.6709955414584385</v>
      </c>
      <c r="J31" s="291">
        <v>44.930033394606539</v>
      </c>
      <c r="K31" s="291">
        <v>-41.325481702508718</v>
      </c>
      <c r="L31" s="291" t="s">
        <v>208</v>
      </c>
      <c r="M31" s="291" t="s">
        <v>22</v>
      </c>
      <c r="N31" s="367">
        <v>-54.592602096985999</v>
      </c>
      <c r="O31" s="290">
        <v>41.87795366467023</v>
      </c>
      <c r="P31" s="290">
        <v>-2.5042106954413299</v>
      </c>
      <c r="Q31" s="290">
        <v>68.436802771801268</v>
      </c>
      <c r="R31" s="290">
        <v>85.430487037447762</v>
      </c>
      <c r="S31" s="109" t="s">
        <v>56</v>
      </c>
    </row>
    <row r="32" spans="1:19" ht="24.95" customHeight="1">
      <c r="A32" s="109" t="s">
        <v>57</v>
      </c>
      <c r="B32" s="290">
        <v>3.376130595663156</v>
      </c>
      <c r="C32" s="293">
        <v>65.402695207899114</v>
      </c>
      <c r="D32" s="294">
        <v>67.329703468965761</v>
      </c>
      <c r="E32" s="294">
        <v>10.659624099902203</v>
      </c>
      <c r="F32" s="368">
        <v>121.15132190558651</v>
      </c>
      <c r="G32" s="293">
        <v>-17.134186702102795</v>
      </c>
      <c r="H32" s="291">
        <v>-30.280554049182157</v>
      </c>
      <c r="I32" s="291">
        <v>-20.338928834185751</v>
      </c>
      <c r="J32" s="291">
        <v>29.923971031674427</v>
      </c>
      <c r="K32" s="291">
        <v>30.23352491562693</v>
      </c>
      <c r="L32" s="291">
        <v>13.433173253118696</v>
      </c>
      <c r="M32" s="291" t="s">
        <v>22</v>
      </c>
      <c r="N32" s="367">
        <v>49.044777815660865</v>
      </c>
      <c r="O32" s="290">
        <v>-41.22905658321725</v>
      </c>
      <c r="P32" s="290">
        <v>-34.730977586115856</v>
      </c>
      <c r="Q32" s="290">
        <v>78.101096498930531</v>
      </c>
      <c r="R32" s="290">
        <v>-6.2678725289771648</v>
      </c>
      <c r="S32" s="109" t="s">
        <v>57</v>
      </c>
    </row>
    <row r="33" spans="1:19" ht="24.95" customHeight="1">
      <c r="A33" s="109" t="s">
        <v>58</v>
      </c>
      <c r="B33" s="290">
        <v>4.7468999538606198</v>
      </c>
      <c r="C33" s="293">
        <v>15.317830878501894</v>
      </c>
      <c r="D33" s="294">
        <v>18.943315404889788</v>
      </c>
      <c r="E33" s="294">
        <v>-4.7838133935371445</v>
      </c>
      <c r="F33" s="368">
        <v>4.5671057840846316</v>
      </c>
      <c r="G33" s="293">
        <v>36.146980169072293</v>
      </c>
      <c r="H33" s="291">
        <v>24.315069376441684</v>
      </c>
      <c r="I33" s="291">
        <v>50.453412004355016</v>
      </c>
      <c r="J33" s="291">
        <v>45.630917806301682</v>
      </c>
      <c r="K33" s="291">
        <v>253.13508401902027</v>
      </c>
      <c r="L33" s="291">
        <v>291.72177030660737</v>
      </c>
      <c r="M33" s="291">
        <v>-94.458435467803852</v>
      </c>
      <c r="N33" s="367">
        <v>274.24175941715782</v>
      </c>
      <c r="O33" s="290">
        <v>3.5227206160367501</v>
      </c>
      <c r="P33" s="290">
        <v>-8.6146744233624162</v>
      </c>
      <c r="Q33" s="290">
        <v>48.946881255828515</v>
      </c>
      <c r="R33" s="290">
        <v>-34.279247675346198</v>
      </c>
      <c r="S33" s="109" t="s">
        <v>58</v>
      </c>
    </row>
    <row r="34" spans="1:19" ht="24.95" customHeight="1">
      <c r="A34" s="109" t="s">
        <v>59</v>
      </c>
      <c r="B34" s="290">
        <v>8.6007170247330151</v>
      </c>
      <c r="C34" s="293">
        <v>4.7847944878172939</v>
      </c>
      <c r="D34" s="294">
        <v>9.9059744892803678</v>
      </c>
      <c r="E34" s="294">
        <v>-11.057004502591113</v>
      </c>
      <c r="F34" s="368">
        <v>-15.60012122483711</v>
      </c>
      <c r="G34" s="293">
        <v>8.5728107700919765</v>
      </c>
      <c r="H34" s="291">
        <v>53.885227994773999</v>
      </c>
      <c r="I34" s="291">
        <v>-40.616270407846542</v>
      </c>
      <c r="J34" s="291">
        <v>-11.634311153509813</v>
      </c>
      <c r="K34" s="291">
        <v>79.899022487873083</v>
      </c>
      <c r="L34" s="291">
        <v>248.76751501286816</v>
      </c>
      <c r="M34" s="291" t="s">
        <v>22</v>
      </c>
      <c r="N34" s="367">
        <v>52.474115597023854</v>
      </c>
      <c r="O34" s="290">
        <v>11.4280588446358</v>
      </c>
      <c r="P34" s="290">
        <v>-6.141001916569877</v>
      </c>
      <c r="Q34" s="290">
        <v>-88.667503987427693</v>
      </c>
      <c r="R34" s="290">
        <v>22.477544338580742</v>
      </c>
      <c r="S34" s="109" t="s">
        <v>59</v>
      </c>
    </row>
    <row r="35" spans="1:19" ht="24.95" customHeight="1">
      <c r="A35" s="109" t="s">
        <v>60</v>
      </c>
      <c r="B35" s="290">
        <v>22.894575704790626</v>
      </c>
      <c r="C35" s="293">
        <v>8.4892313386330613</v>
      </c>
      <c r="D35" s="294">
        <v>12.856740709109545</v>
      </c>
      <c r="E35" s="294">
        <v>8.5729571637479012</v>
      </c>
      <c r="F35" s="368">
        <v>-23.89947758262592</v>
      </c>
      <c r="G35" s="293">
        <v>14.474960113569651</v>
      </c>
      <c r="H35" s="291">
        <v>39.037632084292653</v>
      </c>
      <c r="I35" s="291">
        <v>65.813528336380244</v>
      </c>
      <c r="J35" s="291">
        <v>-30.649198876501487</v>
      </c>
      <c r="K35" s="291">
        <v>54.973792795806844</v>
      </c>
      <c r="L35" s="291">
        <v>78.607664568180411</v>
      </c>
      <c r="M35" s="291" t="s">
        <v>22</v>
      </c>
      <c r="N35" s="367">
        <v>47.990970654627546</v>
      </c>
      <c r="O35" s="290">
        <v>115.27903232140756</v>
      </c>
      <c r="P35" s="290">
        <v>54.65029499978877</v>
      </c>
      <c r="Q35" s="290">
        <v>37.600110377695472</v>
      </c>
      <c r="R35" s="290">
        <v>132.8196846807833</v>
      </c>
      <c r="S35" s="109" t="s">
        <v>60</v>
      </c>
    </row>
    <row r="36" spans="1:19" ht="24.95" customHeight="1">
      <c r="A36" s="109" t="s">
        <v>61</v>
      </c>
      <c r="B36" s="290">
        <v>7.0055595161205133</v>
      </c>
      <c r="C36" s="293">
        <v>32.824456649040229</v>
      </c>
      <c r="D36" s="294">
        <v>42.404391154822918</v>
      </c>
      <c r="E36" s="294">
        <v>-2.3487678868607986</v>
      </c>
      <c r="F36" s="368">
        <v>-34.394592573721837</v>
      </c>
      <c r="G36" s="293">
        <v>-4.0496487119438029</v>
      </c>
      <c r="H36" s="291">
        <v>-11.781412055009866</v>
      </c>
      <c r="I36" s="291">
        <v>47.685747654394532</v>
      </c>
      <c r="J36" s="291">
        <v>-6.3043539910008661</v>
      </c>
      <c r="K36" s="291">
        <v>188.30811891878631</v>
      </c>
      <c r="L36" s="291" t="s">
        <v>208</v>
      </c>
      <c r="M36" s="291" t="s">
        <v>22</v>
      </c>
      <c r="N36" s="367">
        <v>-14.538373252554138</v>
      </c>
      <c r="O36" s="290">
        <v>125.4182792497767</v>
      </c>
      <c r="P36" s="290">
        <v>15.675452075068748</v>
      </c>
      <c r="Q36" s="290">
        <v>-11.234933126537811</v>
      </c>
      <c r="R36" s="290">
        <v>28.163736289400617</v>
      </c>
      <c r="S36" s="109" t="s">
        <v>61</v>
      </c>
    </row>
    <row r="37" spans="1:19" ht="24.95" customHeight="1">
      <c r="A37" s="109" t="s">
        <v>62</v>
      </c>
      <c r="B37" s="290">
        <v>5.3620818077229444</v>
      </c>
      <c r="C37" s="293">
        <v>-1.8145247209166371</v>
      </c>
      <c r="D37" s="294">
        <v>-1.6354350722031512</v>
      </c>
      <c r="E37" s="294">
        <v>-7.1041974175463025</v>
      </c>
      <c r="F37" s="368">
        <v>1.1481722898263342</v>
      </c>
      <c r="G37" s="293">
        <v>-3.9773351448589267</v>
      </c>
      <c r="H37" s="291">
        <v>-8.6534121066405447</v>
      </c>
      <c r="I37" s="291">
        <v>22.520804657212494</v>
      </c>
      <c r="J37" s="291">
        <v>-12.897320387585793</v>
      </c>
      <c r="K37" s="291">
        <v>37.252601756159265</v>
      </c>
      <c r="L37" s="291">
        <v>60.22136879668497</v>
      </c>
      <c r="M37" s="291">
        <v>403.26074818537131</v>
      </c>
      <c r="N37" s="367">
        <v>-15.218212666457561</v>
      </c>
      <c r="O37" s="290">
        <v>-5.302818775460068</v>
      </c>
      <c r="P37" s="290">
        <v>19.803615211476384</v>
      </c>
      <c r="Q37" s="290">
        <v>-11.25831114063547</v>
      </c>
      <c r="R37" s="290">
        <v>35.160993462154721</v>
      </c>
      <c r="S37" s="109" t="s">
        <v>62</v>
      </c>
    </row>
    <row r="38" spans="1:19" ht="24.95" customHeight="1">
      <c r="A38" s="109" t="s">
        <v>63</v>
      </c>
      <c r="B38" s="290">
        <v>5.8658225987077657</v>
      </c>
      <c r="C38" s="293">
        <v>-3.3048963343258748</v>
      </c>
      <c r="D38" s="294">
        <v>-2.978219179104741</v>
      </c>
      <c r="E38" s="294">
        <v>5.6572789755084472</v>
      </c>
      <c r="F38" s="368">
        <v>-13.696975999815123</v>
      </c>
      <c r="G38" s="293">
        <v>-7.1532207575325657</v>
      </c>
      <c r="H38" s="291">
        <v>-9.4880920522783896</v>
      </c>
      <c r="I38" s="291">
        <v>19.25647678952302</v>
      </c>
      <c r="J38" s="291">
        <v>-17.921679237680436</v>
      </c>
      <c r="K38" s="291">
        <v>-49.856067389530544</v>
      </c>
      <c r="L38" s="291">
        <v>44.162244211386849</v>
      </c>
      <c r="M38" s="291">
        <v>15.618646529189647</v>
      </c>
      <c r="N38" s="367">
        <v>-67.148150352176117</v>
      </c>
      <c r="O38" s="290">
        <v>13.962465005642429</v>
      </c>
      <c r="P38" s="290">
        <v>12.338007377837982</v>
      </c>
      <c r="Q38" s="290">
        <v>16.906643490914973</v>
      </c>
      <c r="R38" s="290">
        <v>-24.304700556635723</v>
      </c>
      <c r="S38" s="109" t="s">
        <v>63</v>
      </c>
    </row>
    <row r="39" spans="1:19" ht="24.95" customHeight="1">
      <c r="A39" s="109" t="s">
        <v>64</v>
      </c>
      <c r="B39" s="290">
        <v>8.1868558284441661</v>
      </c>
      <c r="C39" s="293">
        <v>13.447267720839847</v>
      </c>
      <c r="D39" s="294">
        <v>19.231907151757042</v>
      </c>
      <c r="E39" s="294">
        <v>-33.339018136482323</v>
      </c>
      <c r="F39" s="368">
        <v>0.47608021442906079</v>
      </c>
      <c r="G39" s="293">
        <v>-9.4073397224760384</v>
      </c>
      <c r="H39" s="291">
        <v>-13.056947563036871</v>
      </c>
      <c r="I39" s="291">
        <v>-9.913385826771659</v>
      </c>
      <c r="J39" s="291">
        <v>-0.97135073577027242</v>
      </c>
      <c r="K39" s="291">
        <v>253.97582435654959</v>
      </c>
      <c r="L39" s="291">
        <v>284.48038477777982</v>
      </c>
      <c r="M39" s="291">
        <v>-96.780008482963382</v>
      </c>
      <c r="N39" s="367" t="s">
        <v>208</v>
      </c>
      <c r="O39" s="290">
        <v>-78.860715215624595</v>
      </c>
      <c r="P39" s="290">
        <v>1.8942513709892381</v>
      </c>
      <c r="Q39" s="290">
        <v>-58.848342328975036</v>
      </c>
      <c r="R39" s="290">
        <v>33.140777217465256</v>
      </c>
      <c r="S39" s="109" t="s">
        <v>64</v>
      </c>
    </row>
    <row r="40" spans="1:19" ht="24.95" customHeight="1">
      <c r="A40" s="109" t="s">
        <v>65</v>
      </c>
      <c r="B40" s="290">
        <v>6.3663427212659656</v>
      </c>
      <c r="C40" s="293">
        <v>22.415035202208017</v>
      </c>
      <c r="D40" s="294">
        <v>33.282456336216029</v>
      </c>
      <c r="E40" s="294">
        <v>-24.592748721467899</v>
      </c>
      <c r="F40" s="368">
        <v>9.3395720040555119</v>
      </c>
      <c r="G40" s="293">
        <v>12.723576285841133</v>
      </c>
      <c r="H40" s="291">
        <v>36.759086822501928</v>
      </c>
      <c r="I40" s="291">
        <v>14.558902137036526</v>
      </c>
      <c r="J40" s="291">
        <v>-39.123956078822417</v>
      </c>
      <c r="K40" s="291">
        <v>-66.350031745099102</v>
      </c>
      <c r="L40" s="291">
        <v>-77.785134948847571</v>
      </c>
      <c r="M40" s="291" t="s">
        <v>22</v>
      </c>
      <c r="N40" s="367">
        <v>-35.746727621997536</v>
      </c>
      <c r="O40" s="290">
        <v>-44.069448619499177</v>
      </c>
      <c r="P40" s="290">
        <v>15.086535739957355</v>
      </c>
      <c r="Q40" s="290">
        <v>-42.570279937331875</v>
      </c>
      <c r="R40" s="290">
        <v>-24.993594089991987</v>
      </c>
      <c r="S40" s="109" t="s">
        <v>65</v>
      </c>
    </row>
    <row r="41" spans="1:19" ht="24.95" customHeight="1">
      <c r="A41" s="109" t="s">
        <v>66</v>
      </c>
      <c r="B41" s="290">
        <v>5.9143974407449775</v>
      </c>
      <c r="C41" s="293">
        <v>-2.3416871696095143</v>
      </c>
      <c r="D41" s="294">
        <v>-3.7321455176128637</v>
      </c>
      <c r="E41" s="294">
        <v>-23.006723305844631</v>
      </c>
      <c r="F41" s="368">
        <v>20.2403726386937</v>
      </c>
      <c r="G41" s="293">
        <v>45.792490574748001</v>
      </c>
      <c r="H41" s="291">
        <v>52.620773420052501</v>
      </c>
      <c r="I41" s="291">
        <v>-18.055235372769602</v>
      </c>
      <c r="J41" s="291">
        <v>67.133236646542315</v>
      </c>
      <c r="K41" s="291">
        <v>120.94280909173304</v>
      </c>
      <c r="L41" s="291" t="s">
        <v>22</v>
      </c>
      <c r="M41" s="291" t="s">
        <v>22</v>
      </c>
      <c r="N41" s="367">
        <v>67.83955528253054</v>
      </c>
      <c r="O41" s="290">
        <v>-50.338431786216596</v>
      </c>
      <c r="P41" s="290">
        <v>2.5396436337960893</v>
      </c>
      <c r="Q41" s="290">
        <v>84.878776471900409</v>
      </c>
      <c r="R41" s="290">
        <v>-46.60286669841274</v>
      </c>
      <c r="S41" s="109" t="s">
        <v>66</v>
      </c>
    </row>
    <row r="42" spans="1:19" ht="24.95" customHeight="1">
      <c r="A42" s="109" t="s">
        <v>67</v>
      </c>
      <c r="B42" s="290">
        <v>4.2996172958798837</v>
      </c>
      <c r="C42" s="293">
        <v>18.497314914526555</v>
      </c>
      <c r="D42" s="294">
        <v>28.811659823545369</v>
      </c>
      <c r="E42" s="294">
        <v>-19.670253038453879</v>
      </c>
      <c r="F42" s="368">
        <v>-22.617927843188141</v>
      </c>
      <c r="G42" s="293">
        <v>55.442604067641355</v>
      </c>
      <c r="H42" s="291">
        <v>22.276449079295404</v>
      </c>
      <c r="I42" s="291">
        <v>89.657712216379906</v>
      </c>
      <c r="J42" s="291">
        <v>172.82796732340222</v>
      </c>
      <c r="K42" s="291">
        <v>-93.123269144071614</v>
      </c>
      <c r="L42" s="291">
        <v>-65.002564540947162</v>
      </c>
      <c r="M42" s="291" t="s">
        <v>22</v>
      </c>
      <c r="N42" s="367">
        <v>-99.390167893256162</v>
      </c>
      <c r="O42" s="290">
        <v>-80.665201254008863</v>
      </c>
      <c r="P42" s="290">
        <v>-7.1433241664619231</v>
      </c>
      <c r="Q42" s="290">
        <v>-55.509479301491652</v>
      </c>
      <c r="R42" s="290">
        <v>20.186234456370286</v>
      </c>
      <c r="S42" s="109" t="s">
        <v>67</v>
      </c>
    </row>
    <row r="43" spans="1:19" ht="24.95" customHeight="1">
      <c r="A43" s="109" t="s">
        <v>68</v>
      </c>
      <c r="B43" s="290">
        <v>2.5523549060269914</v>
      </c>
      <c r="C43" s="293">
        <v>-20.382087232116959</v>
      </c>
      <c r="D43" s="294">
        <v>-19.900590751680596</v>
      </c>
      <c r="E43" s="294">
        <v>-15.177447420396234</v>
      </c>
      <c r="F43" s="368">
        <v>-30.191492227449857</v>
      </c>
      <c r="G43" s="293">
        <v>46.725362087494545</v>
      </c>
      <c r="H43" s="291">
        <v>103.71917078753972</v>
      </c>
      <c r="I43" s="291">
        <v>-16.001642598042579</v>
      </c>
      <c r="J43" s="291">
        <v>17.159454496653439</v>
      </c>
      <c r="K43" s="291">
        <v>-83.564652373944099</v>
      </c>
      <c r="L43" s="291">
        <v>-92.647572606242619</v>
      </c>
      <c r="M43" s="291">
        <v>-44.972937510250944</v>
      </c>
      <c r="N43" s="367">
        <v>-81.274532333354216</v>
      </c>
      <c r="O43" s="290">
        <v>5.4444874385542619</v>
      </c>
      <c r="P43" s="290">
        <v>-39.610165279114106</v>
      </c>
      <c r="Q43" s="290">
        <v>-21.710335799250387</v>
      </c>
      <c r="R43" s="290">
        <v>27.373197909177293</v>
      </c>
      <c r="S43" s="109" t="s">
        <v>68</v>
      </c>
    </row>
    <row r="44" spans="1:19" ht="24.95" customHeight="1">
      <c r="A44" s="109" t="s">
        <v>69</v>
      </c>
      <c r="B44" s="290">
        <v>2.3003837867307624</v>
      </c>
      <c r="C44" s="293">
        <v>-1.8510792104339089</v>
      </c>
      <c r="D44" s="294">
        <v>-4.4264845271719651</v>
      </c>
      <c r="E44" s="294">
        <v>-25.003331211228414</v>
      </c>
      <c r="F44" s="368">
        <v>63.062096044261438</v>
      </c>
      <c r="G44" s="293">
        <v>-12.915019339459121</v>
      </c>
      <c r="H44" s="291">
        <v>-5.7750247754888875</v>
      </c>
      <c r="I44" s="291">
        <v>-54.620815242133304</v>
      </c>
      <c r="J44" s="291">
        <v>-9.8620585553264846</v>
      </c>
      <c r="K44" s="291">
        <v>122.5648170088983</v>
      </c>
      <c r="L44" s="291">
        <v>391.7631814477885</v>
      </c>
      <c r="M44" s="291" t="s">
        <v>22</v>
      </c>
      <c r="N44" s="367">
        <v>73.65707436944291</v>
      </c>
      <c r="O44" s="290">
        <v>43.793918654162638</v>
      </c>
      <c r="P44" s="290">
        <v>-26.302189843833304</v>
      </c>
      <c r="Q44" s="290">
        <v>8.5891111391174491</v>
      </c>
      <c r="R44" s="290">
        <v>-69.1494011383258</v>
      </c>
      <c r="S44" s="109" t="s">
        <v>69</v>
      </c>
    </row>
    <row r="45" spans="1:19" ht="24.95" customHeight="1">
      <c r="A45" s="109" t="s">
        <v>70</v>
      </c>
      <c r="B45" s="290">
        <v>4.0510629931357585</v>
      </c>
      <c r="C45" s="293">
        <v>23.245825366532856</v>
      </c>
      <c r="D45" s="294">
        <v>28.970271065799693</v>
      </c>
      <c r="E45" s="294">
        <v>-26.423773933770704</v>
      </c>
      <c r="F45" s="368">
        <v>12.943453519233231</v>
      </c>
      <c r="G45" s="293">
        <v>15.27992922321198</v>
      </c>
      <c r="H45" s="291">
        <v>-5.5321987853143781</v>
      </c>
      <c r="I45" s="291">
        <v>-35.140256362623063</v>
      </c>
      <c r="J45" s="291">
        <v>55.511408454819019</v>
      </c>
      <c r="K45" s="291">
        <v>12.387927216603401</v>
      </c>
      <c r="L45" s="291">
        <v>246.10259525409708</v>
      </c>
      <c r="M45" s="291" t="s">
        <v>22</v>
      </c>
      <c r="N45" s="367">
        <v>-84.998586296500747</v>
      </c>
      <c r="O45" s="290">
        <v>-59.222009637913217</v>
      </c>
      <c r="P45" s="290">
        <v>-15.251564328229122</v>
      </c>
      <c r="Q45" s="290">
        <v>-32.429298565557048</v>
      </c>
      <c r="R45" s="290">
        <v>-47.797143069488577</v>
      </c>
      <c r="S45" s="109" t="s">
        <v>70</v>
      </c>
    </row>
    <row r="46" spans="1:19" ht="24.95" customHeight="1">
      <c r="A46" s="109" t="s">
        <v>71</v>
      </c>
      <c r="B46" s="290">
        <v>3.0117703257602528</v>
      </c>
      <c r="C46" s="293">
        <v>-12.993179597828757</v>
      </c>
      <c r="D46" s="294">
        <v>-20.21309572951796</v>
      </c>
      <c r="E46" s="294">
        <v>18.114483271700848</v>
      </c>
      <c r="F46" s="368">
        <v>28.214368155120695</v>
      </c>
      <c r="G46" s="293">
        <v>40.660335962375825</v>
      </c>
      <c r="H46" s="291">
        <v>56.311737534051872</v>
      </c>
      <c r="I46" s="291">
        <v>-26.718468358747018</v>
      </c>
      <c r="J46" s="291">
        <v>68.297815357539122</v>
      </c>
      <c r="K46" s="291">
        <v>-97.884742068213882</v>
      </c>
      <c r="L46" s="291">
        <v>-97.104425748090236</v>
      </c>
      <c r="M46" s="291" t="s">
        <v>22</v>
      </c>
      <c r="N46" s="367" t="s">
        <v>22</v>
      </c>
      <c r="O46" s="290">
        <v>-4.0156633906633914</v>
      </c>
      <c r="P46" s="290">
        <v>15.84072992179199</v>
      </c>
      <c r="Q46" s="290">
        <v>-9.7164243114241771</v>
      </c>
      <c r="R46" s="290">
        <v>394.19811034254809</v>
      </c>
      <c r="S46" s="109" t="s">
        <v>71</v>
      </c>
    </row>
    <row r="47" spans="1:19" ht="24.95" customHeight="1">
      <c r="A47" s="109" t="s">
        <v>72</v>
      </c>
      <c r="B47" s="290">
        <v>2.9182431414066912</v>
      </c>
      <c r="C47" s="293">
        <v>26.360117858248856</v>
      </c>
      <c r="D47" s="294">
        <v>50.490634124684817</v>
      </c>
      <c r="E47" s="294">
        <v>-17.78270897532839</v>
      </c>
      <c r="F47" s="368">
        <v>-31.433195468440928</v>
      </c>
      <c r="G47" s="293">
        <v>0.31759478694162624</v>
      </c>
      <c r="H47" s="291">
        <v>-12.335936360118509</v>
      </c>
      <c r="I47" s="291">
        <v>-31.692146647840687</v>
      </c>
      <c r="J47" s="291">
        <v>41.154187848576072</v>
      </c>
      <c r="K47" s="291" t="s">
        <v>208</v>
      </c>
      <c r="L47" s="291" t="s">
        <v>208</v>
      </c>
      <c r="M47" s="291" t="s">
        <v>22</v>
      </c>
      <c r="N47" s="367" t="s">
        <v>208</v>
      </c>
      <c r="O47" s="290">
        <v>-56.259833071118102</v>
      </c>
      <c r="P47" s="290">
        <v>-12.554714424780826</v>
      </c>
      <c r="Q47" s="290">
        <v>15.385247319266696</v>
      </c>
      <c r="R47" s="290">
        <v>-9.5216606605655443</v>
      </c>
      <c r="S47" s="109" t="s">
        <v>72</v>
      </c>
    </row>
    <row r="48" spans="1:19" ht="24.95" customHeight="1">
      <c r="A48" s="109" t="s">
        <v>73</v>
      </c>
      <c r="B48" s="290">
        <v>-1.0788571848939625</v>
      </c>
      <c r="C48" s="293">
        <v>-0.99031571067956747</v>
      </c>
      <c r="D48" s="294">
        <v>6.0056268046495092</v>
      </c>
      <c r="E48" s="294">
        <v>-43.075595125948063</v>
      </c>
      <c r="F48" s="368">
        <v>-15.03685503685503</v>
      </c>
      <c r="G48" s="293">
        <v>-33.381907898957579</v>
      </c>
      <c r="H48" s="291">
        <v>-46.092636881742322</v>
      </c>
      <c r="I48" s="291">
        <v>-7.2227640410762461</v>
      </c>
      <c r="J48" s="291">
        <v>-19.91982502772666</v>
      </c>
      <c r="K48" s="291">
        <v>-95.581262934291061</v>
      </c>
      <c r="L48" s="291" t="s">
        <v>22</v>
      </c>
      <c r="M48" s="291" t="s">
        <v>22</v>
      </c>
      <c r="N48" s="367" t="s">
        <v>22</v>
      </c>
      <c r="O48" s="290">
        <v>54.160958531758979</v>
      </c>
      <c r="P48" s="290">
        <v>-7.5590518202066335</v>
      </c>
      <c r="Q48" s="290">
        <v>-51.188144088195145</v>
      </c>
      <c r="R48" s="290">
        <v>39.779509549975643</v>
      </c>
      <c r="S48" s="109" t="s">
        <v>73</v>
      </c>
    </row>
    <row r="49" spans="1:19" ht="24.95" customHeight="1">
      <c r="A49" s="109" t="s">
        <v>74</v>
      </c>
      <c r="B49" s="290">
        <v>4.8004177483868915</v>
      </c>
      <c r="C49" s="293">
        <v>131.36229899217594</v>
      </c>
      <c r="D49" s="294">
        <v>276.71466979159993</v>
      </c>
      <c r="E49" s="294">
        <v>-47.422454193507932</v>
      </c>
      <c r="F49" s="368">
        <v>-15.463025817329807</v>
      </c>
      <c r="G49" s="293">
        <v>30.241949028933107</v>
      </c>
      <c r="H49" s="291">
        <v>20.321067903491127</v>
      </c>
      <c r="I49" s="291">
        <v>51.572956407530171</v>
      </c>
      <c r="J49" s="291">
        <v>44.164604164604157</v>
      </c>
      <c r="K49" s="291">
        <v>399.76611326252834</v>
      </c>
      <c r="L49" s="291" t="s">
        <v>208</v>
      </c>
      <c r="M49" s="291" t="s">
        <v>22</v>
      </c>
      <c r="N49" s="367">
        <v>240.00476985451945</v>
      </c>
      <c r="O49" s="290">
        <v>179.67715015907788</v>
      </c>
      <c r="P49" s="290">
        <v>-16.547464744516247</v>
      </c>
      <c r="Q49" s="290">
        <v>123.12981482100849</v>
      </c>
      <c r="R49" s="290">
        <v>47.882044703033813</v>
      </c>
      <c r="S49" s="109" t="s">
        <v>74</v>
      </c>
    </row>
    <row r="50" spans="1:19" ht="24.95" customHeight="1">
      <c r="A50" s="109" t="s">
        <v>75</v>
      </c>
      <c r="B50" s="290">
        <v>2.1427572681594711</v>
      </c>
      <c r="C50" s="293">
        <v>-8.9127889507113025</v>
      </c>
      <c r="D50" s="294">
        <v>-5.2924556981218842</v>
      </c>
      <c r="E50" s="294">
        <v>-34.27885328433473</v>
      </c>
      <c r="F50" s="368">
        <v>-12.643615058011918</v>
      </c>
      <c r="G50" s="293">
        <v>-17.416051319207313</v>
      </c>
      <c r="H50" s="291">
        <v>-11.809665671233176</v>
      </c>
      <c r="I50" s="291">
        <v>-28.02282368647036</v>
      </c>
      <c r="J50" s="291">
        <v>-18.500499327509033</v>
      </c>
      <c r="K50" s="291">
        <v>-21.648409416509068</v>
      </c>
      <c r="L50" s="291">
        <v>16.723965792449988</v>
      </c>
      <c r="M50" s="291">
        <v>-93.800359399455104</v>
      </c>
      <c r="N50" s="367">
        <v>-70.152926972726988</v>
      </c>
      <c r="O50" s="290">
        <v>-16.530110121109331</v>
      </c>
      <c r="P50" s="290">
        <v>-24.08862896211879</v>
      </c>
      <c r="Q50" s="290">
        <v>-30.427644089080786</v>
      </c>
      <c r="R50" s="290">
        <v>33.835613913644522</v>
      </c>
      <c r="S50" s="109" t="s">
        <v>75</v>
      </c>
    </row>
    <row r="51" spans="1:19" ht="24.95" customHeight="1">
      <c r="A51" s="109" t="s">
        <v>76</v>
      </c>
      <c r="B51" s="290">
        <v>0.8540100904678809</v>
      </c>
      <c r="C51" s="293">
        <v>9.6641419621053188</v>
      </c>
      <c r="D51" s="294">
        <v>17.970596494956467</v>
      </c>
      <c r="E51" s="294">
        <v>-19.188757461504139</v>
      </c>
      <c r="F51" s="368">
        <v>-7.8800715265359855</v>
      </c>
      <c r="G51" s="293">
        <v>-8.8510255695710072</v>
      </c>
      <c r="H51" s="291">
        <v>-51.57050100125565</v>
      </c>
      <c r="I51" s="291">
        <v>-41.536878775223329</v>
      </c>
      <c r="J51" s="291">
        <v>173.00426658820072</v>
      </c>
      <c r="K51" s="291">
        <v>-61.125570004008814</v>
      </c>
      <c r="L51" s="291">
        <v>-56.497780081431117</v>
      </c>
      <c r="M51" s="291">
        <v>-77.615773966910936</v>
      </c>
      <c r="N51" s="367">
        <v>-70.924226576231703</v>
      </c>
      <c r="O51" s="290">
        <v>-22.391341112802294</v>
      </c>
      <c r="P51" s="290">
        <v>0.71460136694665266</v>
      </c>
      <c r="Q51" s="290">
        <v>-45.33716487863397</v>
      </c>
      <c r="R51" s="290">
        <v>1.8410138190632779</v>
      </c>
      <c r="S51" s="109" t="s">
        <v>76</v>
      </c>
    </row>
    <row r="52" spans="1:19" ht="24.95" customHeight="1">
      <c r="A52" s="109" t="s">
        <v>77</v>
      </c>
      <c r="B52" s="290">
        <v>0.59888927781044288</v>
      </c>
      <c r="C52" s="293">
        <v>-14.882918391933259</v>
      </c>
      <c r="D52" s="294">
        <v>-12.94423386208635</v>
      </c>
      <c r="E52" s="294">
        <v>-33.381838409570946</v>
      </c>
      <c r="F52" s="368">
        <v>-13.044371580956948</v>
      </c>
      <c r="G52" s="293">
        <v>-27.994247105445595</v>
      </c>
      <c r="H52" s="291">
        <v>-40.765996304519462</v>
      </c>
      <c r="I52" s="291">
        <v>17.344541474707185</v>
      </c>
      <c r="J52" s="291">
        <v>-28.878861319069244</v>
      </c>
      <c r="K52" s="291">
        <v>-16.54301726256206</v>
      </c>
      <c r="L52" s="291">
        <v>-53.592151214143037</v>
      </c>
      <c r="M52" s="291">
        <v>41.020408163265301</v>
      </c>
      <c r="N52" s="367">
        <v>27.752905206742625</v>
      </c>
      <c r="O52" s="290">
        <v>174.19120012189137</v>
      </c>
      <c r="P52" s="290">
        <v>4.6339010051277683</v>
      </c>
      <c r="Q52" s="290">
        <v>-80.724220381733119</v>
      </c>
      <c r="R52" s="290">
        <v>7.5646023402561156</v>
      </c>
      <c r="S52" s="109" t="s">
        <v>77</v>
      </c>
    </row>
    <row r="53" spans="1:19" ht="24.95" customHeight="1">
      <c r="A53" s="109" t="s">
        <v>78</v>
      </c>
      <c r="B53" s="290">
        <v>7.9064337588520459</v>
      </c>
      <c r="C53" s="293">
        <v>-7.2779103746026408</v>
      </c>
      <c r="D53" s="294">
        <v>1.9961879540445295</v>
      </c>
      <c r="E53" s="294">
        <v>-37.525085987958725</v>
      </c>
      <c r="F53" s="368">
        <v>-43.992811266564367</v>
      </c>
      <c r="G53" s="293">
        <v>103.85311047971592</v>
      </c>
      <c r="H53" s="291">
        <v>85.732455809250609</v>
      </c>
      <c r="I53" s="291">
        <v>47.932158421382638</v>
      </c>
      <c r="J53" s="291">
        <v>187.3644984938079</v>
      </c>
      <c r="K53" s="291">
        <v>-46.421825055713676</v>
      </c>
      <c r="L53" s="291">
        <v>-56.860211076304203</v>
      </c>
      <c r="M53" s="291" t="s">
        <v>22</v>
      </c>
      <c r="N53" s="367">
        <v>-32.109891085217257</v>
      </c>
      <c r="O53" s="290">
        <v>21.657351347711369</v>
      </c>
      <c r="P53" s="290">
        <v>26.205098779705011</v>
      </c>
      <c r="Q53" s="290">
        <v>-17.968693225586094</v>
      </c>
      <c r="R53" s="290">
        <v>-9.697701757846545</v>
      </c>
      <c r="S53" s="109" t="s">
        <v>78</v>
      </c>
    </row>
    <row r="54" spans="1:19" ht="24.95" customHeight="1">
      <c r="A54" s="109" t="s">
        <v>79</v>
      </c>
      <c r="B54" s="290">
        <v>3.5791498741875216</v>
      </c>
      <c r="C54" s="293">
        <v>46.937758372458205</v>
      </c>
      <c r="D54" s="294">
        <v>59.329725699952235</v>
      </c>
      <c r="E54" s="294">
        <v>13.611499301257737</v>
      </c>
      <c r="F54" s="368">
        <v>-25.853522306779311</v>
      </c>
      <c r="G54" s="293">
        <v>14.146113984207574</v>
      </c>
      <c r="H54" s="291">
        <v>18.030360122732404</v>
      </c>
      <c r="I54" s="291">
        <v>121.92250124729753</v>
      </c>
      <c r="J54" s="291">
        <v>-13.250813112759445</v>
      </c>
      <c r="K54" s="291">
        <v>107.11940636748736</v>
      </c>
      <c r="L54" s="291">
        <v>36.515596456116072</v>
      </c>
      <c r="M54" s="291" t="s">
        <v>22</v>
      </c>
      <c r="N54" s="367">
        <v>222.96612293543257</v>
      </c>
      <c r="O54" s="290" t="s">
        <v>208</v>
      </c>
      <c r="P54" s="290">
        <v>-3.8626413405877003</v>
      </c>
      <c r="Q54" s="290">
        <v>-62.424227385849406</v>
      </c>
      <c r="R54" s="290">
        <v>-27.894030939211262</v>
      </c>
      <c r="S54" s="109" t="s">
        <v>79</v>
      </c>
    </row>
    <row r="55" spans="1:19" ht="24.95" customHeight="1">
      <c r="A55" s="109" t="s">
        <v>80</v>
      </c>
      <c r="B55" s="290">
        <v>3.7389434346561075</v>
      </c>
      <c r="C55" s="293">
        <v>26.326545137898123</v>
      </c>
      <c r="D55" s="294">
        <v>26.808882789633387</v>
      </c>
      <c r="E55" s="294">
        <v>13.896593773891297</v>
      </c>
      <c r="F55" s="368">
        <v>40.339039875950789</v>
      </c>
      <c r="G55" s="293">
        <v>-0.19411683518323741</v>
      </c>
      <c r="H55" s="291">
        <v>1.759649978441729</v>
      </c>
      <c r="I55" s="291">
        <v>-12.298227709821617</v>
      </c>
      <c r="J55" s="291">
        <v>2.7976295131814339</v>
      </c>
      <c r="K55" s="291">
        <v>135.04760995632773</v>
      </c>
      <c r="L55" s="291">
        <v>284.49880977633222</v>
      </c>
      <c r="M55" s="291" t="s">
        <v>22</v>
      </c>
      <c r="N55" s="367">
        <v>-18.2033496870242</v>
      </c>
      <c r="O55" s="290">
        <v>-42.168674698795186</v>
      </c>
      <c r="P55" s="290">
        <v>-18.336978204058767</v>
      </c>
      <c r="Q55" s="290">
        <v>-64.009205356510975</v>
      </c>
      <c r="R55" s="290">
        <v>214.61799921727044</v>
      </c>
      <c r="S55" s="109" t="s">
        <v>80</v>
      </c>
    </row>
    <row r="56" spans="1:19" ht="24.95" customHeight="1">
      <c r="A56" s="109" t="s">
        <v>81</v>
      </c>
      <c r="B56" s="290">
        <v>1.9964728145435799</v>
      </c>
      <c r="C56" s="293">
        <v>25.655582137428027</v>
      </c>
      <c r="D56" s="294">
        <v>33.848891734726038</v>
      </c>
      <c r="E56" s="294">
        <v>-20.249144673782155</v>
      </c>
      <c r="F56" s="368">
        <v>-15.600295480491582</v>
      </c>
      <c r="G56" s="293">
        <v>-41.354165689088617</v>
      </c>
      <c r="H56" s="291">
        <v>-38.656583360851947</v>
      </c>
      <c r="I56" s="291">
        <v>-13.390975157038142</v>
      </c>
      <c r="J56" s="291">
        <v>-57.298498369350966</v>
      </c>
      <c r="K56" s="291">
        <v>-49.82847444029683</v>
      </c>
      <c r="L56" s="291">
        <v>-31.43123791747216</v>
      </c>
      <c r="M56" s="291" t="s">
        <v>22</v>
      </c>
      <c r="N56" s="367">
        <v>-75.63035786203325</v>
      </c>
      <c r="O56" s="290">
        <v>243.96797373474573</v>
      </c>
      <c r="P56" s="290">
        <v>6.5893215633376485</v>
      </c>
      <c r="Q56" s="290">
        <v>112.44206316354072</v>
      </c>
      <c r="R56" s="290">
        <v>-66.09953573401387</v>
      </c>
      <c r="S56" s="109" t="s">
        <v>81</v>
      </c>
    </row>
    <row r="57" spans="1:19" ht="24.95" customHeight="1" thickBot="1">
      <c r="A57" s="110" t="s">
        <v>82</v>
      </c>
      <c r="B57" s="286">
        <v>9.8609538903764644</v>
      </c>
      <c r="C57" s="296">
        <v>3.809941322642203</v>
      </c>
      <c r="D57" s="295">
        <v>7.9469390465245908</v>
      </c>
      <c r="E57" s="295">
        <v>1.0728896675667556</v>
      </c>
      <c r="F57" s="369">
        <v>-39.143816804136243</v>
      </c>
      <c r="G57" s="289">
        <v>-10.033761523901248</v>
      </c>
      <c r="H57" s="288">
        <v>-7.2016181255646217</v>
      </c>
      <c r="I57" s="288">
        <v>-27.124204887847341</v>
      </c>
      <c r="J57" s="288">
        <v>-12.18367143086698</v>
      </c>
      <c r="K57" s="288">
        <v>100.56263660600627</v>
      </c>
      <c r="L57" s="288">
        <v>158.17622020779413</v>
      </c>
      <c r="M57" s="288" t="s">
        <v>22</v>
      </c>
      <c r="N57" s="366">
        <v>45.315103727606726</v>
      </c>
      <c r="O57" s="286">
        <v>42.995718050065875</v>
      </c>
      <c r="P57" s="286">
        <v>18.837912946413837</v>
      </c>
      <c r="Q57" s="286">
        <v>-45.134388105223024</v>
      </c>
      <c r="R57" s="286">
        <v>16.951936223499715</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924FD-DEF9-46A0-AA14-069529A05BEB}">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1" t="s">
        <v>332</v>
      </c>
      <c r="B1" s="618"/>
      <c r="C1" s="618"/>
      <c r="D1" s="618"/>
      <c r="E1" s="618"/>
      <c r="F1" s="618"/>
      <c r="G1" s="618"/>
      <c r="H1" s="618"/>
      <c r="I1" s="618"/>
      <c r="J1" s="618"/>
      <c r="K1" s="618"/>
      <c r="L1" s="618"/>
    </row>
    <row r="2" spans="1:16" s="545" customFormat="1" ht="32.25" customHeight="1">
      <c r="A2" s="620" t="s">
        <v>331</v>
      </c>
      <c r="B2" s="618"/>
      <c r="C2" s="618"/>
      <c r="D2" s="618"/>
      <c r="E2" s="618"/>
      <c r="F2" s="618"/>
      <c r="G2" s="618"/>
      <c r="H2" s="618"/>
      <c r="I2" s="618"/>
      <c r="J2" s="618"/>
      <c r="K2" s="618"/>
      <c r="L2" s="618"/>
    </row>
    <row r="3" spans="1:16" s="545" customFormat="1" ht="32.25" customHeight="1">
      <c r="A3" s="619" t="s">
        <v>330</v>
      </c>
      <c r="B3" s="618"/>
      <c r="C3" s="618"/>
      <c r="D3" s="618"/>
      <c r="E3" s="618"/>
      <c r="F3" s="618"/>
      <c r="G3" s="618"/>
      <c r="H3" s="618"/>
      <c r="I3" s="618"/>
      <c r="J3" s="618"/>
      <c r="K3" s="618"/>
      <c r="L3" s="618"/>
    </row>
    <row r="4" spans="1:16" s="545" customFormat="1" ht="32.25" customHeight="1">
      <c r="D4" s="618"/>
    </row>
    <row r="5" spans="1:16" s="545" customFormat="1" ht="32.25" customHeight="1">
      <c r="B5" s="617"/>
      <c r="C5" s="617"/>
      <c r="D5" s="617"/>
      <c r="E5" s="617"/>
      <c r="F5" s="617"/>
      <c r="G5" s="617"/>
      <c r="H5" s="617"/>
      <c r="I5" s="617"/>
    </row>
    <row r="6" spans="1:16" s="613" customFormat="1" ht="18.75" customHeight="1" thickBot="1">
      <c r="A6" s="613" t="s">
        <v>202</v>
      </c>
      <c r="B6" s="615"/>
      <c r="C6" s="615"/>
      <c r="D6" s="616"/>
      <c r="E6" s="615"/>
      <c r="F6" s="615"/>
      <c r="G6" s="615"/>
      <c r="H6" s="615"/>
      <c r="I6" s="615"/>
      <c r="L6" s="614" t="str">
        <f>A2</f>
        <v>令和3年11月審査分</v>
      </c>
    </row>
    <row r="7" spans="1:16" s="545" customFormat="1" ht="23.25" customHeight="1">
      <c r="A7" s="778" t="s">
        <v>329</v>
      </c>
      <c r="B7" s="779"/>
      <c r="C7" s="779"/>
      <c r="D7" s="780"/>
      <c r="E7" s="784" t="s">
        <v>325</v>
      </c>
      <c r="F7" s="786" t="s">
        <v>328</v>
      </c>
      <c r="G7" s="788" t="s">
        <v>323</v>
      </c>
      <c r="H7" s="790" t="s">
        <v>327</v>
      </c>
      <c r="I7" s="792" t="s">
        <v>326</v>
      </c>
      <c r="J7" s="793"/>
      <c r="K7" s="793"/>
      <c r="L7" s="794"/>
    </row>
    <row r="8" spans="1:16" s="545" customFormat="1" ht="36.75" customHeight="1" thickBot="1">
      <c r="A8" s="781"/>
      <c r="B8" s="782"/>
      <c r="C8" s="782"/>
      <c r="D8" s="783"/>
      <c r="E8" s="785"/>
      <c r="F8" s="787"/>
      <c r="G8" s="789"/>
      <c r="H8" s="791"/>
      <c r="I8" s="612" t="s">
        <v>325</v>
      </c>
      <c r="J8" s="611" t="s">
        <v>324</v>
      </c>
      <c r="K8" s="610" t="s">
        <v>323</v>
      </c>
      <c r="L8" s="609" t="s">
        <v>322</v>
      </c>
    </row>
    <row r="9" spans="1:16" s="545" customFormat="1" ht="12" customHeight="1" thickTop="1">
      <c r="A9" s="795" t="s">
        <v>321</v>
      </c>
      <c r="B9" s="608"/>
      <c r="C9" s="608"/>
      <c r="D9" s="608"/>
      <c r="E9" s="606" t="s">
        <v>320</v>
      </c>
      <c r="F9" s="605" t="s">
        <v>15</v>
      </c>
      <c r="G9" s="605" t="s">
        <v>319</v>
      </c>
      <c r="H9" s="607" t="s">
        <v>130</v>
      </c>
      <c r="I9" s="606" t="s">
        <v>318</v>
      </c>
      <c r="J9" s="605" t="s">
        <v>318</v>
      </c>
      <c r="K9" s="605" t="s">
        <v>318</v>
      </c>
      <c r="L9" s="604" t="s">
        <v>318</v>
      </c>
    </row>
    <row r="10" spans="1:16" s="545" customFormat="1" ht="33.75" customHeight="1">
      <c r="A10" s="796"/>
      <c r="B10" s="603" t="s">
        <v>317</v>
      </c>
      <c r="C10" s="602"/>
      <c r="D10" s="601"/>
      <c r="E10" s="568">
        <v>4822</v>
      </c>
      <c r="F10" s="600" t="s">
        <v>22</v>
      </c>
      <c r="G10" s="599">
        <v>2929166.281</v>
      </c>
      <c r="H10" s="567" t="s">
        <v>22</v>
      </c>
      <c r="I10" s="598">
        <v>22.541296060991115</v>
      </c>
      <c r="J10" s="597" t="s">
        <v>22</v>
      </c>
      <c r="K10" s="596">
        <v>20.787005071106066</v>
      </c>
      <c r="L10" s="595" t="s">
        <v>22</v>
      </c>
    </row>
    <row r="11" spans="1:16" s="545" customFormat="1" ht="33.75" customHeight="1" thickBot="1">
      <c r="A11" s="797"/>
      <c r="B11" s="594" t="s">
        <v>316</v>
      </c>
      <c r="C11" s="594"/>
      <c r="D11" s="594"/>
      <c r="E11" s="552">
        <v>2097</v>
      </c>
      <c r="F11" s="549">
        <v>4348.8179178763994</v>
      </c>
      <c r="G11" s="593">
        <v>34296.584000000003</v>
      </c>
      <c r="H11" s="592">
        <v>117.0865041785588</v>
      </c>
      <c r="I11" s="591">
        <v>29.604449938195302</v>
      </c>
      <c r="J11" s="590">
        <v>5.7638968284526158</v>
      </c>
      <c r="K11" s="590">
        <v>12.586693002102464</v>
      </c>
      <c r="L11" s="589">
        <v>-6.7890681321025994</v>
      </c>
      <c r="O11" s="588"/>
      <c r="P11" s="588"/>
    </row>
    <row r="12" spans="1:16" s="545" customFormat="1" ht="33.75" customHeight="1">
      <c r="A12" s="769" t="s">
        <v>315</v>
      </c>
      <c r="B12" s="772" t="s">
        <v>5</v>
      </c>
      <c r="C12" s="587" t="s">
        <v>6</v>
      </c>
      <c r="D12" s="586"/>
      <c r="E12" s="585">
        <v>1319</v>
      </c>
      <c r="F12" s="582">
        <v>2735.3795105765244</v>
      </c>
      <c r="G12" s="581" t="s">
        <v>22</v>
      </c>
      <c r="H12" s="584" t="s">
        <v>22</v>
      </c>
      <c r="I12" s="583">
        <v>34.591836734693885</v>
      </c>
      <c r="J12" s="582">
        <v>9.8338609603941194</v>
      </c>
      <c r="K12" s="581" t="s">
        <v>22</v>
      </c>
      <c r="L12" s="580" t="s">
        <v>22</v>
      </c>
      <c r="O12" s="579"/>
      <c r="P12" s="578"/>
    </row>
    <row r="13" spans="1:16" s="545" customFormat="1" ht="33.75" customHeight="1">
      <c r="A13" s="770"/>
      <c r="B13" s="773"/>
      <c r="C13" s="577" t="s">
        <v>3</v>
      </c>
      <c r="D13" s="576"/>
      <c r="E13" s="560">
        <v>137</v>
      </c>
      <c r="F13" s="556">
        <v>284.11447532144336</v>
      </c>
      <c r="G13" s="575">
        <v>479.161</v>
      </c>
      <c r="H13" s="558">
        <v>1.635827242407069</v>
      </c>
      <c r="I13" s="557">
        <v>-23.463687150837984</v>
      </c>
      <c r="J13" s="556">
        <v>-37.542432380453647</v>
      </c>
      <c r="K13" s="574">
        <v>-62.903013523850227</v>
      </c>
      <c r="L13" s="555">
        <v>-69.287270220574513</v>
      </c>
      <c r="O13" s="573"/>
      <c r="P13" s="573"/>
    </row>
    <row r="14" spans="1:16" s="545" customFormat="1" ht="33.75" customHeight="1">
      <c r="A14" s="770"/>
      <c r="B14" s="773"/>
      <c r="C14" s="572"/>
      <c r="D14" s="571" t="s">
        <v>7</v>
      </c>
      <c r="E14" s="560">
        <v>115</v>
      </c>
      <c r="F14" s="556">
        <v>238.49025300705102</v>
      </c>
      <c r="G14" s="559">
        <v>451.87700000000001</v>
      </c>
      <c r="H14" s="558">
        <v>1.5426812841971262</v>
      </c>
      <c r="I14" s="557">
        <v>-29.447852760736197</v>
      </c>
      <c r="J14" s="556">
        <v>-42.425819289402092</v>
      </c>
      <c r="K14" s="556">
        <v>-59.245126121966003</v>
      </c>
      <c r="L14" s="555">
        <v>-66.258891961066496</v>
      </c>
    </row>
    <row r="15" spans="1:16" s="545" customFormat="1" ht="33.75" customHeight="1">
      <c r="A15" s="770"/>
      <c r="B15" s="773"/>
      <c r="C15" s="570"/>
      <c r="D15" s="571" t="s">
        <v>8</v>
      </c>
      <c r="E15" s="560">
        <v>22</v>
      </c>
      <c r="F15" s="556">
        <v>45.62422231439237</v>
      </c>
      <c r="G15" s="559">
        <v>27.283999999999992</v>
      </c>
      <c r="H15" s="558">
        <v>9.3145958209942925E-2</v>
      </c>
      <c r="I15" s="557">
        <v>37.5</v>
      </c>
      <c r="J15" s="556">
        <v>12.207071754458738</v>
      </c>
      <c r="K15" s="556">
        <v>-85.080601063015379</v>
      </c>
      <c r="L15" s="555">
        <v>-87.648175457118313</v>
      </c>
    </row>
    <row r="16" spans="1:16" s="545" customFormat="1" ht="33.75" customHeight="1" thickBot="1">
      <c r="A16" s="770"/>
      <c r="B16" s="774"/>
      <c r="C16" s="554" t="s">
        <v>9</v>
      </c>
      <c r="D16" s="553"/>
      <c r="E16" s="552">
        <v>1456</v>
      </c>
      <c r="F16" s="549">
        <v>3019.4939858979674</v>
      </c>
      <c r="G16" s="548" t="s">
        <v>22</v>
      </c>
      <c r="H16" s="551" t="s">
        <v>22</v>
      </c>
      <c r="I16" s="550">
        <v>25.625539257981018</v>
      </c>
      <c r="J16" s="549">
        <v>2.5169010742752391</v>
      </c>
      <c r="K16" s="548" t="s">
        <v>22</v>
      </c>
      <c r="L16" s="547" t="s">
        <v>22</v>
      </c>
    </row>
    <row r="17" spans="1:12" s="545" customFormat="1" ht="33.75" customHeight="1">
      <c r="A17" s="770"/>
      <c r="B17" s="775" t="s">
        <v>10</v>
      </c>
      <c r="C17" s="570" t="s">
        <v>6</v>
      </c>
      <c r="D17" s="569"/>
      <c r="E17" s="568">
        <v>208</v>
      </c>
      <c r="F17" s="565">
        <v>431.35628369970965</v>
      </c>
      <c r="G17" s="564" t="s">
        <v>22</v>
      </c>
      <c r="H17" s="567" t="s">
        <v>22</v>
      </c>
      <c r="I17" s="566">
        <v>4.5226130653266381</v>
      </c>
      <c r="J17" s="565">
        <v>-14.704172042293592</v>
      </c>
      <c r="K17" s="564" t="s">
        <v>22</v>
      </c>
      <c r="L17" s="563" t="s">
        <v>22</v>
      </c>
    </row>
    <row r="18" spans="1:12" s="545" customFormat="1" ht="33.75" customHeight="1">
      <c r="A18" s="770"/>
      <c r="B18" s="776"/>
      <c r="C18" s="562" t="s">
        <v>3</v>
      </c>
      <c r="D18" s="561"/>
      <c r="E18" s="560">
        <v>20</v>
      </c>
      <c r="F18" s="556">
        <v>41.476565740356705</v>
      </c>
      <c r="G18" s="559">
        <v>-227.916</v>
      </c>
      <c r="H18" s="558">
        <v>-0.77809170984376763</v>
      </c>
      <c r="I18" s="557">
        <v>25</v>
      </c>
      <c r="J18" s="556">
        <v>2.0064288676897775</v>
      </c>
      <c r="K18" s="556">
        <v>-63.122715556785252</v>
      </c>
      <c r="L18" s="555">
        <v>-69.469162331241279</v>
      </c>
    </row>
    <row r="19" spans="1:12" s="545" customFormat="1" ht="33.75" customHeight="1" thickBot="1">
      <c r="A19" s="771"/>
      <c r="B19" s="777"/>
      <c r="C19" s="554" t="s">
        <v>9</v>
      </c>
      <c r="D19" s="553"/>
      <c r="E19" s="552">
        <v>228</v>
      </c>
      <c r="F19" s="549">
        <v>472.83284944006641</v>
      </c>
      <c r="G19" s="548" t="s">
        <v>22</v>
      </c>
      <c r="H19" s="551" t="s">
        <v>22</v>
      </c>
      <c r="I19" s="550">
        <v>6.0465116279069662</v>
      </c>
      <c r="J19" s="549">
        <v>-13.460592439690174</v>
      </c>
      <c r="K19" s="548" t="s">
        <v>22</v>
      </c>
      <c r="L19" s="547" t="s">
        <v>22</v>
      </c>
    </row>
    <row r="20" spans="1:12" s="545" customFormat="1" ht="18.75" customHeight="1">
      <c r="A20" s="546"/>
    </row>
    <row r="21" spans="1:12" s="545" customFormat="1" ht="18.75" customHeight="1">
      <c r="A21" s="545" t="s">
        <v>314</v>
      </c>
    </row>
    <row r="22" spans="1:12" ht="14.25">
      <c r="A22" s="545" t="s">
        <v>313</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0" t="s">
        <v>206</v>
      </c>
      <c r="O5" s="802" t="s">
        <v>205</v>
      </c>
      <c r="P5" s="133"/>
      <c r="Q5" s="133"/>
      <c r="R5" s="134"/>
    </row>
    <row r="6" spans="1:18" ht="14.25" thickBot="1">
      <c r="L6" s="132"/>
      <c r="M6" s="138"/>
      <c r="N6" s="801"/>
      <c r="O6" s="803"/>
      <c r="P6" s="133"/>
      <c r="Q6" s="133"/>
      <c r="R6" s="134"/>
    </row>
    <row r="7" spans="1:18" ht="14.25" thickTop="1">
      <c r="L7" s="132"/>
      <c r="M7" s="139" t="s">
        <v>140</v>
      </c>
      <c r="N7" s="140">
        <v>472899</v>
      </c>
      <c r="O7" s="141">
        <v>486294</v>
      </c>
      <c r="P7" s="133"/>
      <c r="Q7" s="133"/>
      <c r="R7" s="134"/>
    </row>
    <row r="8" spans="1:18">
      <c r="L8" s="132"/>
      <c r="M8" s="139" t="s">
        <v>141</v>
      </c>
      <c r="N8" s="140">
        <v>135454</v>
      </c>
      <c r="O8" s="141">
        <v>122709</v>
      </c>
      <c r="P8" s="133"/>
      <c r="Q8" s="133"/>
      <c r="R8" s="134"/>
    </row>
    <row r="9" spans="1:18">
      <c r="L9" s="132"/>
      <c r="M9" s="139" t="s">
        <v>142</v>
      </c>
      <c r="N9" s="140">
        <v>99102</v>
      </c>
      <c r="O9" s="141">
        <v>96065</v>
      </c>
      <c r="P9" s="133"/>
      <c r="Q9" s="133"/>
      <c r="R9" s="134"/>
    </row>
    <row r="10" spans="1:18">
      <c r="L10" s="132"/>
      <c r="M10" s="142" t="s">
        <v>195</v>
      </c>
      <c r="N10" s="140">
        <v>198307</v>
      </c>
      <c r="O10" s="141">
        <v>201098</v>
      </c>
      <c r="P10" s="133"/>
      <c r="Q10" s="133"/>
      <c r="R10" s="134"/>
    </row>
    <row r="11" spans="1:18">
      <c r="L11" s="132"/>
      <c r="M11" s="142" t="s">
        <v>145</v>
      </c>
      <c r="N11" s="140">
        <v>55848</v>
      </c>
      <c r="O11" s="141">
        <v>50185</v>
      </c>
      <c r="P11" s="133"/>
      <c r="Q11" s="133"/>
      <c r="R11" s="134"/>
    </row>
    <row r="12" spans="1:18">
      <c r="L12" s="132"/>
      <c r="M12" s="142" t="s">
        <v>146</v>
      </c>
      <c r="N12" s="140">
        <v>40170</v>
      </c>
      <c r="O12" s="141">
        <v>39270</v>
      </c>
      <c r="P12" s="133"/>
      <c r="Q12" s="133"/>
      <c r="R12" s="134"/>
    </row>
    <row r="13" spans="1:18">
      <c r="L13" s="132"/>
      <c r="M13" s="142" t="s">
        <v>147</v>
      </c>
      <c r="N13" s="140">
        <v>610</v>
      </c>
      <c r="O13" s="141">
        <v>551</v>
      </c>
      <c r="P13" s="133"/>
      <c r="Q13" s="133"/>
      <c r="R13" s="134"/>
    </row>
    <row r="14" spans="1:18">
      <c r="L14" s="132"/>
      <c r="M14" s="142" t="s">
        <v>148</v>
      </c>
      <c r="N14" s="140">
        <v>134</v>
      </c>
      <c r="O14" s="141">
        <v>127</v>
      </c>
      <c r="P14" s="133"/>
      <c r="Q14" s="133"/>
      <c r="R14" s="134"/>
    </row>
    <row r="15" spans="1:18">
      <c r="L15" s="132"/>
      <c r="M15" s="142" t="s">
        <v>149</v>
      </c>
      <c r="N15" s="140">
        <v>95</v>
      </c>
      <c r="O15" s="141">
        <v>112</v>
      </c>
      <c r="P15" s="133"/>
      <c r="Q15" s="133"/>
      <c r="R15" s="134"/>
    </row>
    <row r="16" spans="1:18">
      <c r="L16" s="132"/>
      <c r="M16" s="142" t="s">
        <v>150</v>
      </c>
      <c r="N16" s="140">
        <v>35538</v>
      </c>
      <c r="O16" s="141">
        <v>35647</v>
      </c>
      <c r="P16" s="133"/>
      <c r="Q16" s="133"/>
      <c r="R16" s="134"/>
    </row>
    <row r="17" spans="2:28">
      <c r="L17" s="132"/>
      <c r="M17" s="142" t="s">
        <v>151</v>
      </c>
      <c r="N17" s="140">
        <v>9559</v>
      </c>
      <c r="O17" s="141">
        <v>8628</v>
      </c>
      <c r="P17" s="133"/>
      <c r="Q17" s="133"/>
      <c r="R17" s="134"/>
    </row>
    <row r="18" spans="2:28">
      <c r="L18" s="132"/>
      <c r="M18" s="142" t="s">
        <v>152</v>
      </c>
      <c r="N18" s="140">
        <v>7442</v>
      </c>
      <c r="O18" s="141">
        <v>7026</v>
      </c>
      <c r="P18" s="133"/>
      <c r="Q18" s="133"/>
      <c r="R18" s="134"/>
    </row>
    <row r="19" spans="2:28">
      <c r="L19" s="132"/>
      <c r="M19" s="142" t="s">
        <v>153</v>
      </c>
      <c r="N19" s="140">
        <v>125076</v>
      </c>
      <c r="O19" s="141">
        <v>128081</v>
      </c>
      <c r="P19" s="133"/>
      <c r="Q19" s="133"/>
      <c r="R19" s="134"/>
    </row>
    <row r="20" spans="2:28">
      <c r="L20" s="132"/>
      <c r="M20" s="142" t="s">
        <v>154</v>
      </c>
      <c r="N20" s="140">
        <v>34115</v>
      </c>
      <c r="O20" s="141">
        <v>31210</v>
      </c>
      <c r="P20" s="133"/>
      <c r="Q20" s="133"/>
      <c r="R20" s="134"/>
    </row>
    <row r="21" spans="2:28">
      <c r="L21" s="132"/>
      <c r="M21" s="142" t="s">
        <v>155</v>
      </c>
      <c r="N21" s="140">
        <v>26161</v>
      </c>
      <c r="O21" s="141">
        <v>25266</v>
      </c>
      <c r="P21" s="133"/>
      <c r="Q21" s="133"/>
      <c r="R21" s="134"/>
    </row>
    <row r="22" spans="2:28">
      <c r="L22" s="132"/>
      <c r="M22" s="370" t="s">
        <v>156</v>
      </c>
      <c r="N22" s="514">
        <v>113368</v>
      </c>
      <c r="O22" s="144">
        <v>120917</v>
      </c>
      <c r="P22" s="133"/>
      <c r="Q22" s="133"/>
      <c r="R22" s="134"/>
    </row>
    <row r="23" spans="2:28">
      <c r="L23" s="132"/>
      <c r="M23" s="370" t="s">
        <v>157</v>
      </c>
      <c r="N23" s="515">
        <v>35798</v>
      </c>
      <c r="O23" s="141">
        <v>32559</v>
      </c>
      <c r="P23" s="133"/>
      <c r="Q23" s="133"/>
      <c r="R23" s="134"/>
    </row>
    <row r="24" spans="2:28" ht="14.25" thickBot="1">
      <c r="L24" s="132"/>
      <c r="M24" s="145" t="s">
        <v>158</v>
      </c>
      <c r="N24" s="516">
        <v>25234</v>
      </c>
      <c r="O24" s="517">
        <v>24391</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令和2年11月審査分</v>
      </c>
      <c r="O27" s="804" t="str">
        <f>O5</f>
        <v>令和3年11月審査分</v>
      </c>
      <c r="P27" s="798" t="s">
        <v>114</v>
      </c>
      <c r="Q27" s="152"/>
      <c r="R27" s="134"/>
    </row>
    <row r="28" spans="2:28" ht="14.25" thickBot="1">
      <c r="B28" s="167"/>
      <c r="C28" s="167"/>
      <c r="L28" s="132"/>
      <c r="M28" s="138"/>
      <c r="N28" s="801"/>
      <c r="O28" s="805"/>
      <c r="P28" s="799"/>
      <c r="Q28" s="133"/>
      <c r="R28" s="134"/>
      <c r="AB28" s="487"/>
    </row>
    <row r="29" spans="2:28" ht="14.25" thickTop="1">
      <c r="L29" s="132"/>
      <c r="M29" s="139" t="s">
        <v>111</v>
      </c>
      <c r="N29" s="153">
        <v>0</v>
      </c>
      <c r="O29" s="154">
        <v>0</v>
      </c>
      <c r="P29" s="485" t="s">
        <v>18</v>
      </c>
      <c r="Q29" s="152"/>
      <c r="R29" s="134"/>
    </row>
    <row r="30" spans="2:28">
      <c r="L30" s="132"/>
      <c r="M30" s="142" t="s">
        <v>111</v>
      </c>
      <c r="N30" s="155">
        <v>70.745500000000007</v>
      </c>
      <c r="O30" s="156">
        <v>70.506799999999998</v>
      </c>
      <c r="P30" s="518">
        <v>-0.33740661950231754</v>
      </c>
      <c r="Q30" s="157"/>
      <c r="R30" s="134"/>
    </row>
    <row r="31" spans="2:28">
      <c r="L31" s="132"/>
      <c r="M31" s="142" t="s">
        <v>143</v>
      </c>
      <c r="N31" s="155">
        <v>19.8307</v>
      </c>
      <c r="O31" s="156">
        <v>20.1098</v>
      </c>
      <c r="P31" s="518">
        <v>1.4074137574568795</v>
      </c>
      <c r="Q31" s="157"/>
      <c r="R31" s="134"/>
    </row>
    <row r="32" spans="2:28">
      <c r="L32" s="132"/>
      <c r="M32" s="142" t="s">
        <v>145</v>
      </c>
      <c r="N32" s="155">
        <v>5.5848000000000004</v>
      </c>
      <c r="O32" s="156">
        <v>5.0185000000000004</v>
      </c>
      <c r="P32" s="518">
        <v>-10.140022919352532</v>
      </c>
      <c r="Q32" s="157"/>
      <c r="R32" s="134"/>
    </row>
    <row r="33" spans="12:18" ht="13.5" customHeight="1">
      <c r="L33" s="132"/>
      <c r="M33" s="142" t="s">
        <v>146</v>
      </c>
      <c r="N33" s="155">
        <v>4.0170000000000003</v>
      </c>
      <c r="O33" s="156">
        <v>3.927</v>
      </c>
      <c r="P33" s="518">
        <v>-2.2404779686333143</v>
      </c>
      <c r="Q33" s="157"/>
      <c r="R33" s="134"/>
    </row>
    <row r="34" spans="12:18">
      <c r="L34" s="132"/>
      <c r="M34" s="142" t="s">
        <v>150</v>
      </c>
      <c r="N34" s="520">
        <v>3.5537999999999998</v>
      </c>
      <c r="O34" s="156">
        <v>3.5647000000000002</v>
      </c>
      <c r="P34" s="518">
        <v>0.30671394000789576</v>
      </c>
      <c r="Q34" s="157"/>
      <c r="R34" s="134"/>
    </row>
    <row r="35" spans="12:18">
      <c r="L35" s="132"/>
      <c r="M35" s="142" t="s">
        <v>151</v>
      </c>
      <c r="N35" s="520">
        <v>0.95589999999999997</v>
      </c>
      <c r="O35" s="156">
        <v>0.86280000000000001</v>
      </c>
      <c r="P35" s="518">
        <v>-9.7395125013076722</v>
      </c>
      <c r="Q35" s="157"/>
      <c r="R35" s="134"/>
    </row>
    <row r="36" spans="12:18">
      <c r="L36" s="132"/>
      <c r="M36" s="142" t="s">
        <v>152</v>
      </c>
      <c r="N36" s="520">
        <v>0.74419999999999997</v>
      </c>
      <c r="O36" s="156">
        <v>0.7026</v>
      </c>
      <c r="P36" s="518">
        <v>-5.5898951894651816</v>
      </c>
      <c r="Q36" s="157"/>
      <c r="R36" s="134"/>
    </row>
    <row r="37" spans="12:18">
      <c r="L37" s="132"/>
      <c r="M37" s="142" t="s">
        <v>153</v>
      </c>
      <c r="N37" s="520">
        <v>12.5076</v>
      </c>
      <c r="O37" s="156">
        <v>12.8081</v>
      </c>
      <c r="P37" s="518">
        <v>2.4025392561322718</v>
      </c>
      <c r="Q37" s="157"/>
      <c r="R37" s="134"/>
    </row>
    <row r="38" spans="12:18">
      <c r="L38" s="132"/>
      <c r="M38" s="370" t="s">
        <v>154</v>
      </c>
      <c r="N38" s="520">
        <v>3.4115000000000002</v>
      </c>
      <c r="O38" s="156">
        <v>3.121</v>
      </c>
      <c r="P38" s="518">
        <v>-8.5153158434706171</v>
      </c>
      <c r="Q38" s="157"/>
      <c r="R38" s="134"/>
    </row>
    <row r="39" spans="12:18">
      <c r="L39" s="132"/>
      <c r="M39" s="370" t="s">
        <v>155</v>
      </c>
      <c r="N39" s="520">
        <v>2.6160999999999999</v>
      </c>
      <c r="O39" s="156">
        <v>2.5266000000000002</v>
      </c>
      <c r="P39" s="518">
        <v>-3.4211230457551096</v>
      </c>
      <c r="Q39" s="157"/>
      <c r="R39" s="134"/>
    </row>
    <row r="40" spans="12:18">
      <c r="L40" s="132"/>
      <c r="M40" s="370" t="s">
        <v>156</v>
      </c>
      <c r="N40" s="520">
        <v>11.3978</v>
      </c>
      <c r="O40" s="155">
        <v>12.146800000000001</v>
      </c>
      <c r="P40" s="518">
        <v>6.5714436119251189</v>
      </c>
      <c r="Q40" s="157"/>
      <c r="R40" s="134"/>
    </row>
    <row r="41" spans="12:18">
      <c r="L41" s="132"/>
      <c r="M41" s="370" t="s">
        <v>157</v>
      </c>
      <c r="N41" s="520">
        <v>3.5931999999999999</v>
      </c>
      <c r="O41" s="155">
        <v>3.2686000000000002</v>
      </c>
      <c r="P41" s="518">
        <v>-9.0337303796059132</v>
      </c>
      <c r="Q41" s="157"/>
      <c r="R41" s="134"/>
    </row>
    <row r="42" spans="12:18" ht="14.25" thickBot="1">
      <c r="L42" s="132"/>
      <c r="M42" s="145" t="s">
        <v>158</v>
      </c>
      <c r="N42" s="521">
        <v>2.5329000000000002</v>
      </c>
      <c r="O42" s="158">
        <v>2.4502999999999999</v>
      </c>
      <c r="P42" s="519">
        <v>-3.2610841328122007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0" t="s">
        <v>206</v>
      </c>
      <c r="O5" s="802" t="s">
        <v>205</v>
      </c>
      <c r="P5" s="133"/>
      <c r="Q5" s="133"/>
      <c r="R5" s="134"/>
    </row>
    <row r="6" spans="1:18" ht="14.25" thickBot="1">
      <c r="L6" s="132"/>
      <c r="M6" s="138"/>
      <c r="N6" s="801"/>
      <c r="O6" s="803"/>
      <c r="P6" s="133"/>
      <c r="Q6" s="133"/>
      <c r="R6" s="134"/>
    </row>
    <row r="7" spans="1:18" ht="14.25" thickTop="1">
      <c r="L7" s="132"/>
      <c r="M7" s="139" t="s">
        <v>140</v>
      </c>
      <c r="N7" s="140">
        <v>245169.44500000001</v>
      </c>
      <c r="O7" s="141">
        <v>293903.10100000002</v>
      </c>
      <c r="P7" s="133"/>
      <c r="Q7" s="133"/>
      <c r="R7" s="134"/>
    </row>
    <row r="8" spans="1:18">
      <c r="L8" s="132"/>
      <c r="M8" s="139" t="s">
        <v>141</v>
      </c>
      <c r="N8" s="140">
        <v>31060.491000000002</v>
      </c>
      <c r="O8" s="141">
        <v>27187.69</v>
      </c>
      <c r="P8" s="133"/>
      <c r="Q8" s="133"/>
      <c r="R8" s="134"/>
    </row>
    <row r="9" spans="1:18">
      <c r="L9" s="132"/>
      <c r="M9" s="139" t="s">
        <v>142</v>
      </c>
      <c r="N9" s="140">
        <v>27333.397000000001</v>
      </c>
      <c r="O9" s="141">
        <v>26305.321</v>
      </c>
      <c r="P9" s="133"/>
      <c r="Q9" s="133"/>
      <c r="R9" s="134"/>
    </row>
    <row r="10" spans="1:18">
      <c r="L10" s="132"/>
      <c r="M10" s="142" t="s">
        <v>143</v>
      </c>
      <c r="N10" s="140">
        <v>104485.133</v>
      </c>
      <c r="O10" s="141">
        <v>114453.29700000001</v>
      </c>
      <c r="P10" s="133"/>
      <c r="Q10" s="133"/>
      <c r="R10" s="134"/>
    </row>
    <row r="11" spans="1:18">
      <c r="L11" s="132"/>
      <c r="M11" s="142" t="s">
        <v>145</v>
      </c>
      <c r="N11" s="140">
        <v>12129.4</v>
      </c>
      <c r="O11" s="141">
        <v>10605.602000000001</v>
      </c>
      <c r="P11" s="133"/>
      <c r="Q11" s="133"/>
      <c r="R11" s="134"/>
    </row>
    <row r="12" spans="1:18">
      <c r="L12" s="132"/>
      <c r="M12" s="142" t="s">
        <v>146</v>
      </c>
      <c r="N12" s="140">
        <v>11146.966</v>
      </c>
      <c r="O12" s="141">
        <v>11096.036</v>
      </c>
      <c r="P12" s="133"/>
      <c r="Q12" s="133"/>
      <c r="R12" s="134"/>
    </row>
    <row r="13" spans="1:18">
      <c r="L13" s="132"/>
      <c r="M13" s="142" t="s">
        <v>147</v>
      </c>
      <c r="N13" s="140">
        <v>477.31799999999998</v>
      </c>
      <c r="O13" s="141">
        <v>254.512</v>
      </c>
      <c r="P13" s="133"/>
      <c r="Q13" s="133"/>
      <c r="R13" s="134"/>
    </row>
    <row r="14" spans="1:18">
      <c r="L14" s="132"/>
      <c r="M14" s="142" t="s">
        <v>148</v>
      </c>
      <c r="N14" s="140">
        <v>28.1</v>
      </c>
      <c r="O14" s="141">
        <v>34.231999999999999</v>
      </c>
      <c r="P14" s="133"/>
      <c r="Q14" s="133"/>
      <c r="R14" s="134"/>
    </row>
    <row r="15" spans="1:18">
      <c r="L15" s="132"/>
      <c r="M15" s="142" t="s">
        <v>149</v>
      </c>
      <c r="N15" s="140">
        <v>28.042000000000002</v>
      </c>
      <c r="O15" s="141">
        <v>23.411999999999999</v>
      </c>
      <c r="P15" s="133"/>
      <c r="Q15" s="133"/>
      <c r="R15" s="134"/>
    </row>
    <row r="16" spans="1:18">
      <c r="L16" s="132"/>
      <c r="M16" s="142" t="s">
        <v>150</v>
      </c>
      <c r="N16" s="140">
        <v>17507.370999999999</v>
      </c>
      <c r="O16" s="141">
        <v>18233.775000000001</v>
      </c>
      <c r="P16" s="133"/>
      <c r="Q16" s="133"/>
      <c r="R16" s="134"/>
    </row>
    <row r="17" spans="2:28">
      <c r="L17" s="132"/>
      <c r="M17" s="142" t="s">
        <v>151</v>
      </c>
      <c r="N17" s="140">
        <v>2116.3629999999998</v>
      </c>
      <c r="O17" s="141">
        <v>1752.402</v>
      </c>
      <c r="P17" s="133"/>
      <c r="Q17" s="133"/>
      <c r="R17" s="134"/>
    </row>
    <row r="18" spans="2:28">
      <c r="L18" s="132"/>
      <c r="M18" s="142" t="s">
        <v>152</v>
      </c>
      <c r="N18" s="140">
        <v>2020.2760000000001</v>
      </c>
      <c r="O18" s="141">
        <v>2087.2289999999998</v>
      </c>
      <c r="P18" s="133"/>
      <c r="Q18" s="133"/>
      <c r="R18" s="134"/>
    </row>
    <row r="19" spans="2:28">
      <c r="L19" s="132"/>
      <c r="M19" s="142" t="s">
        <v>153</v>
      </c>
      <c r="N19" s="140">
        <v>58563.830999999998</v>
      </c>
      <c r="O19" s="141">
        <v>70105.301000000007</v>
      </c>
      <c r="P19" s="133"/>
      <c r="Q19" s="133"/>
      <c r="R19" s="134"/>
    </row>
    <row r="20" spans="2:28">
      <c r="L20" s="132"/>
      <c r="M20" s="370" t="s">
        <v>154</v>
      </c>
      <c r="N20" s="140">
        <v>7031.6030000000001</v>
      </c>
      <c r="O20" s="141">
        <v>6327.19</v>
      </c>
      <c r="P20" s="133"/>
      <c r="Q20" s="133"/>
      <c r="R20" s="134"/>
    </row>
    <row r="21" spans="2:28">
      <c r="L21" s="132"/>
      <c r="M21" s="370" t="s">
        <v>155</v>
      </c>
      <c r="N21" s="140">
        <v>7144.2349999999997</v>
      </c>
      <c r="O21" s="141">
        <v>6447.1549999999997</v>
      </c>
      <c r="P21" s="133"/>
      <c r="Q21" s="133"/>
      <c r="R21" s="134"/>
    </row>
    <row r="22" spans="2:28">
      <c r="L22" s="132"/>
      <c r="M22" s="370" t="s">
        <v>156</v>
      </c>
      <c r="N22" s="514">
        <v>64135.792000000001</v>
      </c>
      <c r="O22" s="144">
        <v>90856.216</v>
      </c>
      <c r="P22" s="133"/>
      <c r="Q22" s="133"/>
      <c r="R22" s="134"/>
    </row>
    <row r="23" spans="2:28">
      <c r="L23" s="132"/>
      <c r="M23" s="370" t="s">
        <v>157</v>
      </c>
      <c r="N23" s="515">
        <v>9755.0249999999996</v>
      </c>
      <c r="O23" s="141">
        <v>8468.2639999999992</v>
      </c>
      <c r="P23" s="133"/>
      <c r="Q23" s="133"/>
      <c r="R23" s="134"/>
    </row>
    <row r="24" spans="2:28" ht="14.25" thickBot="1">
      <c r="L24" s="132"/>
      <c r="M24" s="145" t="s">
        <v>158</v>
      </c>
      <c r="N24" s="516">
        <v>6993.8780000000006</v>
      </c>
      <c r="O24" s="517">
        <v>6651.4889999999996</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令和2年11月審査分</v>
      </c>
      <c r="O27" s="804" t="str">
        <f>O5</f>
        <v>令和3年11月審査分</v>
      </c>
      <c r="P27" s="798" t="s">
        <v>114</v>
      </c>
      <c r="Q27" s="152"/>
      <c r="R27" s="134"/>
    </row>
    <row r="28" spans="2:28" ht="14.25" thickBot="1">
      <c r="B28" s="167"/>
      <c r="C28" s="167"/>
      <c r="L28" s="132"/>
      <c r="M28" s="138"/>
      <c r="N28" s="801"/>
      <c r="O28" s="805"/>
      <c r="P28" s="799"/>
      <c r="Q28" s="133"/>
      <c r="R28" s="134"/>
      <c r="AB28" s="487"/>
    </row>
    <row r="29" spans="2:28" ht="14.25" thickTop="1">
      <c r="L29" s="132"/>
      <c r="M29" s="139" t="s">
        <v>111</v>
      </c>
      <c r="N29" s="153">
        <v>0</v>
      </c>
      <c r="O29" s="154">
        <v>0</v>
      </c>
      <c r="P29" s="485" t="s">
        <v>18</v>
      </c>
      <c r="Q29" s="152"/>
      <c r="R29" s="134"/>
    </row>
    <row r="30" spans="2:28">
      <c r="L30" s="132"/>
      <c r="M30" s="142" t="s">
        <v>111</v>
      </c>
      <c r="N30" s="523">
        <v>303.563333</v>
      </c>
      <c r="O30" s="156">
        <v>347.39611200000002</v>
      </c>
      <c r="P30" s="518">
        <v>14.439418149358659</v>
      </c>
      <c r="Q30" s="157"/>
      <c r="R30" s="134"/>
    </row>
    <row r="31" spans="2:28">
      <c r="L31" s="132"/>
      <c r="M31" s="142" t="s">
        <v>143</v>
      </c>
      <c r="N31" s="523">
        <v>104.485133</v>
      </c>
      <c r="O31" s="156">
        <v>114.45329700000001</v>
      </c>
      <c r="P31" s="518">
        <v>9.5402701932723772</v>
      </c>
      <c r="Q31" s="157"/>
      <c r="R31" s="134"/>
    </row>
    <row r="32" spans="2:28">
      <c r="L32" s="132"/>
      <c r="M32" s="142" t="s">
        <v>145</v>
      </c>
      <c r="N32" s="523">
        <v>12.1294</v>
      </c>
      <c r="O32" s="156">
        <v>10.605602000000001</v>
      </c>
      <c r="P32" s="518">
        <v>-12.5628472966511</v>
      </c>
      <c r="Q32" s="157"/>
      <c r="R32" s="134"/>
    </row>
    <row r="33" spans="12:18" ht="13.5" customHeight="1">
      <c r="L33" s="132"/>
      <c r="M33" s="142" t="s">
        <v>146</v>
      </c>
      <c r="N33" s="523">
        <v>11.146966000000001</v>
      </c>
      <c r="O33" s="156">
        <v>11.096036</v>
      </c>
      <c r="P33" s="518">
        <v>-0.4568956252311267</v>
      </c>
      <c r="Q33" s="157"/>
      <c r="R33" s="134"/>
    </row>
    <row r="34" spans="12:18">
      <c r="L34" s="132"/>
      <c r="M34" s="142" t="s">
        <v>150</v>
      </c>
      <c r="N34" s="524">
        <v>17.507370999999999</v>
      </c>
      <c r="O34" s="156">
        <v>18.233775000000001</v>
      </c>
      <c r="P34" s="518">
        <v>4.149132385439259</v>
      </c>
      <c r="Q34" s="157"/>
      <c r="R34" s="134"/>
    </row>
    <row r="35" spans="12:18">
      <c r="L35" s="132"/>
      <c r="M35" s="142" t="s">
        <v>151</v>
      </c>
      <c r="N35" s="524">
        <v>2.1163629999999998</v>
      </c>
      <c r="O35" s="156">
        <v>1.752402</v>
      </c>
      <c r="P35" s="518">
        <v>-17.19747510233357</v>
      </c>
      <c r="Q35" s="157"/>
      <c r="R35" s="134"/>
    </row>
    <row r="36" spans="12:18">
      <c r="L36" s="132"/>
      <c r="M36" s="142" t="s">
        <v>152</v>
      </c>
      <c r="N36" s="524">
        <v>2.020276</v>
      </c>
      <c r="O36" s="156">
        <v>2.0872289999999998</v>
      </c>
      <c r="P36" s="518">
        <v>3.3140521394106486</v>
      </c>
      <c r="Q36" s="157"/>
      <c r="R36" s="134"/>
    </row>
    <row r="37" spans="12:18">
      <c r="L37" s="132"/>
      <c r="M37" s="142" t="s">
        <v>153</v>
      </c>
      <c r="N37" s="524">
        <v>58.563831</v>
      </c>
      <c r="O37" s="156">
        <v>70.105301000000011</v>
      </c>
      <c r="P37" s="518">
        <v>19.707505132305997</v>
      </c>
      <c r="Q37" s="157"/>
      <c r="R37" s="134"/>
    </row>
    <row r="38" spans="12:18">
      <c r="L38" s="132"/>
      <c r="M38" s="370" t="s">
        <v>154</v>
      </c>
      <c r="N38" s="524">
        <v>7.0316030000000005</v>
      </c>
      <c r="O38" s="156">
        <v>6.3271899999999999</v>
      </c>
      <c r="P38" s="518">
        <v>-10.017815283371377</v>
      </c>
      <c r="Q38" s="157"/>
      <c r="R38" s="134"/>
    </row>
    <row r="39" spans="12:18">
      <c r="L39" s="132"/>
      <c r="M39" s="370" t="s">
        <v>155</v>
      </c>
      <c r="N39" s="524">
        <v>7.1442350000000001</v>
      </c>
      <c r="O39" s="156">
        <v>6.4471549999999995</v>
      </c>
      <c r="P39" s="518">
        <v>-9.7572378288228236</v>
      </c>
      <c r="Q39" s="157"/>
      <c r="R39" s="134"/>
    </row>
    <row r="40" spans="12:18">
      <c r="L40" s="132"/>
      <c r="M40" s="370" t="s">
        <v>156</v>
      </c>
      <c r="N40" s="520">
        <v>64.613110000000006</v>
      </c>
      <c r="O40" s="156">
        <v>91.110728000000009</v>
      </c>
      <c r="P40" s="518">
        <v>41.009661971076753</v>
      </c>
      <c r="Q40" s="157"/>
      <c r="R40" s="134"/>
    </row>
    <row r="41" spans="12:18">
      <c r="L41" s="132"/>
      <c r="M41" s="370" t="s">
        <v>157</v>
      </c>
      <c r="N41" s="520">
        <v>9.7831250000000001</v>
      </c>
      <c r="O41" s="156">
        <v>8.5024959999999989</v>
      </c>
      <c r="P41" s="518">
        <v>-13.090183351434234</v>
      </c>
      <c r="Q41" s="157"/>
      <c r="R41" s="134"/>
    </row>
    <row r="42" spans="12:18" ht="14.25" thickBot="1">
      <c r="L42" s="132"/>
      <c r="M42" s="145" t="s">
        <v>158</v>
      </c>
      <c r="N42" s="521">
        <v>7.0219200000000006</v>
      </c>
      <c r="O42" s="159">
        <v>6.6749010000000002</v>
      </c>
      <c r="P42" s="519">
        <v>-4.941938956866494</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令和2年11月審査分</v>
      </c>
      <c r="O45" s="162"/>
      <c r="P45" s="163" t="str">
        <f>O5</f>
        <v>令和3年11月審査分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令和2年11月審査分</v>
      </c>
      <c r="N61" s="170"/>
      <c r="O61" s="171" t="str">
        <f>O5</f>
        <v>令和3年11月審査分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2022-01-04T04:49:44Z</cp:lastPrinted>
  <dcterms:created xsi:type="dcterms:W3CDTF">2005-07-22T00:33:45Z</dcterms:created>
  <dcterms:modified xsi:type="dcterms:W3CDTF">2022-01-20T04:54:03Z</dcterms:modified>
</cp:coreProperties>
</file>