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11月審査分）\重要性分類抜き\"/>
    </mc:Choice>
  </mc:AlternateContent>
  <xr:revisionPtr revIDLastSave="0" documentId="13_ncr:1_{AFA0C420-CDAD-4894-82D9-CD60AF7F543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<sst xmlns="http://schemas.openxmlformats.org/spreadsheetml/2006/main" count="2097" uniqueCount="329">
  <si>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</si>
  <si>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</si>
  <si>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</si>
  <si>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</si>
  <si>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</si>
  <si>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</si>
  <si>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</si>
  <si>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</si>
  <si>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</si>
  <si>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</si>
  <si>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</si>
  <si>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</si>
  <si>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</si>
  <si>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</si>
  <si>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</si>
  <si>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</si>
  <si>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</si>
  <si>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</si>
  <si>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</si>
  <si>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</si>
  <si>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</si>
  <si>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</si>
  <si>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</si>
  <si>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</si>
  <si>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</si>
  <si>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</si>
  <si>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</si>
  <si>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</si>
  <si>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</si>
  <si>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</si>
  <si>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</si>
  <si>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</si>
  <si>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</si>
  <si>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</si>
  <si>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</si>
  <si>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</si>
  <si>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</si>
  <si>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</si>
  <si>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</si>
  <si>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</si>
  <si>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</si>
  <si>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</si>
  <si>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</si>
  <si>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</si>
  <si>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</si>
  <si>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</si>
  <si>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</si>
  <si>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</si>
  <si>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</si>
  <si>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</si>
  <si>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</si>
  <si>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</si>
  <si>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</si>
  <si>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</si>
  <si>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</si>
  <si>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</si>
  <si>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</si>
  <si>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</si>
  <si>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</si>
  <si>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</si>
  <si>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</si>
  <si>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</si>
  <si>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</si>
  <si>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</si>
  <si>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</si>
  <si>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</si>
  <si>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</si>
  <si>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</si>
  <si>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</si>
  <si>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</si>
  <si>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</si>
  <si>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</si>
  <si>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</si>
  <si>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</si>
  <si>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</si>
  <si>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</si>
  <si>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</si>
  <si>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</si>
  <si>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</si>
  <si>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</si>
  <si>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</si>
  <si>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</si>
  <si>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</si>
  <si>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</si>
  <si>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</si>
  <si>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</si>
  <si>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</si>
  <si>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</si>
  <si>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</si>
  <si>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</si>
  <si>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</si>
  <si>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</si>
  <si>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</si>
  <si>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</si>
  <si>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</si>
  <si>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</si>
  <si>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</si>
  <si>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</si>
  <si>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</si>
  <si>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</si>
  <si>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</si>
  <si>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</si>
  <si>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</si>
  <si>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</si>
  <si>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</si>
  <si>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</si>
  <si>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</si>
  <si>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</si>
  <si>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</si>
  <si>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</si>
  <si>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</si>
  <si>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</si>
  <si>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</si>
  <si>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</si>
  <si>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</si>
  <si>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</si>
  <si>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</si>
  <si>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</si>
  <si>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</si>
  <si>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</si>
  <si>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</si>
  <si>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</si>
  <si>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</si>
  <si>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</si>
  <si>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</si>
  <si>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</si>
  <si>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</si>
  <si>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</si>
  <si>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</si>
  <si>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</si>
  <si>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</si>
  <si>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</si>
  <si>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</si>
  <si>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</si>
  <si>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</si>
  <si>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</si>
  <si>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</si>
  <si>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</si>
  <si>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</si>
  <si>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</si>
  <si>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</si>
  <si>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</si>
  <si>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</si>
  <si>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</si>
  <si>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</si>
  <si>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</si>
  <si>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</si>
  <si>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</si>
  <si>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</si>
  <si>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</si>
  <si>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</si>
  <si>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</si>
  <si>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</si>
  <si>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</si>
  <si>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</si>
  <si>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</si>
  <si>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</si>
  <si>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</si>
  <si>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</si>
  <si>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</si>
  <si>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</si>
  <si>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</si>
  <si>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</si>
  <si>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</si>
  <si>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</si>
  <si>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</si>
  <si>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</si>
  <si>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</si>
  <si>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</si>
  <si>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</si>
  <si>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</si>
  <si>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</si>
  <si>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</si>
  <si>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</si>
  <si>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</si>
  <si>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</si>
  <si>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</si>
  <si>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</si>
  <si>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</si>
  <si>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</si>
  <si>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</si>
  <si>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</si>
  <si>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</si>
  <si>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</si>
  <si>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</si>
  <si>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</si>
  <si>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</si>
  <si>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</si>
  <si>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</si>
  <si>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</si>
  <si>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</si>
  <si>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</si>
  <si>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</si>
  <si>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</si>
  <si>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</si>
  <si>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</si>
  <si>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</si>
  <si>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</si>
  <si>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</si>
  <si>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</si>
  <si>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</si>
  <si>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</si>
  <si>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</si>
  <si>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</si>
  <si>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</si>
  <si>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</si>
  <si>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</si>
  <si>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</si>
  <si>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令和3年11月審査分</t>
    <phoneticPr fontId="2"/>
  </si>
  <si>
    <t>令和2年11月審査分</t>
    <phoneticPr fontId="2"/>
  </si>
  <si>
    <t>：令和3年11月審査分の（　）内の数値は、令和2年11月審査分に対する増減率である。</t>
    <phoneticPr fontId="2"/>
  </si>
  <si>
    <t>…</t>
  </si>
  <si>
    <t>全管掌
4.4万件</t>
  </si>
  <si>
    <t>4.0万件
（▲9.4％）</t>
  </si>
  <si>
    <t>協会けんぽ（単月）
1.6万件</t>
  </si>
  <si>
    <t>1.5万件
（▲4.2％）</t>
  </si>
  <si>
    <t>協会けんぽ（突合）
0.1万件</t>
  </si>
  <si>
    <t>0.1万件
（▲17.1％）</t>
  </si>
  <si>
    <t>協会けんぽ（縦覧）
0.4万件</t>
  </si>
  <si>
    <t>0.3万件
（▲27.7％）</t>
  </si>
  <si>
    <t>共済組合（単月）
0.3万件</t>
  </si>
  <si>
    <t>0.3万件
（▲4.2％）</t>
  </si>
  <si>
    <t>共済組合（突合）
0.0万件</t>
  </si>
  <si>
    <t>0.0万件
（▲16.5％）</t>
  </si>
  <si>
    <t>共済組合（縦覧）
0.1万件</t>
  </si>
  <si>
    <t>0.1万件
（▲25.9％）</t>
  </si>
  <si>
    <t>健保組合（単月）
1.0万件</t>
  </si>
  <si>
    <t>1.0万件
（▲2.3％）</t>
  </si>
  <si>
    <t>健保組合（突合）
0.1万件</t>
  </si>
  <si>
    <t>0.0万件
（▲31.0％）</t>
  </si>
  <si>
    <t>健保組合（縦覧）
0.2万件</t>
  </si>
  <si>
    <t>0.2万件
（▲24.1％）</t>
  </si>
  <si>
    <t>その他（単月）
0.5万件</t>
  </si>
  <si>
    <t>0.5万件
（▲7.9％）</t>
  </si>
  <si>
    <t>その他（突合）
0.0万件</t>
  </si>
  <si>
    <t>0.0万件
（▲16.2％）</t>
  </si>
  <si>
    <t>その他（縦覧）
0.1万件</t>
  </si>
  <si>
    <t>0.1万件
（▲36.2％）</t>
  </si>
  <si>
    <t>全管掌
6.1百万点</t>
  </si>
  <si>
    <t>4.9百万点
（▲20.2％）</t>
  </si>
  <si>
    <t>協会けんぽ（単月）
2.2百万点</t>
  </si>
  <si>
    <t>1.8百万点
（▲19.4％）</t>
  </si>
  <si>
    <t>協会けんぽ（突合）
0.0百万点</t>
  </si>
  <si>
    <t>0.0百万点
（+24.7％）</t>
  </si>
  <si>
    <t>協会けんぽ（縦覧）
0.6百万点</t>
  </si>
  <si>
    <t>0.4百万点
（▲30.3％）</t>
  </si>
  <si>
    <t>共済組合（単月）
0.4百万点</t>
  </si>
  <si>
    <t>0.3百万点
（▲24.7％）</t>
  </si>
  <si>
    <t>共済組合（突合）
0.0百万点</t>
  </si>
  <si>
    <t>0.0百万点
（+45.1％）</t>
  </si>
  <si>
    <t>共済組合（縦覧）
0.1百万点</t>
  </si>
  <si>
    <t>0.1百万点
（▲22.7％）</t>
  </si>
  <si>
    <t>健保組合（単月）
1.3百万点</t>
  </si>
  <si>
    <t>1.1百万点
（▲14.1％）</t>
  </si>
  <si>
    <t>健保組合（突合）
0.0百万点</t>
  </si>
  <si>
    <t>0.0百万点
（+71.1％）</t>
  </si>
  <si>
    <t>健保組合（縦覧）
0.4百万点</t>
  </si>
  <si>
    <t>0.2百万点
（▲38.6％）</t>
  </si>
  <si>
    <t>その他（単月）
0.7百万点</t>
  </si>
  <si>
    <t>0.6百万点
（▲9.6％）</t>
  </si>
  <si>
    <t>その他（突合）
0.0百万点</t>
  </si>
  <si>
    <t>0.0百万点
（+12.2％）</t>
  </si>
  <si>
    <t>その他（縦覧）
0.3百万点</t>
  </si>
  <si>
    <t>0.2百万点
（▲34.2％）</t>
  </si>
  <si>
    <t>全管掌
1.2万件</t>
  </si>
  <si>
    <t>1.1万件
（▲13.7％）</t>
  </si>
  <si>
    <t>協会けんぽ（単月）
0.3万件</t>
  </si>
  <si>
    <t>0.3万件
（▲14.0％）</t>
  </si>
  <si>
    <t>協会けんぽ（突合）
0.0万件</t>
  </si>
  <si>
    <t>0.0万件
（+1.0％）</t>
  </si>
  <si>
    <t>協会けんぽ（縦覧）
0.5万件</t>
  </si>
  <si>
    <t>0.4万件
（▲13.7％）</t>
  </si>
  <si>
    <t>共済組合（単月）
0.0万件</t>
  </si>
  <si>
    <t>0.0万件
（▲37.2％）</t>
  </si>
  <si>
    <t>0.0万件
（▲14.3％）</t>
  </si>
  <si>
    <t>共済組合（縦覧）
0.0万件</t>
  </si>
  <si>
    <t>0.0万件
（▲2.2％）</t>
  </si>
  <si>
    <t>健保組合（単月）
0.1万件</t>
  </si>
  <si>
    <t>0.1万件
（▲19.4％）</t>
  </si>
  <si>
    <t>健保組合（突合）
0.0万件</t>
  </si>
  <si>
    <t>0.0万件
（▲36.4％）</t>
  </si>
  <si>
    <t>0.2万件
（▲10.1％）</t>
  </si>
  <si>
    <t>その他（単月）
0.0万件</t>
  </si>
  <si>
    <t>0.0万件
（▲22.0％）</t>
  </si>
  <si>
    <t>0.0万件
（+300.0％）</t>
  </si>
  <si>
    <t>その他（縦覧）
0.0万件</t>
  </si>
  <si>
    <t>0.0万件
（▲4.9％）</t>
  </si>
  <si>
    <t>全管掌
3.4百万点</t>
  </si>
  <si>
    <t>3.0百万点
（▲11.2％）</t>
  </si>
  <si>
    <t>協会けんぽ（単月）
0.5百万点</t>
  </si>
  <si>
    <t>0.4百万点
（▲9.9％）</t>
  </si>
  <si>
    <t>0.0百万点
（+21.1％）</t>
  </si>
  <si>
    <t>協会けんぽ（縦覧）
2.0百万点</t>
  </si>
  <si>
    <t>1.8百万点
（▲6.8％）</t>
  </si>
  <si>
    <t>共済組合（単月）
0.0百万点</t>
  </si>
  <si>
    <t>0.0百万点
（▲24.2％）</t>
  </si>
  <si>
    <t>0.0百万点
（+26.7％）</t>
  </si>
  <si>
    <t>0.0百万点
（▲19.4％）</t>
  </si>
  <si>
    <t>健保組合（単月）
0.2百万点</t>
  </si>
  <si>
    <t>0.1百万点
（▲26.4％）</t>
  </si>
  <si>
    <t>0.0百万点
（▲62.6％）</t>
  </si>
  <si>
    <t>健保組合（縦覧）
0.5百万点</t>
  </si>
  <si>
    <t>0.4百万点
（▲26.3％）</t>
  </si>
  <si>
    <t>その他（単月）
0.0百万点</t>
  </si>
  <si>
    <t>0.0百万点
（▲9.8％）</t>
  </si>
  <si>
    <t>0.0百万点
（+1,623.7％）</t>
  </si>
  <si>
    <t>その他（縦覧）
0.1百万点</t>
  </si>
  <si>
    <t>0.1百万点
（+3.7％）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</si>
  <si>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</si>
  <si>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</si>
  <si>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</si>
  <si>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</si>
  <si>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</si>
  <si>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</si>
  <si>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</si>
  <si>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</si>
  <si>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</si>
  <si>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</si>
  <si>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</si>
  <si>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</si>
  <si>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</si>
  <si>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</si>
  <si>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</si>
  <si>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</si>
  <si>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</si>
  <si>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phoneticPr fontId="46"/>
  </si>
  <si>
    <t>特別審査委員会分再掲</t>
    <phoneticPr fontId="45"/>
  </si>
  <si>
    <t>令和3年11月審査分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</si>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</sst>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quot;▲ &quot;0.0"/>
    <numFmt numFmtId="197"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0" fontId="4" fillId="0" borderId="0" xfId="11" applyFont="1" applyBorder="1" applyAlignment="1">
      <alignment vertical="center"/>
    </xf>
    <xf numFmtId="192" fontId="4" fillId="3" borderId="90" xfId="11" applyNumberFormat="1" applyFont="1" applyFill="1" applyBorder="1" applyAlignment="1">
      <alignment horizontal="center" vertical="center"/>
    </xf>
    <xf numFmtId="193" fontId="4" fillId="3" borderId="21" xfId="9" applyNumberFormat="1" applyFont="1" applyFill="1" applyBorder="1" applyAlignment="1">
      <alignment horizontal="center" vertical="center"/>
    </xf>
    <xf numFmtId="194" fontId="4" fillId="3" borderId="21" xfId="9" applyNumberFormat="1" applyFont="1" applyFill="1" applyBorder="1" applyAlignment="1">
      <alignment horizontal="right" vertical="center"/>
    </xf>
    <xf numFmtId="194" fontId="4" fillId="3" borderId="146" xfId="9" applyNumberFormat="1" applyFont="1" applyFill="1" applyBorder="1" applyAlignment="1">
      <alignment horizontal="center" vertical="center"/>
    </xf>
    <xf numFmtId="192" fontId="4" fillId="3" borderId="22" xfId="11" applyNumberFormat="1" applyFont="1" applyFill="1" applyBorder="1" applyAlignment="1">
      <alignment horizontal="center" vertical="center"/>
    </xf>
    <xf numFmtId="188" fontId="4" fillId="3" borderId="146" xfId="9" applyNumberFormat="1" applyFont="1" applyFill="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3" borderId="23" xfId="11"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94" fontId="4" fillId="3" borderId="142"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88" fontId="4" fillId="3" borderId="142" xfId="9" applyNumberFormat="1" applyFont="1" applyFill="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6" fontId="4" fillId="0" borderId="0" xfId="11" applyNumberFormat="1" applyFont="1" applyAlignment="1">
      <alignment vertical="center"/>
    </xf>
    <xf numFmtId="192" fontId="4" fillId="3" borderId="72" xfId="11" applyNumberFormat="1" applyFont="1" applyFill="1" applyBorder="1" applyAlignment="1">
      <alignment horizontal="center" vertical="center"/>
    </xf>
    <xf numFmtId="193" fontId="4" fillId="3" borderId="8" xfId="9" applyNumberFormat="1" applyFont="1" applyFill="1" applyBorder="1" applyAlignment="1">
      <alignment horizontal="center" vertical="center"/>
    </xf>
    <xf numFmtId="194" fontId="4" fillId="3" borderId="8" xfId="9" applyNumberFormat="1" applyFont="1" applyFill="1" applyBorder="1" applyAlignment="1">
      <alignment horizontal="right" vertical="center"/>
    </xf>
    <xf numFmtId="194" fontId="4" fillId="3" borderId="143" xfId="9" applyNumberFormat="1" applyFont="1" applyFill="1" applyBorder="1" applyAlignment="1">
      <alignment horizontal="right" vertical="center"/>
    </xf>
    <xf numFmtId="192" fontId="4" fillId="3" borderId="9" xfId="11" applyNumberFormat="1" applyFont="1" applyFill="1" applyBorder="1" applyAlignment="1">
      <alignment horizontal="center" vertical="center"/>
    </xf>
    <xf numFmtId="188" fontId="4" fillId="3" borderId="143" xfId="9" applyNumberFormat="1" applyFont="1" applyFill="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6" fontId="4" fillId="0" borderId="0" xfId="11" applyNumberFormat="1" applyFont="1" applyAlignment="1">
      <alignment vertical="center"/>
    </xf>
    <xf numFmtId="194" fontId="4" fillId="3" borderId="146" xfId="9"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88" fontId="4" fillId="3" borderId="1"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42" xfId="9" applyNumberFormat="1" applyFont="1" applyFill="1" applyBorder="1" applyAlignment="1">
      <alignment horizontal="right" vertical="center"/>
    </xf>
    <xf numFmtId="0" fontId="1" fillId="0" borderId="66" xfId="9" applyNumberFormat="1" applyFont="1" applyBorder="1" applyAlignment="1">
      <alignment horizontal="center" vertical="center"/>
    </xf>
    <xf numFmtId="186" fontId="4" fillId="0" borderId="0" xfId="9" applyNumberFormat="1" applyFont="1" applyBorder="1" applyAlignment="1">
      <alignment vertical="center"/>
    </xf>
    <xf numFmtId="195" fontId="4" fillId="3" borderId="23" xfId="11"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0" fontId="1" fillId="0" borderId="71" xfId="11" applyFont="1" applyBorder="1" applyAlignment="1">
      <alignment horizontal="centerContinuous" vertical="center"/>
    </xf>
    <xf numFmtId="194" fontId="4" fillId="3" borderId="1" xfId="11" quotePrefix="1"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3" borderId="6" xfId="11" applyNumberFormat="1" applyFont="1" applyFill="1" applyBorder="1" applyAlignment="1">
      <alignment horizontal="center" vertical="center"/>
    </xf>
    <xf numFmtId="193" fontId="4" fillId="3" borderId="5" xfId="9" applyNumberFormat="1" applyFont="1" applyFill="1" applyBorder="1" applyAlignment="1">
      <alignment horizontal="center" vertical="center"/>
    </xf>
    <xf numFmtId="194" fontId="4" fillId="3" borderId="5" xfId="9" applyNumberFormat="1" applyFont="1" applyFill="1" applyBorder="1" applyAlignment="1">
      <alignment horizontal="right" vertical="center"/>
    </xf>
    <xf numFmtId="194" fontId="4" fillId="3" borderId="151" xfId="9" applyNumberFormat="1" applyFont="1" applyFill="1" applyBorder="1" applyAlignment="1">
      <alignment horizontal="right" vertical="center"/>
    </xf>
    <xf numFmtId="192" fontId="4" fillId="3" borderId="19" xfId="11" applyNumberFormat="1" applyFont="1" applyFill="1" applyBorder="1" applyAlignment="1">
      <alignment horizontal="center" vertical="center"/>
    </xf>
    <xf numFmtId="188" fontId="4" fillId="3" borderId="151" xfId="9" applyNumberFormat="1" applyFont="1" applyFill="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7" fontId="4" fillId="3" borderId="90" xfId="12" applyNumberFormat="1" applyFont="1" applyFill="1" applyBorder="1" applyAlignment="1">
      <alignment horizontal="right" vertical="center"/>
    </xf>
    <xf numFmtId="197" fontId="4" fillId="3" borderId="21" xfId="12" applyNumberFormat="1" applyFont="1" applyFill="1" applyBorder="1" applyAlignment="1">
      <alignment horizontal="right" vertical="center"/>
    </xf>
    <xf numFmtId="197" fontId="4" fillId="3" borderId="33" xfId="12" applyNumberFormat="1" applyFont="1" applyFill="1" applyBorder="1" applyAlignment="1">
      <alignment horizontal="right" vertical="center"/>
    </xf>
    <xf numFmtId="195" fontId="4" fillId="3" borderId="22" xfId="11" applyNumberFormat="1" applyFont="1" applyFill="1" applyBorder="1" applyAlignment="1">
      <alignment horizontal="right" vertical="center"/>
    </xf>
    <xf numFmtId="188" fontId="4" fillId="3" borderId="21" xfId="9" applyNumberFormat="1" applyFont="1" applyFill="1" applyBorder="1" applyAlignment="1">
      <alignment horizontal="right" vertical="center"/>
    </xf>
    <xf numFmtId="0" fontId="1" fillId="0" borderId="38" xfId="11" applyFont="1" applyBorder="1" applyAlignment="1">
      <alignment horizontal="centerContinuous" vertical="center"/>
    </xf>
    <xf numFmtId="197" fontId="4" fillId="3" borderId="72" xfId="12" applyNumberFormat="1" applyFont="1" applyFill="1" applyBorder="1" applyAlignment="1">
      <alignment horizontal="center" vertical="center"/>
    </xf>
    <xf numFmtId="197" fontId="4" fillId="3" borderId="8" xfId="12" applyNumberFormat="1" applyFont="1" applyFill="1" applyBorder="1" applyAlignment="1">
      <alignment horizontal="right" vertical="center"/>
    </xf>
    <xf numFmtId="197" fontId="4" fillId="3" borderId="8" xfId="12" applyNumberFormat="1" applyFont="1" applyFill="1" applyBorder="1" applyAlignment="1">
      <alignment horizontal="center" vertical="center"/>
    </xf>
    <xf numFmtId="197" fontId="4" fillId="3" borderId="26" xfId="12" applyNumberFormat="1" applyFont="1" applyFill="1" applyBorder="1" applyAlignment="1">
      <alignment horizontal="right" vertical="center"/>
    </xf>
    <xf numFmtId="188" fontId="4" fillId="3" borderId="8" xfId="9" applyNumberFormat="1" applyFont="1" applyFill="1" applyBorder="1" applyAlignment="1">
      <alignment horizontal="right" vertical="center"/>
    </xf>
    <xf numFmtId="192" fontId="4" fillId="3" borderId="8" xfId="9" applyNumberFormat="1" applyFont="1" applyFill="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4" fontId="4" fillId="0" borderId="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76" fontId="4" fillId="0" borderId="0" xfId="0" applyNumberFormat="1" applyFont="1" applyAlignment="1">
      <alignment horizontal="center" vertical="center"/>
    </xf>
    <xf numFmtId="188" fontId="4" fillId="0" borderId="27" xfId="0" applyNumberFormat="1" applyFont="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0E3F851-400E-4B07-B9C6-10D3B44C1E80}"/>
    <cellStyle name="標準_特審newレイアウト（歯科）" xfId="12" xr:uid="{85A2A5C5-D0FE-4602-8C30-6F57A266F2E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{23142620-AD52-474D-9251-21308113DD71}</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（▲36.2％）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{D21C4DB1-0C65-4F73-B947-94FA71AF3FEF}</c15:txfldGUID>
                      <c15:f>⑦査定件!$P$58</c15:f>
                      <c15:dlblFieldTableCache>
                        <c:ptCount val="1"/>
                        <c:pt idx="0">
                          <c:v>0.1万件
（▲36.2％）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0.1457</c:v>
                </c:pt>
                <c:pt idx="1">
                  <c:v>9.2899999999999996E-2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{F966920B-8E83-4FAC-8212-0C8872DFCC34}</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{5E3252A8-F595-4A2F-8057-88093515C96E}</c15:txfldGUID>
                      <c15:f>⑦査定件!$P$57</c15:f>
                      <c15:dlblFieldTableCache>
                        <c:ptCount val="1"/>
                        <c:pt idx="0">
                          <c:v>0.0万件
（▲16.2％）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2.3400000000000001E-2</c:v>
                </c:pt>
                <c:pt idx="1">
                  <c:v>1.9599999999999999E-2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{050A4A29-0FB2-4306-AA08-128D7847B41C}</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{FD01E8E5-6222-47A1-81FF-B2BB2A35B887}</c15:txfldGUID>
                      <c15:f>⑦査定件!$P$56</c15:f>
                      <c15:dlblFieldTableCache>
                        <c:ptCount val="1"/>
                        <c:pt idx="0">
                          <c:v>0.5万件
（▲7.9％）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⑦査定件!$N$40:$O$40</c:f>
              <c:numCache>
                <c:formatCode>#,##0.0;[Red]\-#,##0.0</c:formatCode>
                <c:ptCount val="2"/>
                <c:pt idx="0">
                  <c:v>0.51080000000000003</c:v>
                </c:pt>
                <c:pt idx="1">
                  <c:v>0.47060000000000002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5.4292370757026156E-4"/>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{B2026214-A6D5-4268-A9AB-102C7CCBF1A0}</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4.8925064142276852E-4"/>
                  <c:y val="1.7070456623437874E-3"/>
                </c:manualLayout>
              </c:layout>
              <c:tx>
                <c:strRef>
                  <c:f>⑦査定件!$P$55</c:f>
                  <c:strCache>
                    <c:ptCount val="1"/>
                    <c:pt idx="0">
                      <c:v>0.2万件
（▲24.1％）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{41E3813D-9074-493C-9FA6-2F9947770DFF}</c15:txfldGUID>
                      <c15:f>⑦査定件!$P$55</c15:f>
                      <c15:dlblFieldTableCache>
                        <c:ptCount val="1"/>
                        <c:pt idx="0">
                          <c:v>0.2万件
（▲24.1％）</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0.2356</c:v>
                </c:pt>
                <c:pt idx="1">
                  <c:v>0.17879999999999999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{506D48B4-CC66-489A-A2D0-9F93F8774624}</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{7B813613-AB35-404A-8B85-9222F460D48B}</c15:txfldGUID>
                      <c15:f>⑦査定件!$P$54</c15:f>
                      <c15:dlblFieldTableCache>
                        <c:ptCount val="1"/>
                        <c:pt idx="0">
                          <c:v>0.0万件
（▲31.0％）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5.8999999999999997E-2</c:v>
                </c:pt>
                <c:pt idx="1">
                  <c:v>4.07E-2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{C2459734-4D87-4080-8CA0-1808E2ED2D6A}</c15:txfldGUID>
                      <c15:f>⑦査定件!$N$53</c15:f>
                      <c15:dlblFieldTableCache>
                        <c:ptCount val="1"/>
                        <c:pt idx="0">
                          <c:v>健保組合（単月）
1.0万件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{4C65B3D4-B056-4931-A7C0-AF8BB8D27728}</c15:txfldGUID>
                      <c15:f>⑦査定件!$P$53</c15:f>
                      <c15:dlblFieldTableCache>
                        <c:ptCount val="1"/>
                        <c:pt idx="0">
                          <c:v>1.0万件
（▲2.3％）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⑦査定件!$N$37:$O$37</c:f>
              <c:numCache>
                <c:formatCode>#,##0.0;[Red]\-#,##0.0</c:formatCode>
                <c:ptCount val="2"/>
                <c:pt idx="0">
                  <c:v>1.0016</c:v>
                </c:pt>
                <c:pt idx="1">
                  <c:v>0.97889999999999999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{CFE82DEA-9E26-4D58-9F45-1FCE181A0A4F}</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0.1万件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{146B89DC-EE21-464D-90B0-A765EAE582CF}</c15:txfldGUID>
                      <c15:f>⑦査定件!$P$52</c15:f>
                      <c15:dlblFieldTableCache>
                        <c:ptCount val="1"/>
                        <c:pt idx="0">
                          <c:v>0.1万件
（▲25.9％）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7.4999999999999997E-2</c:v>
                </c:pt>
                <c:pt idx="1">
                  <c:v>5.5599999999999997E-2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{B8833CE3-14D4-4BC9-811F-D688D4E8132D}</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{C22F103A-883A-46FE-8A39-48CBC5A636E1}</c15:txfldGUID>
                      <c15:f>⑦査定件!$P$51</c15:f>
                      <c15:dlblFieldTableCache>
                        <c:ptCount val="1"/>
                        <c:pt idx="0">
                          <c:v>0.0万件
（▲16.5％）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1.15E-2</c:v>
                </c:pt>
                <c:pt idx="1">
                  <c:v>9.5999999999999992E-3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{4DE74EAD-F8CE-4D3F-A5EC-F072D989F50C}</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{3F6F7694-2F51-4598-A7AD-6304062827B9}</c15:txfldGUID>
                      <c15:f>⑦査定件!$P$50</c15:f>
                      <c15:dlblFieldTableCache>
                        <c:ptCount val="1"/>
                        <c:pt idx="0">
                          <c:v>0.3万件
（▲4.2％）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⑦査定件!$N$34:$O$34</c:f>
              <c:numCache>
                <c:formatCode>#,##0.0;[Red]\-#,##0.0</c:formatCode>
                <c:ptCount val="2"/>
                <c:pt idx="0">
                  <c:v>0.2974</c:v>
                </c:pt>
                <c:pt idx="1">
                  <c:v>0.2848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{9061A93D-BEEA-4098-8DEC-4707193479FE}</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{34CCEB31-9F2E-473F-8006-01EB2BD10D7E}</c15:txfldGUID>
                      <c15:f>⑦査定件!$P$49</c15:f>
                      <c15:dlblFieldTableCache>
                        <c:ptCount val="1"/>
                        <c:pt idx="0">
                          <c:v>0.3万件
（▲27.7％）</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0.38679999999999998</c:v>
                </c:pt>
                <c:pt idx="1">
                  <c:v>0.2797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16875064543384"/>
                  <c:y val="-3.1973636869201405E-2"/>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{47A29D01-0DA5-4A7F-9445-22A7FE31D179}</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16853932584269662"/>
                  <c:y val="-1.1990125926743372E-2"/>
                </c:manualLayout>
              </c:layout>
              <c:tx>
                <c:strRef>
                  <c:f>⑦査定件!$P$48</c:f>
                  <c:strCache>
                    <c:ptCount val="1"/>
                    <c:pt idx="0">
                      <c:v>0.1万件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{6D31322E-DC52-4C61-B0CF-F5B7E131D1CD}</c15:txfldGUID>
                      <c15:f>⑦査定件!$P$48</c15:f>
                      <c15:dlblFieldTableCache>
                        <c:ptCount val="1"/>
                        <c:pt idx="0">
                          <c:v>0.1万件
（▲17.1％）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7.3099999999999998E-2</c:v>
                </c:pt>
                <c:pt idx="1">
                  <c:v>6.0600000000000001E-2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{E87EE7D8-EB57-44CF-A758-9D70421C4818}</c15:txfldGUID>
                      <c15:f>⑦査定件!$N$47</c15:f>
                      <c15:dlblFieldTableCache>
                        <c:ptCount val="1"/>
                        <c:pt idx="0">
                          <c:v>協会けんぽ（単月）
1.6万件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{07D18E35-2247-4034-8DEF-BF9A3D1B8C69}</c15:txfldGUID>
                      <c15:f>⑦査定件!$P$47</c15:f>
                      <c15:dlblFieldTableCache>
                        <c:ptCount val="1"/>
                        <c:pt idx="0">
                          <c:v>1.5万件
（▲4.2％）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⑦査定件!$N$31:$O$31</c:f>
              <c:numCache>
                <c:formatCode>#,##0.0;[Red]\-#,##0.0</c:formatCode>
                <c:ptCount val="2"/>
                <c:pt idx="0">
                  <c:v>1.5813999999999999</c:v>
                </c:pt>
                <c:pt idx="1">
                  <c:v>1.5146999999999999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{A2F34B65-D0AD-4864-981A-A012ECBC7053}</c15:txfldGUID>
                      <c15:f>⑦査定件!$N$46</c15:f>
                      <c15:dlblFieldTableCache>
                        <c:ptCount val="1"/>
                        <c:pt idx="0">
                          <c:v>全管掌
4.4万件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4.0万件
（▲9.4％）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{B0864B7C-FE1C-4403-AD58-DE44E65036D9}</c15:txfldGUID>
                      <c15:f>⑦査定件!$P$46</c15:f>
                      <c15:dlblFieldTableCache>
                        <c:ptCount val="1"/>
                        <c:pt idx="0">
                          <c:v>4.0万件
（▲9.4％）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4.4013</c:v>
                </c:pt>
                <c:pt idx="1">
                  <c:v>3.9864999999999999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{73ECBA61-E444-4BA6-A765-E1E98C404474}</c15:txfldGUID>
                      <c15:f>⑧査定点!$N$58</c15:f>
                      <c15:dlblFieldTableCache>
                        <c:ptCount val="1"/>
                        <c:pt idx="0">
                          <c:v>その他（縦覧）
0.3百万点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0.2百万点
（▲34.2％）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{8A45A001-39A2-4C26-8A3C-37856FA034B4}</c15:txfldGUID>
                      <c15:f>⑧査定点!$P$58</c15:f>
                      <c15:dlblFieldTableCache>
                        <c:ptCount val="1"/>
                        <c:pt idx="0">
                          <c:v>0.2百万点
（▲34.2％）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0.25950499999999999</c:v>
                </c:pt>
                <c:pt idx="1">
                  <c:v>0.17078200000000002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27071823204423"/>
                  <c:y val="-3.3300033300033303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{9C82989D-D223-49CE-B8A9-C5029315F35F}</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3.3300033300033303E-2"/>
                </c:manualLayout>
              </c:layout>
              <c:tx>
                <c:strRef>
                  <c:f>⑧査定点!$P$57</c:f>
                  <c:strCache>
                    <c:ptCount val="1"/>
                    <c:pt idx="0">
                      <c:v>0.0百万点
（+12.2％）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{01F394FB-5AAD-4E5A-9BC3-4040E3369728}</c15:txfldGUID>
                      <c15:f>⑧査定点!$P$57</c15:f>
                      <c15:dlblFieldTableCache>
                        <c:ptCount val="1"/>
                        <c:pt idx="0">
                          <c:v>0.0百万点
（+12.2％）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3.5920000000000001E-3</c:v>
                </c:pt>
                <c:pt idx="1">
                  <c:v>4.0309999999999999E-3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{EE9E112E-4AB1-4111-B08D-FDAAE9F5A6CB}</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{A5D6A103-3D1B-43A0-B575-B9B0F8AE9D9A}</c15:txfldGUID>
                      <c15:f>⑧査定点!$P$56</c15:f>
                      <c15:dlblFieldTableCache>
                        <c:ptCount val="1"/>
                        <c:pt idx="0">
                          <c:v>0.6百万点
（▲9.6％）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⑧査定点!$N$40:$O$40</c:f>
              <c:numCache>
                <c:formatCode>#,##0.0;[Red]\-#,##0.0</c:formatCode>
                <c:ptCount val="2"/>
                <c:pt idx="0">
                  <c:v>0.68335699999999999</c:v>
                </c:pt>
                <c:pt idx="1">
                  <c:v>0.61787000000000003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4679311494903253E-3"/>
                  <c:y val="2.9479182235087747E-3"/>
                </c:manualLayout>
              </c:layout>
              <c:tx>
                <c:strRef>
                  <c:f>⑧査定点!$N$55</c:f>
                  <c:strCache>
                    <c:ptCount val="1"/>
                    <c:pt idx="0">
                      <c:v>健保組合（縦覧）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{43AAC3DC-B721-48C8-9110-1A06FEDE5CAF}</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2.1858731746929425E-3"/>
                  <c:y val="1.8931200033562239E-4"/>
                </c:manualLayout>
              </c:layout>
              <c:tx>
                <c:strRef>
                  <c:f>⑧査定点!$P$55</c:f>
                  <c:strCache>
                    <c:ptCount val="1"/>
                    <c:pt idx="0">
                      <c:v>0.2百万点
（▲38.6％）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{8F920C90-24F5-4C3A-BAD1-DEA8F8EDC536}</c15:txfldGUID>
                      <c15:f>⑧査定点!$P$55</c15:f>
                      <c15:dlblFieldTableCache>
                        <c:ptCount val="1"/>
                        <c:pt idx="0">
                          <c:v>0.2百万点
（▲38.6％）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0.37151200000000001</c:v>
                </c:pt>
                <c:pt idx="1">
                  <c:v>0.22822200000000001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{991C677D-7DB5-4615-B974-43EA6D81241B}</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（+71.1％）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{15DCF467-DEF6-43AD-AE24-43FE78473085}</c15:txfldGUID>
                      <c15:f>⑧査定点!$P$54</c15:f>
                      <c15:dlblFieldTableCache>
                        <c:ptCount val="1"/>
                        <c:pt idx="0">
                          <c:v>0.0百万点
（+71.1％）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9.9109999999999997E-3</c:v>
                </c:pt>
                <c:pt idx="1">
                  <c:v>1.6960999999999997E-2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{6A1C1E21-FFC9-4C0E-B33D-26E3993FFC8A}</c15:txfldGUID>
                      <c15:f>⑧査定点!$N$53</c15:f>
                      <c15:dlblFieldTableCache>
                        <c:ptCount val="1"/>
                        <c:pt idx="0">
                          <c:v>健保組合（単月）
1.3百万点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{DFBA17F5-F605-4816-8FBD-5C9833FA5907}</c15:txfldGUID>
                      <c15:f>⑧査定点!$P$53</c15:f>
                      <c15:dlblFieldTableCache>
                        <c:ptCount val="1"/>
                        <c:pt idx="0">
                          <c:v>1.1百万点
（▲14.1％）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⑧査定点!$N$37:$O$37</c:f>
              <c:numCache>
                <c:formatCode>#,##0.0;[Red]\-#,##0.0</c:formatCode>
                <c:ptCount val="2"/>
                <c:pt idx="0">
                  <c:v>1.2904449999999998</c:v>
                </c:pt>
                <c:pt idx="1">
                  <c:v>1.108368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{2D6498FC-3D23-4334-BDC7-56404219DA01}</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{85E6AEB0-08B5-4ECA-9A72-E1DBF85AF2EF}</c15:txfldGUID>
                      <c15:f>⑧査定点!$P$52</c15:f>
                      <c15:dlblFieldTableCache>
                        <c:ptCount val="1"/>
                        <c:pt idx="0">
                          <c:v>0.1百万点
（▲22.7％）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0.12870599999999999</c:v>
                </c:pt>
                <c:pt idx="1">
                  <c:v>9.9487999999999993E-2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{5E31C1B3-AC15-4CEA-81A2-67B14087FD00}</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{E192BE44-2AD8-40BC-94DC-8F0FE5168AAD}</c15:txfldGUID>
                      <c15:f>⑧査定点!$P$51</c15:f>
                      <c15:dlblFieldTableCache>
                        <c:ptCount val="1"/>
                        <c:pt idx="0">
                          <c:v>0.0百万点
（+45.1％）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3.2299999999999998E-3</c:v>
                </c:pt>
                <c:pt idx="1">
                  <c:v>4.6860000000000001E-3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{5C656C83-6893-42C3-A150-D0279E27254C}</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（▲24.7％）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{A9981A89-A38F-47A4-BDBD-5B403B7B6013}</c15:txfldGUID>
                      <c15:f>⑧査定点!$P$50</c15:f>
                      <c15:dlblFieldTableCache>
                        <c:ptCount val="1"/>
                        <c:pt idx="0">
                          <c:v>0.3百万点
（▲24.7％）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⑧査定点!$N$34:$O$34</c:f>
              <c:numCache>
                <c:formatCode>#,##0.0;[Red]\-#,##0.0</c:formatCode>
                <c:ptCount val="2"/>
                <c:pt idx="0">
                  <c:v>0.44570199999999999</c:v>
                </c:pt>
                <c:pt idx="1">
                  <c:v>0.335814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1126288771914559E-3"/>
                  <c:y val="1.2609437806288201E-3"/>
                </c:manualLayout>
              </c:layout>
              <c:tx>
                <c:strRef>
                  <c:f>⑧査定点!$N$49</c:f>
                  <c:strCache>
                    <c:ptCount val="1"/>
                    <c:pt idx="0">
                      <c:v>協会けんぽ（縦覧）
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{13F8346B-8B1B-4302-9F22-935FF0F1BD0E}</c15:txfldGUID>
                      <c15:f>⑧査定点!$N$49</c15:f>
                      <c15:dlblFieldTableCache>
                        <c:ptCount val="1"/>
                        <c:pt idx="0">
                          <c:v>協会けんぽ（縦覧）
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3.4845782398733614E-4"/>
                  <c:y val="3.996003996003996E-3"/>
                </c:manualLayout>
              </c:layout>
              <c:tx>
                <c:strRef>
                  <c:f>⑧査定点!$P$49</c:f>
                  <c:strCache>
                    <c:ptCount val="1"/>
                    <c:pt idx="0">
                      <c:v>0.4百万点
（▲30.3％）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{8A4C0E8C-7E34-4477-ABB7-37B1A3EB0340}</c15:txfldGUID>
                      <c15:f>⑧査定点!$P$49</c15:f>
                      <c15:dlblFieldTableCache>
                        <c:ptCount val="1"/>
                        <c:pt idx="0">
                          <c:v>0.4百万点
（▲30.3％）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0.61279300000000003</c:v>
                </c:pt>
                <c:pt idx="1">
                  <c:v>0.427033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37937384898712"/>
                  <c:y val="-1.5984015984015984E-2"/>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{6079D892-7667-4961-B0BE-D6ED311E0880}</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469613259668494"/>
                  <c:y val="-5.328005328005328E-3"/>
                </c:manualLayout>
              </c:layout>
              <c:tx>
                <c:strRef>
                  <c:f>⑧査定点!$P$48</c:f>
                  <c:strCache>
                    <c:ptCount val="1"/>
                    <c:pt idx="0">
                      <c:v>0.0百万点
（+24.7％）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{EBCB05C3-86F9-475B-BCAB-2D96D1E5744B}</c15:txfldGUID>
                      <c15:f>⑧査定点!$P$48</c15:f>
                      <c15:dlblFieldTableCache>
                        <c:ptCount val="1"/>
                        <c:pt idx="0">
                          <c:v>0.0百万点
（+24.7％）</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2.1148E-2</c:v>
                </c:pt>
                <c:pt idx="1">
                  <c:v>2.6376E-2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{CBE36278-46C3-4A63-95C9-CA65A076F78E}</c15:txfldGUID>
                      <c15:f>⑧査定点!$N$47</c15:f>
                      <c15:dlblFieldTableCache>
                        <c:ptCount val="1"/>
                        <c:pt idx="0">
                          <c:v>協会けんぽ（単月）
2.2百万点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1.8百万点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{EE4879D7-DCC6-4002-96CF-A227AC73B24D}</c15:txfldGUID>
                      <c15:f>⑧査定点!$P$47</c15:f>
                      <c15:dlblFieldTableCache>
                        <c:ptCount val="1"/>
                        <c:pt idx="0">
                          <c:v>1.8百万点
（▲19.4％）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⑧査定点!$N$31:$O$31</c:f>
              <c:numCache>
                <c:formatCode>#,##0.0;[Red]\-#,##0.0</c:formatCode>
                <c:ptCount val="2"/>
                <c:pt idx="0">
                  <c:v>2.248704</c:v>
                </c:pt>
                <c:pt idx="1">
                  <c:v>1.8126869999999999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{B9BD6C22-8ECC-496C-8FAF-9E82D17F39BB}</c15:txfldGUID>
                      <c15:f>⑧査定点!$N$46</c15:f>
                      <c15:dlblFieldTableCache>
                        <c:ptCount val="1"/>
                        <c:pt idx="0">
                          <c:v>全管掌
6.1百万点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4.9百万点
（▲20.2％）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{E431298B-F634-4F6C-86D4-7C4E9A0651ED}</c15:txfldGUID>
                      <c15:f>⑧査定点!$P$46</c15:f>
                      <c15:dlblFieldTableCache>
                        <c:ptCount val="1"/>
                        <c:pt idx="0">
                          <c:v>4.9百万点
（▲20.2％）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6.0786049999999996</c:v>
                </c:pt>
                <c:pt idx="1">
                  <c:v>4.8523180000000004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5696118095735"/>
                  <c:y val="-9.489617993555001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{49BEE73B-621D-4E4C-AE3D-6BD40BB07F05}</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{2663CF1D-DA36-49F4-A5F5-2E06D1024EAE}</c15:txfldGUID>
                      <c15:f>⑨再審件!$P$58</c15:f>
                      <c15:dlblFieldTableCache>
                        <c:ptCount val="1"/>
                        <c:pt idx="0">
                          <c:v>0.0万件
（▲4.9％）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2.8299999999999999E-2</c:v>
                </c:pt>
                <c:pt idx="1">
                  <c:v>2.69E-2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979017125621729"/>
                  <c:y val="-3.638996174429255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{C203EC23-3C89-442E-9E1D-9DC489331FF7}</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4.3168275294259643E-2"/>
                </c:manualLayout>
              </c:layout>
              <c:tx>
                <c:strRef>
                  <c:f>⑨再審件!$P$57</c:f>
                  <c:strCache>
                    <c:ptCount val="1"/>
                    <c:pt idx="0">
                      <c:v>0.0万件
（+300.0％）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{D6124EE8-A698-43F8-AE5F-D2463130D563}</c15:txfldGUID>
                      <c15:f>⑨再審件!$P$57</c15:f>
                      <c15:dlblFieldTableCache>
                        <c:ptCount val="1"/>
                        <c:pt idx="0">
                          <c:v>0.0万件
（+300.0％）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94290976058932"/>
                  <c:y val="-6.5268065268065167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{CD1E29A1-6A4C-44EB-8E2D-140460832E9B}</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206682037673467"/>
                  <c:y val="-6.9003752153358647E-2"/>
                </c:manualLayout>
              </c:layout>
              <c:tx>
                <c:strRef>
                  <c:f>⑨再審件!$P$56</c:f>
                  <c:strCache>
                    <c:ptCount val="1"/>
                    <c:pt idx="0">
                      <c:v>0.0万件
（▲22.0％）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{C31B891E-2D93-40E4-9E21-CB285AD054DE}</c15:txfldGUID>
                      <c15:f>⑨再審件!$P$56</c15:f>
                      <c15:dlblFieldTableCache>
                        <c:ptCount val="1"/>
                        <c:pt idx="0">
                          <c:v>0.0万件
（▲22.0％）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令和2年11月審査分</c:v>
                </c:pt>
                <c:pt idx="1">
                  <c:v>令和3年11月審査分</c:v>
                </c:pt>
              </c:strCache>
            </c:strRef>
          </c:cat>
          <c:val>
            <c:numRef>
              <c:f>⑨再審件!$N$40:$O$40</c:f>
              <c:numCache>
                <c:formatCode>#,##0.0;[Red]\-#,##0.0</c:formatCode>
                <c:ptCount val="2"/>
                <c:pt idx="0">
                  <c:v>3.1300000000000001E-2</c:v>
                </c:pt>
                <c:pt idx="1">
                  <c:v>2.4400000000000002E-2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{5F07D4D1-89C7-4FDB-B50D-B6709E1CC80A}</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{B8CDFE74-F246-43DA-9077-8C79E035CDEB}</c15:txfldGUID>
                      <c15:f>⑨再審件!$P$55</c15:f>
                      <c15:dlblFieldTableCache>
                        <c:ptCount val="1"/>
                        <c:pt idx="0">
                          <c:v>0.2万件
（▲10.1％）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0.18890000000000001</c:v>
                </c:pt>
                <c:pt idx="1">
                  <c:v>0.16980000000000001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1.5984015984015984E-2"/>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{37AD9A41-9DEF-4BED-8B35-5F1A68C01100}</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469613259668508"/>
                  <c:y val="1.3320013320012344E-3"/>
                </c:manualLayout>
              </c:layout>
              <c:tx>
                <c:strRef>
                  <c:f>⑨再審件!$P$54</c:f>
                  <c:strCache>
                    <c:ptCount val="1"/>
                    <c:pt idx="0">
                      <c:v>0.0万件
（▲36.4％）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{4F400857-2950-4EFD-8A17-1422F35A83ED}</c15:txfldGUID>
                      <c15:f>⑨再審件!$P$54</c15:f>
                      <c15:dlblFieldTableCache>
                        <c:ptCount val="1"/>
                        <c:pt idx="0">
                          <c:v>0.0万件
（▲36.4％）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2.2000000000000001E-3</c:v>
                </c:pt>
                <c:pt idx="1">
                  <c:v>1.4E-3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{E53A033C-B37F-47ED-B8E6-F470296C9217}</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{2D0D964C-5B29-43EE-850F-521D0F923CA8}</c15:txfldGUID>
                      <c15:f>⑨再審件!$P$53</c15:f>
                      <c15:dlblFieldTableCache>
                        <c:ptCount val="1"/>
                        <c:pt idx="0">
                          <c:v>0.1万件
（▲19.4％）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令和2年11月審査分</c:v>
                </c:pt>
                <c:pt idx="1">
                  <c:v>令和3年11月審査分</c:v>
                </c:pt>
              </c:strCache>
            </c:strRef>
          </c:cat>
          <c:val>
            <c:numRef>
              <c:f>⑨再審件!$N$37:$O$37</c:f>
              <c:numCache>
                <c:formatCode>#,##0.0;[Red]\-#,##0.0</c:formatCode>
                <c:ptCount val="2"/>
                <c:pt idx="0">
                  <c:v>0.1137</c:v>
                </c:pt>
                <c:pt idx="1">
                  <c:v>9.1600000000000001E-2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{D61E3F87-6FA3-40AF-86CF-8EB77C3292FC}</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{5D33C506-FF93-4227-B56A-0033C45AD39E}</c15:txfldGUID>
                      <c15:f>⑨再審件!$P$52</c15:f>
                      <c15:dlblFieldTableCache>
                        <c:ptCount val="1"/>
                        <c:pt idx="0">
                          <c:v>0.0万件
（▲2.2％）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2.75E-2</c:v>
                </c:pt>
                <c:pt idx="1">
                  <c:v>2.69E-2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{B67066F0-D7CA-4082-A9D0-710229FE181C}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{A7F6789C-369B-4154-B6F0-239A33DF46F4}</c15:txfldGUID>
                      <c15:f>⑨再審件!$P$51</c15:f>
                      <c15:dlblFieldTableCache>
                        <c:ptCount val="1"/>
                        <c:pt idx="0">
                          <c:v>0.0万件
（▲14.3％）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2.0999999999999999E-3</c:v>
                </c:pt>
                <c:pt idx="1">
                  <c:v>1.8E-3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{9B26C00B-25A9-451E-8650-8BF9C8B696DF}</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（▲37.2％）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{1403B8F0-44E7-4665-86C6-301106B6EC97}</c15:txfldGUID>
                      <c15:f>⑨再審件!$P$50</c15:f>
                      <c15:dlblFieldTableCache>
                        <c:ptCount val="1"/>
                        <c:pt idx="0">
                          <c:v>0.0万件
（▲37.2％）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令和2年11月審査分</c:v>
                </c:pt>
                <c:pt idx="1">
                  <c:v>令和3年11月審査分</c:v>
                </c:pt>
              </c:strCache>
            </c:strRef>
          </c:cat>
          <c:val>
            <c:numRef>
              <c:f>⑨再審件!$N$34:$O$34</c:f>
              <c:numCache>
                <c:formatCode>#,##0.0;[Red]\-#,##0.0</c:formatCode>
                <c:ptCount val="2"/>
                <c:pt idx="0">
                  <c:v>2.8199999999999999E-2</c:v>
                </c:pt>
                <c:pt idx="1">
                  <c:v>1.77E-2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{C3130BB0-C3EF-422D-97C3-F8847577E8AD}</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{D7CA250E-5726-4039-94A1-FA2E8E94FE81}</c15:txfldGUID>
                      <c15:f>⑨再審件!$P$49</c15:f>
                      <c15:dlblFieldTableCache>
                        <c:ptCount val="1"/>
                        <c:pt idx="0">
                          <c:v>0.4万件
（▲13.7％）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0.45960000000000001</c:v>
                </c:pt>
                <c:pt idx="1">
                  <c:v>0.3967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{23471ECA-6A84-429C-89AF-14BE1F72C22F}</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{B5086166-64A4-41C1-87A4-D5934FDCA079}</c15:txfldGUID>
                      <c15:f>⑨再審件!$P$48</c15:f>
                      <c15:dlblFieldTableCache>
                        <c:ptCount val="1"/>
                        <c:pt idx="0">
                          <c:v>0.0万件
（+1.0％）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2.98E-2</c:v>
                </c:pt>
                <c:pt idx="1">
                  <c:v>3.0099999999999998E-2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{580623F6-2639-4912-B6D3-56A5558A586F}</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{C4C37DEE-E12F-43B0-9BBC-9C60DC1415FC}</c15:txfldGUID>
                      <c15:f>⑨再審件!$P$47</c15:f>
                      <c15:dlblFieldTableCache>
                        <c:ptCount val="1"/>
                        <c:pt idx="0">
                          <c:v>0.3万件
（▲14.0％）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令和2年11月審査分</c:v>
                </c:pt>
                <c:pt idx="1">
                  <c:v>令和3年11月審査分</c:v>
                </c:pt>
              </c:strCache>
            </c:strRef>
          </c:cat>
          <c:val>
            <c:numRef>
              <c:f>⑨再審件!$N$31:$O$31</c:f>
              <c:numCache>
                <c:formatCode>#,##0.0;[Red]\-#,##0.0</c:formatCode>
                <c:ptCount val="2"/>
                <c:pt idx="0">
                  <c:v>0.33040000000000003</c:v>
                </c:pt>
                <c:pt idx="1">
                  <c:v>0.28420000000000001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{BB9D2BA3-5EC3-468C-B223-E9AA873ABE3D}</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1.1万件
（▲13.7％）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{D8294F76-65A9-48BC-82A7-626C1DFAA713}</c15:txfldGUID>
                      <c15:f>⑨再審件!$P$46</c15:f>
                      <c15:dlblFieldTableCache>
                        <c:ptCount val="1"/>
                        <c:pt idx="0">
                          <c:v>1.1万件
（▲13.7％）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1.2421</c:v>
                </c:pt>
                <c:pt idx="1">
                  <c:v>1.0719000000000001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491233176272566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{7DEACA51-5404-4B57-B96B-9114A84265C4}</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1.2271927547518099E-2"/>
                </c:manualLayout>
              </c:layout>
              <c:tx>
                <c:strRef>
                  <c:f>⑩再審点!$P$58</c:f>
                  <c:strCache>
                    <c:ptCount val="1"/>
                    <c:pt idx="0">
                      <c:v>0.1百万点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{C94AA7DF-815D-42C6-A8DE-9463B3558099}</c15:txfldGUID>
                      <c15:f>⑩再審点!$P$58</c15:f>
                      <c15:dlblFieldTableCache>
                        <c:ptCount val="1"/>
                        <c:pt idx="0">
                          <c:v>0.1百万点
（+3.7％）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6.5005999999999994E-2</c:v>
                </c:pt>
                <c:pt idx="1">
                  <c:v>6.7388999999999991E-2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4.4594880185431368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{91710D39-CB1A-46ED-9ABD-C84753B099DF}</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2337475604175"/>
                  <c:y val="-3.660289948934807E-2"/>
                </c:manualLayout>
              </c:layout>
              <c:tx>
                <c:strRef>
                  <c:f>⑩再審点!$P$57</c:f>
                  <c:strCache>
                    <c:ptCount val="1"/>
                    <c:pt idx="0">
                      <c:v>0.0百万点
（+1,623.7％）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{D91179E4-31AA-4A59-BE88-649A9E88508E}</c15:txfldGUID>
                      <c15:f>⑩再審点!$P$57</c15:f>
                      <c15:dlblFieldTableCache>
                        <c:ptCount val="1"/>
                        <c:pt idx="0">
                          <c:v>0.0百万点
（+1,623.7％）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3.8000000000000002E-5</c:v>
                </c:pt>
                <c:pt idx="1">
                  <c:v>6.5499999999999998E-4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7.992007992007992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{5718AD39-52ED-48A1-A288-A08C51B41166}</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39049738261941"/>
                  <c:y val="-6.3246533577242234E-2"/>
                </c:manualLayout>
              </c:layout>
              <c:tx>
                <c:strRef>
                  <c:f>⑩再審点!$P$56</c:f>
                  <c:strCache>
                    <c:ptCount val="1"/>
                    <c:pt idx="0">
                      <c:v>0.0百万点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{DC78089D-C462-4542-89B1-AFEFCF5A6092}</c15:txfldGUID>
                      <c15:f>⑩再審点!$P$56</c15:f>
                      <c15:dlblFieldTableCache>
                        <c:ptCount val="1"/>
                        <c:pt idx="0">
                          <c:v>0.0百万点
（▲9.8％）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令和2年11月審査分</c:v>
                </c:pt>
                <c:pt idx="1">
                  <c:v>令和3年11月審査分</c:v>
                </c:pt>
              </c:strCache>
            </c:strRef>
          </c:cat>
          <c:val>
            <c:numRef>
              <c:f>⑩再審点!$N$40:$O$40</c:f>
              <c:numCache>
                <c:formatCode>#,##0.0;[Red]\-#,##0.0</c:formatCode>
                <c:ptCount val="2"/>
                <c:pt idx="0">
                  <c:v>3.9193000000000006E-2</c:v>
                </c:pt>
                <c:pt idx="1">
                  <c:v>3.5351E-2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{DE7A3D9E-5434-42A0-BE26-9F4622A3D101}</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0.4百万点
（▲26.3％）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{906B97D4-0105-4B10-85B1-D683E87E0E04}</c15:txfldGUID>
                      <c15:f>⑩再審点!$P$55</c15:f>
                      <c15:dlblFieldTableCache>
                        <c:ptCount val="1"/>
                        <c:pt idx="0">
                          <c:v>0.4百万点
（▲26.3％）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0.54592499999999999</c:v>
                </c:pt>
                <c:pt idx="1">
                  <c:v>0.40254899999999999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3201706430052886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{B47BC9F9-2AA8-4378-A9A6-F155E59C2A84}</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942512838744844"/>
                  <c:y val="8.2006415864663827E-4"/>
                </c:manualLayout>
              </c:layout>
              <c:tx>
                <c:strRef>
                  <c:f>⑩再審点!$P$54</c:f>
                  <c:strCache>
                    <c:ptCount val="1"/>
                    <c:pt idx="0">
                      <c:v>0.0百万点
（▲62.6％）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{3A07EC63-966D-4C81-A1A3-2828876A6C03}</c15:txfldGUID>
                      <c15:f>⑩再審点!$P$54</c15:f>
                      <c15:dlblFieldTableCache>
                        <c:ptCount val="1"/>
                        <c:pt idx="0">
                          <c:v>0.0百万点
（▲62.6％）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3.2589999999999997E-3</c:v>
                </c:pt>
                <c:pt idx="1">
                  <c:v>1.2179999999999999E-3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{A3310CEF-299F-4538-A3F3-D2F1C99D3684}</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1.8415790552829775E-3"/>
                  <c:y val="-2.0414114902313755E-4"/>
                </c:manualLayout>
              </c:layout>
              <c:tx>
                <c:strRef>
                  <c:f>⑩再審点!$P$53</c:f>
                  <c:strCache>
                    <c:ptCount val="1"/>
                    <c:pt idx="0">
                      <c:v>0.1百万点
（▲26.4％）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{A50E3FB9-01AD-4B5D-8070-A96D4CDDDF6E}</c15:txfldGUID>
                      <c15:f>⑩再審点!$P$53</c15:f>
                      <c15:dlblFieldTableCache>
                        <c:ptCount val="1"/>
                        <c:pt idx="0">
                          <c:v>0.1百万点
（▲26.4％）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令和2年11月審査分</c:v>
                </c:pt>
                <c:pt idx="1">
                  <c:v>令和3年11月審査分</c:v>
                </c:pt>
              </c:strCache>
            </c:strRef>
          </c:cat>
          <c:val>
            <c:numRef>
              <c:f>⑩再審点!$N$37:$O$37</c:f>
              <c:numCache>
                <c:formatCode>#,##0.0;[Red]\-#,##0.0</c:formatCode>
                <c:ptCount val="2"/>
                <c:pt idx="0">
                  <c:v>0.176485</c:v>
                </c:pt>
                <c:pt idx="1">
                  <c:v>0.12982299999999999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368875161323"/>
                  <c:y val="2.4401949756280465E-2"/>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{6AE127C7-B536-44DB-8844-98DB87F36EBB}</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796809212921057"/>
                  <c:y val="1.8745454054809553E-3"/>
                </c:manualLayout>
              </c:layout>
              <c:tx>
                <c:strRef>
                  <c:f>⑩再審点!$P$52</c:f>
                  <c:strCache>
                    <c:ptCount val="1"/>
                    <c:pt idx="0">
                      <c:v>0.0百万点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{CA596E6F-C4D9-4D78-A2A8-743F52969CEC}</c15:txfldGUID>
                      <c15:f>⑩再審点!$P$52</c15:f>
                      <c15:dlblFieldTableCache>
                        <c:ptCount val="1"/>
                        <c:pt idx="0">
                          <c:v>0.0百万点
（▲19.4％）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5.0205E-2</c:v>
                </c:pt>
                <c:pt idx="1">
                  <c:v>4.0487000000000002E-2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{DE070AA6-148F-44FC-A44E-12A75689B48E}</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796034448105801"/>
                  <c:y val="-2.1253585726026671E-2"/>
                </c:manualLayout>
              </c:layout>
              <c:tx>
                <c:strRef>
                  <c:f>⑩再審点!$P$51</c:f>
                  <c:strCache>
                    <c:ptCount val="1"/>
                    <c:pt idx="0">
                      <c:v>0.0百万点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{79871D53-E74B-4C3E-A787-F8E440471912}</c15:txfldGUID>
                      <c15:f>⑩再審点!$P$51</c15:f>
                      <c15:dlblFieldTableCache>
                        <c:ptCount val="1"/>
                        <c:pt idx="0">
                          <c:v>0.0百万点
（+26.7％）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1.9199999999999998E-3</c:v>
                </c:pt>
                <c:pt idx="1">
                  <c:v>2.4329999999999998E-3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3.7887571745839559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{8AE72C14-E5EB-478B-8BC2-4FDC5491F6A4}</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979917426298116"/>
                  <c:y val="-4.8394178000477309E-2"/>
                </c:manualLayout>
              </c:layout>
              <c:tx>
                <c:strRef>
                  <c:f>⑩再審点!$P$50</c:f>
                  <c:strCache>
                    <c:ptCount val="1"/>
                    <c:pt idx="0">
                      <c:v>0.0百万点
（▲24.2％）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{EADC5C72-F2D8-4EB9-8BDF-893DD1DECAB5}</c15:txfldGUID>
                      <c15:f>⑩再審点!$P$50</c15:f>
                      <c15:dlblFieldTableCache>
                        <c:ptCount val="1"/>
                        <c:pt idx="0">
                          <c:v>0.0百万点
（▲24.2％）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令和2年11月審査分</c:v>
                </c:pt>
                <c:pt idx="1">
                  <c:v>令和3年11月審査分</c:v>
                </c:pt>
              </c:strCache>
            </c:strRef>
          </c:cat>
          <c:val>
            <c:numRef>
              <c:f>⑩再審点!$N$34:$O$34</c:f>
              <c:numCache>
                <c:formatCode>#,##0.0;[Red]\-#,##0.0</c:formatCode>
                <c:ptCount val="2"/>
                <c:pt idx="0">
                  <c:v>3.0416000000000002E-2</c:v>
                </c:pt>
                <c:pt idx="1">
                  <c:v>2.3066E-2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{12C85F94-5B8C-4CBC-BA97-C97A09E97B6A}</c15:txfldGUID>
                      <c15:f>⑩再審点!$N$49</c15:f>
                      <c15:dlblFieldTableCache>
                        <c:ptCount val="1"/>
                        <c:pt idx="0">
                          <c:v>協会けんぽ（縦覧）
2.0百万点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1.8百万点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{15475299-0A27-4B9E-A6EF-3F0D5A3DB2D5}</c15:txfldGUID>
                      <c15:f>⑩再審点!$P$49</c15:f>
                      <c15:dlblFieldTableCache>
                        <c:ptCount val="1"/>
                        <c:pt idx="0">
                          <c:v>1.8百万点
（▲6.8％）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1.972494</c:v>
                </c:pt>
                <c:pt idx="1">
                  <c:v>1.8381179999999999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{5B4BB488-E84D-477E-BB51-02C08A3BF4B7}</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{56863EC2-7CD3-4385-BF5A-5334D1F1EAE6}</c15:txfldGUID>
                      <c15:f>⑩再審点!$P$48</c15:f>
                      <c15:dlblFieldTableCache>
                        <c:ptCount val="1"/>
                        <c:pt idx="0">
                          <c:v>0.0百万点
（+21.1％）</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4.0438000000000002E-2</c:v>
                </c:pt>
                <c:pt idx="1">
                  <c:v>4.8979000000000002E-2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{10CD1B6E-D206-4328-BC0A-8BF2F3DD6059}</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{EF6C9DBC-EED3-4AF1-A815-ECB547FD5A28}</c15:txfldGUID>
                      <c15:f>⑩再審点!$P$47</c15:f>
                      <c15:dlblFieldTableCache>
                        <c:ptCount val="1"/>
                        <c:pt idx="0">
                          <c:v>0.4百万点
（▲9.9％）</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令和2年11月審査分</c:v>
                </c:pt>
                <c:pt idx="1">
                  <c:v>令和3年11月審査分</c:v>
                </c:pt>
              </c:strCache>
            </c:strRef>
          </c:cat>
          <c:val>
            <c:numRef>
              <c:f>⑩再審点!$N$31:$O$31</c:f>
              <c:numCache>
                <c:formatCode>#,##0.0;[Red]\-#,##0.0</c:formatCode>
                <c:ptCount val="2"/>
                <c:pt idx="0">
                  <c:v>0.47314699999999998</c:v>
                </c:pt>
                <c:pt idx="1">
                  <c:v>0.42628300000000002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{504728C1-3D6C-4C32-B103-2D23EC5FF762}</c15:txfldGUID>
                      <c15:f>⑩再審点!$N$46</c15:f>
                      <c15:dlblFieldTableCache>
                        <c:ptCount val="1"/>
                        <c:pt idx="0">
                          <c:v>全管掌
3.4百万点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3.0百万点
（▲11.2％）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{EA42B9F7-E7E4-4BB4-9B3B-C23623A92164}</c15:txfldGUID>
                      <c15:f>⑩再審点!$P$46</c15:f>
                      <c15:dlblFieldTableCache>
                        <c:ptCount val="1"/>
                        <c:pt idx="0">
                          <c:v>3.0百万点
（▲11.2％）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3.3985259999999999</c:v>
                </c:pt>
                <c:pt idx="1">
                  <c:v>3.0163510000000002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0" t="s">
        <v>34</v>
      </c>
      <c r="F1" s="640"/>
      <c r="G1" s="640"/>
      <c r="H1" s="640"/>
      <c r="I1" s="640"/>
      <c r="J1" s="640"/>
      <c r="K1" s="640"/>
      <c r="L1" s="640"/>
      <c r="M1" s="640"/>
      <c r="N1" s="640"/>
      <c r="O1" s="640"/>
      <c r="P1" s="640"/>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3" t="s">
        <v>209</v>
      </c>
      <c r="O5" s="815" t="s">
        <v>208</v>
      </c>
      <c r="P5" s="133"/>
      <c r="Q5" s="133"/>
      <c r="R5" s="134"/>
    </row>
    <row r="6" spans="1:18" ht="14.25" thickBot="1">
      <c r="L6" s="132"/>
      <c r="M6" s="138"/>
      <c r="N6" s="814"/>
      <c r="O6" s="816"/>
      <c r="P6" s="133"/>
      <c r="Q6" s="133"/>
      <c r="R6" s="134"/>
    </row>
    <row r="7" spans="1:18" ht="14.25" thickTop="1">
      <c r="L7" s="132"/>
      <c r="M7" s="139" t="s">
        <v>140</v>
      </c>
      <c r="N7" s="528">
        <v>5036</v>
      </c>
      <c r="O7" s="527">
        <v>4179</v>
      </c>
      <c r="P7" s="133"/>
      <c r="Q7" s="133"/>
      <c r="R7" s="134"/>
    </row>
    <row r="8" spans="1:18">
      <c r="L8" s="132"/>
      <c r="M8" s="139" t="s">
        <v>141</v>
      </c>
      <c r="N8" s="512">
        <v>342</v>
      </c>
      <c r="O8" s="144">
        <v>337</v>
      </c>
      <c r="P8" s="133"/>
      <c r="Q8" s="133"/>
      <c r="R8" s="134"/>
    </row>
    <row r="9" spans="1:18">
      <c r="L9" s="132"/>
      <c r="M9" s="139" t="s">
        <v>142</v>
      </c>
      <c r="N9" s="512">
        <v>7043</v>
      </c>
      <c r="O9" s="144">
        <v>6203</v>
      </c>
      <c r="P9" s="133"/>
      <c r="Q9" s="133"/>
      <c r="R9" s="134"/>
    </row>
    <row r="10" spans="1:18">
      <c r="L10" s="132"/>
      <c r="M10" s="142" t="s">
        <v>144</v>
      </c>
      <c r="N10" s="512">
        <v>3304</v>
      </c>
      <c r="O10" s="144">
        <v>2842</v>
      </c>
      <c r="P10" s="133"/>
      <c r="Q10" s="133"/>
      <c r="R10" s="134"/>
    </row>
    <row r="11" spans="1:18">
      <c r="L11" s="132"/>
      <c r="M11" s="142" t="s">
        <v>145</v>
      </c>
      <c r="N11" s="512">
        <v>298</v>
      </c>
      <c r="O11" s="144">
        <v>301</v>
      </c>
      <c r="P11" s="133"/>
      <c r="Q11" s="133"/>
      <c r="R11" s="134"/>
    </row>
    <row r="12" spans="1:18">
      <c r="L12" s="132"/>
      <c r="M12" s="142" t="s">
        <v>146</v>
      </c>
      <c r="N12" s="512">
        <v>4596</v>
      </c>
      <c r="O12" s="144">
        <v>3967</v>
      </c>
      <c r="P12" s="133"/>
      <c r="Q12" s="133"/>
      <c r="R12" s="134"/>
    </row>
    <row r="13" spans="1:18">
      <c r="L13" s="132"/>
      <c r="M13" s="142" t="s">
        <v>147</v>
      </c>
      <c r="N13" s="512">
        <v>7</v>
      </c>
      <c r="O13" s="144">
        <v>2</v>
      </c>
      <c r="P13" s="133"/>
      <c r="Q13" s="133"/>
      <c r="R13" s="134"/>
    </row>
    <row r="14" spans="1:18">
      <c r="L14" s="132"/>
      <c r="M14" s="142" t="s">
        <v>148</v>
      </c>
      <c r="N14" s="512">
        <v>0</v>
      </c>
      <c r="O14" s="144">
        <v>0</v>
      </c>
      <c r="P14" s="133"/>
      <c r="Q14" s="133"/>
      <c r="R14" s="134"/>
    </row>
    <row r="15" spans="1:18">
      <c r="L15" s="132"/>
      <c r="M15" s="142" t="s">
        <v>149</v>
      </c>
      <c r="N15" s="512">
        <v>8</v>
      </c>
      <c r="O15" s="144">
        <v>5</v>
      </c>
      <c r="P15" s="133"/>
      <c r="Q15" s="133"/>
      <c r="R15" s="134"/>
    </row>
    <row r="16" spans="1:18">
      <c r="L16" s="132"/>
      <c r="M16" s="142" t="s">
        <v>150</v>
      </c>
      <c r="N16" s="512">
        <v>282</v>
      </c>
      <c r="O16" s="144">
        <v>177</v>
      </c>
      <c r="P16" s="133"/>
      <c r="Q16" s="133"/>
      <c r="R16" s="134"/>
    </row>
    <row r="17" spans="2:28">
      <c r="L17" s="132"/>
      <c r="M17" s="142" t="s">
        <v>151</v>
      </c>
      <c r="N17" s="512">
        <v>21</v>
      </c>
      <c r="O17" s="144">
        <v>18</v>
      </c>
      <c r="P17" s="133"/>
      <c r="Q17" s="133"/>
      <c r="R17" s="134"/>
    </row>
    <row r="18" spans="2:28">
      <c r="L18" s="132"/>
      <c r="M18" s="142" t="s">
        <v>152</v>
      </c>
      <c r="N18" s="512">
        <v>275</v>
      </c>
      <c r="O18" s="144">
        <v>269</v>
      </c>
      <c r="P18" s="133"/>
      <c r="Q18" s="133"/>
      <c r="R18" s="134"/>
    </row>
    <row r="19" spans="2:28">
      <c r="L19" s="132"/>
      <c r="M19" s="142" t="s">
        <v>153</v>
      </c>
      <c r="N19" s="512">
        <v>1137</v>
      </c>
      <c r="O19" s="144">
        <v>916</v>
      </c>
      <c r="P19" s="133"/>
      <c r="Q19" s="133"/>
      <c r="R19" s="134"/>
    </row>
    <row r="20" spans="2:28">
      <c r="L20" s="132"/>
      <c r="M20" s="142" t="s">
        <v>154</v>
      </c>
      <c r="N20" s="512">
        <v>22</v>
      </c>
      <c r="O20" s="144">
        <v>14</v>
      </c>
      <c r="P20" s="133"/>
      <c r="Q20" s="133"/>
      <c r="R20" s="134"/>
    </row>
    <row r="21" spans="2:28">
      <c r="L21" s="132"/>
      <c r="M21" s="142" t="s">
        <v>155</v>
      </c>
      <c r="N21" s="512">
        <v>1889</v>
      </c>
      <c r="O21" s="144">
        <v>1698</v>
      </c>
      <c r="P21" s="133"/>
      <c r="Q21" s="133"/>
      <c r="R21" s="134"/>
    </row>
    <row r="22" spans="2:28">
      <c r="L22" s="132"/>
      <c r="M22" s="368" t="s">
        <v>156</v>
      </c>
      <c r="N22" s="512">
        <v>306</v>
      </c>
      <c r="O22" s="144">
        <v>242</v>
      </c>
      <c r="P22" s="133"/>
      <c r="Q22" s="133"/>
      <c r="R22" s="134"/>
    </row>
    <row r="23" spans="2:28">
      <c r="L23" s="132"/>
      <c r="M23" s="368" t="s">
        <v>157</v>
      </c>
      <c r="N23" s="512">
        <v>1</v>
      </c>
      <c r="O23" s="144">
        <v>4</v>
      </c>
      <c r="P23" s="133"/>
      <c r="Q23" s="133"/>
      <c r="R23" s="134"/>
    </row>
    <row r="24" spans="2:28" ht="14.25" thickBot="1">
      <c r="L24" s="132"/>
      <c r="M24" s="145" t="s">
        <v>158</v>
      </c>
      <c r="N24" s="529">
        <v>275</v>
      </c>
      <c r="O24" s="147">
        <v>264</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3" t="str">
        <f>N5</f>
        <v>令和2年11月審査分</v>
      </c>
      <c r="O27" s="817" t="str">
        <f>O5</f>
        <v>令和3年11月審査分</v>
      </c>
      <c r="P27" s="811" t="s">
        <v>114</v>
      </c>
      <c r="Q27" s="152"/>
      <c r="R27" s="134"/>
    </row>
    <row r="28" spans="2:28" ht="14.25" thickBot="1">
      <c r="B28" s="167"/>
      <c r="C28" s="167"/>
      <c r="L28" s="132"/>
      <c r="M28" s="138"/>
      <c r="N28" s="814"/>
      <c r="O28" s="818"/>
      <c r="P28" s="812"/>
      <c r="Q28" s="133"/>
      <c r="R28" s="134"/>
      <c r="AB28" s="485"/>
    </row>
    <row r="29" spans="2:28" ht="14.25" thickTop="1">
      <c r="L29" s="132"/>
      <c r="M29" s="139" t="s">
        <v>111</v>
      </c>
      <c r="N29" s="153">
        <v>0</v>
      </c>
      <c r="O29" s="154">
        <v>0</v>
      </c>
      <c r="P29" s="483" t="s">
        <v>196</v>
      </c>
      <c r="Q29" s="152"/>
      <c r="R29" s="134"/>
    </row>
    <row r="30" spans="2:28">
      <c r="L30" s="132"/>
      <c r="M30" s="142" t="s">
        <v>111</v>
      </c>
      <c r="N30" s="521">
        <v>1.2421</v>
      </c>
      <c r="O30" s="156">
        <v>1.0719000000000001</v>
      </c>
      <c r="P30" s="482">
        <v>-13.702600434747609</v>
      </c>
      <c r="Q30" s="157"/>
      <c r="R30" s="134"/>
    </row>
    <row r="31" spans="2:28">
      <c r="L31" s="132"/>
      <c r="M31" s="142" t="s">
        <v>143</v>
      </c>
      <c r="N31" s="521">
        <v>0.33040000000000003</v>
      </c>
      <c r="O31" s="156">
        <v>0.28420000000000001</v>
      </c>
      <c r="P31" s="482">
        <v>-13.983050847457633</v>
      </c>
      <c r="Q31" s="157"/>
      <c r="R31" s="134"/>
    </row>
    <row r="32" spans="2:28">
      <c r="L32" s="132"/>
      <c r="M32" s="142" t="s">
        <v>145</v>
      </c>
      <c r="N32" s="521">
        <v>2.98E-2</v>
      </c>
      <c r="O32" s="156">
        <v>3.0099999999999998E-2</v>
      </c>
      <c r="P32" s="482">
        <v>1.0067114093959617</v>
      </c>
      <c r="Q32" s="157"/>
      <c r="R32" s="134"/>
    </row>
    <row r="33" spans="12:18" ht="13.5" customHeight="1">
      <c r="L33" s="132"/>
      <c r="M33" s="142" t="s">
        <v>146</v>
      </c>
      <c r="N33" s="521">
        <v>0.45960000000000001</v>
      </c>
      <c r="O33" s="156">
        <v>0.3967</v>
      </c>
      <c r="P33" s="482">
        <v>-13.685813751087906</v>
      </c>
      <c r="Q33" s="157"/>
      <c r="R33" s="134"/>
    </row>
    <row r="34" spans="12:18">
      <c r="L34" s="132"/>
      <c r="M34" s="142" t="s">
        <v>150</v>
      </c>
      <c r="N34" s="521">
        <v>2.8199999999999999E-2</v>
      </c>
      <c r="O34" s="156">
        <v>1.77E-2</v>
      </c>
      <c r="P34" s="482">
        <v>-37.234042553191479</v>
      </c>
      <c r="Q34" s="157"/>
      <c r="R34" s="134"/>
    </row>
    <row r="35" spans="12:18">
      <c r="L35" s="132"/>
      <c r="M35" s="142" t="s">
        <v>151</v>
      </c>
      <c r="N35" s="521">
        <v>2.0999999999999999E-3</v>
      </c>
      <c r="O35" s="156">
        <v>1.8E-3</v>
      </c>
      <c r="P35" s="482">
        <v>-14.285714285714278</v>
      </c>
      <c r="Q35" s="157"/>
      <c r="R35" s="134"/>
    </row>
    <row r="36" spans="12:18">
      <c r="L36" s="132"/>
      <c r="M36" s="142" t="s">
        <v>152</v>
      </c>
      <c r="N36" s="521">
        <v>2.75E-2</v>
      </c>
      <c r="O36" s="156">
        <v>2.69E-2</v>
      </c>
      <c r="P36" s="482">
        <v>-2.181818181818187</v>
      </c>
      <c r="Q36" s="157"/>
      <c r="R36" s="134"/>
    </row>
    <row r="37" spans="12:18">
      <c r="L37" s="132"/>
      <c r="M37" s="142" t="s">
        <v>153</v>
      </c>
      <c r="N37" s="521">
        <v>0.1137</v>
      </c>
      <c r="O37" s="156">
        <v>9.1600000000000001E-2</v>
      </c>
      <c r="P37" s="482">
        <v>-19.437115215479324</v>
      </c>
      <c r="Q37" s="157"/>
      <c r="R37" s="134"/>
    </row>
    <row r="38" spans="12:18">
      <c r="L38" s="132"/>
      <c r="M38" s="368" t="s">
        <v>154</v>
      </c>
      <c r="N38" s="521">
        <v>2.2000000000000001E-3</v>
      </c>
      <c r="O38" s="156">
        <v>1.4E-3</v>
      </c>
      <c r="P38" s="482">
        <v>-36.363636363636367</v>
      </c>
      <c r="Q38" s="157"/>
      <c r="R38" s="134"/>
    </row>
    <row r="39" spans="12:18">
      <c r="L39" s="132"/>
      <c r="M39" s="368" t="s">
        <v>155</v>
      </c>
      <c r="N39" s="521">
        <v>0.18890000000000001</v>
      </c>
      <c r="O39" s="156">
        <v>0.16980000000000001</v>
      </c>
      <c r="P39" s="482">
        <v>-10.111169931180513</v>
      </c>
      <c r="Q39" s="157"/>
      <c r="R39" s="134"/>
    </row>
    <row r="40" spans="12:18">
      <c r="L40" s="132"/>
      <c r="M40" s="368" t="s">
        <v>156</v>
      </c>
      <c r="N40" s="530">
        <v>3.1300000000000001E-2</v>
      </c>
      <c r="O40" s="370">
        <v>2.4400000000000002E-2</v>
      </c>
      <c r="P40" s="482">
        <v>-22.04472843450479</v>
      </c>
      <c r="Q40" s="157"/>
      <c r="R40" s="134"/>
    </row>
    <row r="41" spans="12:18">
      <c r="L41" s="132"/>
      <c r="M41" s="368" t="s">
        <v>157</v>
      </c>
      <c r="N41" s="530">
        <v>1E-4</v>
      </c>
      <c r="O41" s="370">
        <v>4.0000000000000002E-4</v>
      </c>
      <c r="P41" s="482">
        <v>300</v>
      </c>
      <c r="Q41" s="157"/>
      <c r="R41" s="134"/>
    </row>
    <row r="42" spans="12:18" ht="14.25" thickBot="1">
      <c r="L42" s="132"/>
      <c r="M42" s="145" t="s">
        <v>158</v>
      </c>
      <c r="N42" s="523">
        <v>2.8299999999999999E-2</v>
      </c>
      <c r="O42" s="159">
        <v>2.69E-2</v>
      </c>
      <c r="P42" s="517">
        <v>-4.9469964664310879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279</v>
      </c>
      <c r="O54" s="369"/>
      <c r="P54" s="526" t="s">
        <v>280</v>
      </c>
      <c r="Q54" s="439"/>
      <c r="R54" s="134"/>
    </row>
    <row r="55" spans="1:18">
      <c r="L55" s="132"/>
      <c r="M55" s="368" t="s">
        <v>155</v>
      </c>
      <c r="N55" s="166" t="s">
        <v>230</v>
      </c>
      <c r="O55" s="369"/>
      <c r="P55" s="526" t="s">
        <v>281</v>
      </c>
      <c r="Q55" s="439"/>
      <c r="R55" s="134"/>
    </row>
    <row r="56" spans="1:18">
      <c r="L56" s="132"/>
      <c r="M56" s="368" t="s">
        <v>156</v>
      </c>
      <c r="N56" s="166" t="s">
        <v>282</v>
      </c>
      <c r="O56" s="369"/>
      <c r="P56" s="526" t="s">
        <v>283</v>
      </c>
      <c r="Q56" s="439"/>
      <c r="R56" s="134"/>
    </row>
    <row r="57" spans="1:18">
      <c r="L57" s="132"/>
      <c r="M57" s="368" t="s">
        <v>157</v>
      </c>
      <c r="N57" s="166" t="s">
        <v>234</v>
      </c>
      <c r="O57" s="369"/>
      <c r="P57" s="526" t="s">
        <v>284</v>
      </c>
      <c r="Q57" s="439"/>
      <c r="R57" s="134"/>
    </row>
    <row r="58" spans="1:18" ht="14.25" thickBot="1">
      <c r="L58" s="132"/>
      <c r="M58" s="145" t="s">
        <v>158</v>
      </c>
      <c r="N58" s="168" t="s">
        <v>285</v>
      </c>
      <c r="O58" s="146"/>
      <c r="P58" s="520" t="s">
        <v>286</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3" t="s">
        <v>209</v>
      </c>
      <c r="O5" s="815" t="s">
        <v>208</v>
      </c>
      <c r="P5" s="133"/>
      <c r="Q5" s="133"/>
      <c r="R5" s="134"/>
    </row>
    <row r="6" spans="1:18" ht="14.25" thickBot="1">
      <c r="L6" s="132"/>
      <c r="M6" s="138"/>
      <c r="N6" s="814"/>
      <c r="O6" s="816"/>
      <c r="P6" s="133"/>
      <c r="Q6" s="133"/>
      <c r="R6" s="134"/>
    </row>
    <row r="7" spans="1:18" ht="14.25" thickTop="1">
      <c r="L7" s="132"/>
      <c r="M7" s="139" t="s">
        <v>140</v>
      </c>
      <c r="N7" s="528">
        <v>719.24099999999999</v>
      </c>
      <c r="O7" s="527">
        <v>614.52300000000002</v>
      </c>
      <c r="P7" s="133"/>
      <c r="Q7" s="133"/>
      <c r="R7" s="134"/>
    </row>
    <row r="8" spans="1:18">
      <c r="L8" s="132"/>
      <c r="M8" s="139" t="s">
        <v>141</v>
      </c>
      <c r="N8" s="512">
        <v>45.655000000000001</v>
      </c>
      <c r="O8" s="144">
        <v>53.284999999999997</v>
      </c>
      <c r="P8" s="133"/>
      <c r="Q8" s="133"/>
      <c r="R8" s="134"/>
    </row>
    <row r="9" spans="1:18">
      <c r="L9" s="132"/>
      <c r="M9" s="139" t="s">
        <v>142</v>
      </c>
      <c r="N9" s="512">
        <v>2633.63</v>
      </c>
      <c r="O9" s="144">
        <v>2348.5430000000001</v>
      </c>
      <c r="P9" s="133"/>
      <c r="Q9" s="133"/>
      <c r="R9" s="134"/>
    </row>
    <row r="10" spans="1:18">
      <c r="L10" s="132"/>
      <c r="M10" s="142" t="s">
        <v>143</v>
      </c>
      <c r="N10" s="512">
        <v>473.14699999999999</v>
      </c>
      <c r="O10" s="144">
        <v>426.28300000000002</v>
      </c>
      <c r="P10" s="133"/>
      <c r="Q10" s="133"/>
      <c r="R10" s="134"/>
    </row>
    <row r="11" spans="1:18">
      <c r="L11" s="132"/>
      <c r="M11" s="142" t="s">
        <v>145</v>
      </c>
      <c r="N11" s="512">
        <v>40.438000000000002</v>
      </c>
      <c r="O11" s="144">
        <v>48.978999999999999</v>
      </c>
      <c r="P11" s="133"/>
      <c r="Q11" s="133"/>
      <c r="R11" s="134"/>
    </row>
    <row r="12" spans="1:18">
      <c r="L12" s="132"/>
      <c r="M12" s="142" t="s">
        <v>146</v>
      </c>
      <c r="N12" s="512">
        <v>1972.4939999999999</v>
      </c>
      <c r="O12" s="144">
        <v>1838.1179999999999</v>
      </c>
      <c r="P12" s="133"/>
      <c r="Q12" s="133"/>
      <c r="R12" s="134"/>
    </row>
    <row r="13" spans="1:18">
      <c r="L13" s="132"/>
      <c r="M13" s="142" t="s">
        <v>147</v>
      </c>
      <c r="N13" s="512">
        <v>1.0780000000000001</v>
      </c>
      <c r="O13" s="144">
        <v>0.12</v>
      </c>
      <c r="P13" s="133"/>
      <c r="Q13" s="133"/>
      <c r="R13" s="134"/>
    </row>
    <row r="14" spans="1:18">
      <c r="L14" s="132"/>
      <c r="M14" s="142" t="s">
        <v>148</v>
      </c>
      <c r="N14" s="512">
        <v>0</v>
      </c>
      <c r="O14" s="144">
        <v>0</v>
      </c>
      <c r="P14" s="133"/>
      <c r="Q14" s="133"/>
      <c r="R14" s="134"/>
    </row>
    <row r="15" spans="1:18">
      <c r="L15" s="132"/>
      <c r="M15" s="142" t="s">
        <v>149</v>
      </c>
      <c r="N15" s="512">
        <v>3.375</v>
      </c>
      <c r="O15" s="144">
        <v>0.502</v>
      </c>
      <c r="P15" s="133"/>
      <c r="Q15" s="133"/>
      <c r="R15" s="134"/>
    </row>
    <row r="16" spans="1:18">
      <c r="L16" s="132"/>
      <c r="M16" s="142" t="s">
        <v>150</v>
      </c>
      <c r="N16" s="512">
        <v>30.416</v>
      </c>
      <c r="O16" s="144">
        <v>23.065999999999999</v>
      </c>
      <c r="P16" s="133"/>
      <c r="Q16" s="133"/>
      <c r="R16" s="134"/>
    </row>
    <row r="17" spans="2:28">
      <c r="L17" s="132"/>
      <c r="M17" s="142" t="s">
        <v>151</v>
      </c>
      <c r="N17" s="512">
        <v>1.92</v>
      </c>
      <c r="O17" s="144">
        <v>2.4329999999999998</v>
      </c>
      <c r="P17" s="133"/>
      <c r="Q17" s="133"/>
      <c r="R17" s="134"/>
    </row>
    <row r="18" spans="2:28">
      <c r="L18" s="132"/>
      <c r="M18" s="142" t="s">
        <v>152</v>
      </c>
      <c r="N18" s="512">
        <v>50.204999999999998</v>
      </c>
      <c r="O18" s="144">
        <v>40.487000000000002</v>
      </c>
      <c r="P18" s="133"/>
      <c r="Q18" s="133"/>
      <c r="R18" s="134"/>
    </row>
    <row r="19" spans="2:28">
      <c r="L19" s="132"/>
      <c r="M19" s="142" t="s">
        <v>153</v>
      </c>
      <c r="N19" s="512">
        <v>176.48500000000001</v>
      </c>
      <c r="O19" s="144">
        <v>129.82300000000001</v>
      </c>
      <c r="P19" s="133"/>
      <c r="Q19" s="133"/>
      <c r="R19" s="134"/>
    </row>
    <row r="20" spans="2:28">
      <c r="L20" s="132"/>
      <c r="M20" s="368" t="s">
        <v>154</v>
      </c>
      <c r="N20" s="512">
        <v>3.2589999999999999</v>
      </c>
      <c r="O20" s="144">
        <v>1.218</v>
      </c>
      <c r="P20" s="133"/>
      <c r="Q20" s="133"/>
      <c r="R20" s="134"/>
    </row>
    <row r="21" spans="2:28">
      <c r="L21" s="132"/>
      <c r="M21" s="368" t="s">
        <v>155</v>
      </c>
      <c r="N21" s="512">
        <v>545.92499999999995</v>
      </c>
      <c r="O21" s="144">
        <v>402.54899999999998</v>
      </c>
      <c r="P21" s="133"/>
      <c r="Q21" s="133"/>
      <c r="R21" s="134"/>
    </row>
    <row r="22" spans="2:28">
      <c r="L22" s="132"/>
      <c r="M22" s="368" t="s">
        <v>156</v>
      </c>
      <c r="N22" s="512">
        <v>38.115000000000002</v>
      </c>
      <c r="O22" s="144">
        <v>35.231000000000002</v>
      </c>
      <c r="P22" s="133"/>
      <c r="Q22" s="133"/>
      <c r="R22" s="134"/>
    </row>
    <row r="23" spans="2:28">
      <c r="L23" s="132"/>
      <c r="M23" s="368" t="s">
        <v>157</v>
      </c>
      <c r="N23" s="512">
        <v>3.7999999999999999E-2</v>
      </c>
      <c r="O23" s="144">
        <v>0.65500000000000003</v>
      </c>
      <c r="P23" s="133"/>
      <c r="Q23" s="133"/>
      <c r="R23" s="134"/>
    </row>
    <row r="24" spans="2:28" ht="14.25" thickBot="1">
      <c r="L24" s="132"/>
      <c r="M24" s="145" t="s">
        <v>158</v>
      </c>
      <c r="N24" s="529">
        <v>61.631</v>
      </c>
      <c r="O24" s="147">
        <v>66.887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3" t="str">
        <f>N5</f>
        <v>令和2年11月審査分</v>
      </c>
      <c r="O27" s="817" t="str">
        <f>O5</f>
        <v>令和3年11月審査分</v>
      </c>
      <c r="P27" s="811" t="s">
        <v>114</v>
      </c>
      <c r="Q27" s="152"/>
      <c r="R27" s="134"/>
    </row>
    <row r="28" spans="2:28" ht="14.25" thickBot="1">
      <c r="B28" s="167"/>
      <c r="C28" s="167"/>
      <c r="L28" s="132"/>
      <c r="M28" s="138"/>
      <c r="N28" s="814"/>
      <c r="O28" s="818"/>
      <c r="P28" s="812"/>
      <c r="Q28" s="133"/>
      <c r="R28" s="134"/>
      <c r="AB28" s="485"/>
    </row>
    <row r="29" spans="2:28" ht="14.25" thickTop="1">
      <c r="L29" s="132"/>
      <c r="M29" s="139" t="s">
        <v>111</v>
      </c>
      <c r="N29" s="153">
        <v>0</v>
      </c>
      <c r="O29" s="154">
        <v>0</v>
      </c>
      <c r="P29" s="483" t="s">
        <v>18</v>
      </c>
      <c r="Q29" s="152"/>
      <c r="R29" s="134"/>
    </row>
    <row r="30" spans="2:28">
      <c r="L30" s="132"/>
      <c r="M30" s="142" t="s">
        <v>111</v>
      </c>
      <c r="N30" s="521">
        <v>3.3985259999999999</v>
      </c>
      <c r="O30" s="156">
        <v>3.0163510000000002</v>
      </c>
      <c r="P30" s="516">
        <v>-11.245316351853702</v>
      </c>
      <c r="Q30" s="157"/>
      <c r="R30" s="134"/>
    </row>
    <row r="31" spans="2:28">
      <c r="L31" s="132"/>
      <c r="M31" s="142" t="s">
        <v>143</v>
      </c>
      <c r="N31" s="521">
        <v>0.47314699999999998</v>
      </c>
      <c r="O31" s="156">
        <v>0.42628300000000002</v>
      </c>
      <c r="P31" s="516">
        <v>-9.9047441915514582</v>
      </c>
      <c r="Q31" s="157"/>
      <c r="R31" s="134"/>
    </row>
    <row r="32" spans="2:28">
      <c r="L32" s="132"/>
      <c r="M32" s="142" t="s">
        <v>145</v>
      </c>
      <c r="N32" s="521">
        <v>4.0438000000000002E-2</v>
      </c>
      <c r="O32" s="156">
        <v>4.8979000000000002E-2</v>
      </c>
      <c r="P32" s="516">
        <v>21.121222612394291</v>
      </c>
      <c r="Q32" s="157"/>
      <c r="R32" s="134"/>
    </row>
    <row r="33" spans="12:18" ht="13.5" customHeight="1">
      <c r="L33" s="132"/>
      <c r="M33" s="142" t="s">
        <v>146</v>
      </c>
      <c r="N33" s="521">
        <v>1.972494</v>
      </c>
      <c r="O33" s="156">
        <v>1.8381179999999999</v>
      </c>
      <c r="P33" s="516">
        <v>-6.8124922052994918</v>
      </c>
      <c r="Q33" s="157"/>
      <c r="R33" s="134"/>
    </row>
    <row r="34" spans="12:18">
      <c r="L34" s="132"/>
      <c r="M34" s="142" t="s">
        <v>150</v>
      </c>
      <c r="N34" s="522">
        <v>3.0416000000000002E-2</v>
      </c>
      <c r="O34" s="156">
        <v>2.3066E-2</v>
      </c>
      <c r="P34" s="516">
        <v>-24.164913203577072</v>
      </c>
      <c r="Q34" s="157"/>
      <c r="R34" s="134"/>
    </row>
    <row r="35" spans="12:18">
      <c r="L35" s="132"/>
      <c r="M35" s="142" t="s">
        <v>151</v>
      </c>
      <c r="N35" s="522">
        <v>1.9199999999999998E-3</v>
      </c>
      <c r="O35" s="156">
        <v>2.4329999999999998E-3</v>
      </c>
      <c r="P35" s="516">
        <v>26.718750000000014</v>
      </c>
      <c r="Q35" s="157"/>
      <c r="R35" s="134"/>
    </row>
    <row r="36" spans="12:18">
      <c r="L36" s="132"/>
      <c r="M36" s="142" t="s">
        <v>152</v>
      </c>
      <c r="N36" s="522">
        <v>5.0205E-2</v>
      </c>
      <c r="O36" s="156">
        <v>4.0487000000000002E-2</v>
      </c>
      <c r="P36" s="516">
        <v>-19.356637785081162</v>
      </c>
      <c r="Q36" s="157"/>
      <c r="R36" s="134"/>
    </row>
    <row r="37" spans="12:18">
      <c r="L37" s="132"/>
      <c r="M37" s="142" t="s">
        <v>153</v>
      </c>
      <c r="N37" s="522">
        <v>0.176485</v>
      </c>
      <c r="O37" s="156">
        <v>0.12982299999999999</v>
      </c>
      <c r="P37" s="516">
        <v>-26.439640762671061</v>
      </c>
      <c r="Q37" s="157"/>
      <c r="R37" s="134"/>
    </row>
    <row r="38" spans="12:18">
      <c r="L38" s="132"/>
      <c r="M38" s="368" t="s">
        <v>154</v>
      </c>
      <c r="N38" s="522">
        <v>3.2589999999999997E-3</v>
      </c>
      <c r="O38" s="156">
        <v>1.2179999999999999E-3</v>
      </c>
      <c r="P38" s="516">
        <v>-62.626572568272479</v>
      </c>
      <c r="Q38" s="157"/>
      <c r="R38" s="134"/>
    </row>
    <row r="39" spans="12:18">
      <c r="L39" s="132"/>
      <c r="M39" s="368" t="s">
        <v>155</v>
      </c>
      <c r="N39" s="522">
        <v>0.54592499999999999</v>
      </c>
      <c r="O39" s="156">
        <v>0.40254899999999999</v>
      </c>
      <c r="P39" s="516">
        <v>-26.262948207171306</v>
      </c>
      <c r="Q39" s="157"/>
      <c r="R39" s="134"/>
    </row>
    <row r="40" spans="12:18">
      <c r="L40" s="132"/>
      <c r="M40" s="368" t="s">
        <v>156</v>
      </c>
      <c r="N40" s="518">
        <v>3.9193000000000006E-2</v>
      </c>
      <c r="O40" s="156">
        <v>3.5351E-2</v>
      </c>
      <c r="P40" s="516">
        <v>-9.8027709029673815</v>
      </c>
      <c r="Q40" s="157"/>
      <c r="R40" s="134"/>
    </row>
    <row r="41" spans="12:18">
      <c r="L41" s="132"/>
      <c r="M41" s="368" t="s">
        <v>157</v>
      </c>
      <c r="N41" s="518">
        <v>3.8000000000000002E-5</v>
      </c>
      <c r="O41" s="156">
        <v>6.5499999999999998E-4</v>
      </c>
      <c r="P41" s="516">
        <v>1623.6842105263158</v>
      </c>
      <c r="Q41" s="157"/>
      <c r="R41" s="134"/>
    </row>
    <row r="42" spans="12:18" ht="14.25" thickBot="1">
      <c r="L42" s="132"/>
      <c r="M42" s="145" t="s">
        <v>158</v>
      </c>
      <c r="N42" s="519">
        <v>6.5005999999999994E-2</v>
      </c>
      <c r="O42" s="159">
        <v>6.7388999999999991E-2</v>
      </c>
      <c r="P42" s="517">
        <v>3.6658154631880109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7"/>
      <c r="R45" s="134"/>
    </row>
    <row r="46" spans="12:18" ht="14.25" thickTop="1">
      <c r="L46" s="132"/>
      <c r="M46" s="179" t="s">
        <v>111</v>
      </c>
      <c r="N46" s="524" t="s">
        <v>287</v>
      </c>
      <c r="O46" s="165"/>
      <c r="P46" s="525" t="s">
        <v>288</v>
      </c>
      <c r="Q46" s="438"/>
      <c r="R46" s="134"/>
    </row>
    <row r="47" spans="12:18">
      <c r="L47" s="132"/>
      <c r="M47" s="142" t="s">
        <v>143</v>
      </c>
      <c r="N47" s="166" t="s">
        <v>289</v>
      </c>
      <c r="O47" s="143"/>
      <c r="P47" s="526" t="s">
        <v>290</v>
      </c>
      <c r="Q47" s="384"/>
      <c r="R47" s="134"/>
    </row>
    <row r="48" spans="12:18">
      <c r="L48" s="132"/>
      <c r="M48" s="142" t="s">
        <v>145</v>
      </c>
      <c r="N48" s="166" t="s">
        <v>242</v>
      </c>
      <c r="O48" s="143"/>
      <c r="P48" s="526" t="s">
        <v>291</v>
      </c>
      <c r="Q48" s="384"/>
      <c r="R48" s="134"/>
    </row>
    <row r="49" spans="1:18">
      <c r="L49" s="132"/>
      <c r="M49" s="142" t="s">
        <v>146</v>
      </c>
      <c r="N49" s="166" t="s">
        <v>292</v>
      </c>
      <c r="O49" s="143"/>
      <c r="P49" s="526" t="s">
        <v>293</v>
      </c>
      <c r="Q49" s="384"/>
      <c r="R49" s="134"/>
    </row>
    <row r="50" spans="1:18">
      <c r="L50" s="132"/>
      <c r="M50" s="142" t="s">
        <v>150</v>
      </c>
      <c r="N50" s="166" t="s">
        <v>294</v>
      </c>
      <c r="O50" s="143"/>
      <c r="P50" s="526" t="s">
        <v>295</v>
      </c>
      <c r="Q50" s="384"/>
      <c r="R50" s="134"/>
    </row>
    <row r="51" spans="1:18">
      <c r="L51" s="132"/>
      <c r="M51" s="142" t="s">
        <v>151</v>
      </c>
      <c r="N51" s="166" t="s">
        <v>248</v>
      </c>
      <c r="O51" s="143"/>
      <c r="P51" s="526" t="s">
        <v>296</v>
      </c>
      <c r="Q51" s="384"/>
      <c r="R51" s="134"/>
    </row>
    <row r="52" spans="1:18">
      <c r="L52" s="132"/>
      <c r="M52" s="142" t="s">
        <v>152</v>
      </c>
      <c r="N52" s="166" t="s">
        <v>250</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6" t="s">
        <v>0</v>
      </c>
      <c r="B5" s="667"/>
      <c r="C5" s="667"/>
      <c r="D5" s="667"/>
      <c r="E5" s="668"/>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9"/>
      <c r="B6" s="659"/>
      <c r="C6" s="659"/>
      <c r="D6" s="659"/>
      <c r="E6" s="660"/>
      <c r="F6" s="687" t="s">
        <v>13</v>
      </c>
      <c r="G6" s="683" t="s">
        <v>132</v>
      </c>
      <c r="H6" s="685" t="s">
        <v>14</v>
      </c>
      <c r="I6" s="679" t="s">
        <v>131</v>
      </c>
      <c r="J6" s="396" t="s">
        <v>129</v>
      </c>
      <c r="K6" s="397"/>
      <c r="L6" s="397"/>
      <c r="M6" s="398"/>
      <c r="O6" s="681" t="s">
        <v>13</v>
      </c>
      <c r="P6" s="683" t="s">
        <v>132</v>
      </c>
      <c r="Q6" s="685" t="s">
        <v>14</v>
      </c>
      <c r="R6" s="679" t="s">
        <v>131</v>
      </c>
      <c r="S6" s="396" t="s">
        <v>129</v>
      </c>
      <c r="T6" s="397"/>
      <c r="U6" s="397"/>
      <c r="V6" s="398"/>
      <c r="X6" s="681" t="s">
        <v>13</v>
      </c>
      <c r="Y6" s="683" t="s">
        <v>132</v>
      </c>
      <c r="Z6" s="685" t="s">
        <v>14</v>
      </c>
      <c r="AA6" s="679" t="s">
        <v>131</v>
      </c>
      <c r="AB6" s="396" t="s">
        <v>129</v>
      </c>
      <c r="AC6" s="397"/>
      <c r="AD6" s="397"/>
      <c r="AE6" s="398"/>
    </row>
    <row r="7" spans="1:62" ht="31.5" customHeight="1" thickBot="1">
      <c r="A7" s="670"/>
      <c r="B7" s="671"/>
      <c r="C7" s="671"/>
      <c r="D7" s="671"/>
      <c r="E7" s="672"/>
      <c r="F7" s="688"/>
      <c r="G7" s="684"/>
      <c r="H7" s="686"/>
      <c r="I7" s="680"/>
      <c r="J7" s="399" t="s">
        <v>13</v>
      </c>
      <c r="K7" s="400" t="s">
        <v>132</v>
      </c>
      <c r="L7" s="401" t="s">
        <v>14</v>
      </c>
      <c r="M7" s="402" t="s">
        <v>133</v>
      </c>
      <c r="O7" s="682"/>
      <c r="P7" s="684"/>
      <c r="Q7" s="686"/>
      <c r="R7" s="680"/>
      <c r="S7" s="399" t="s">
        <v>13</v>
      </c>
      <c r="T7" s="400" t="s">
        <v>132</v>
      </c>
      <c r="U7" s="401" t="s">
        <v>14</v>
      </c>
      <c r="V7" s="402" t="s">
        <v>133</v>
      </c>
      <c r="X7" s="682"/>
      <c r="Y7" s="684"/>
      <c r="Z7" s="686"/>
      <c r="AA7" s="680"/>
      <c r="AB7" s="399" t="s">
        <v>13</v>
      </c>
      <c r="AC7" s="400" t="s">
        <v>132</v>
      </c>
      <c r="AD7" s="401" t="s">
        <v>14</v>
      </c>
      <c r="AE7" s="402" t="s">
        <v>133</v>
      </c>
    </row>
    <row r="8" spans="1:62" ht="12" customHeight="1" thickTop="1">
      <c r="A8" s="673"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1"/>
      <c r="B9" s="643" t="s">
        <v>2</v>
      </c>
      <c r="C9" s="675"/>
      <c r="D9" s="675"/>
      <c r="E9" s="644"/>
      <c r="F9" s="441">
        <v>13431394</v>
      </c>
      <c r="G9" s="112" t="s">
        <v>22</v>
      </c>
      <c r="H9" s="443">
        <v>16679626.585999999</v>
      </c>
      <c r="I9" s="406" t="s">
        <v>22</v>
      </c>
      <c r="J9" s="372">
        <v>0.20855839993313907</v>
      </c>
      <c r="K9" s="533" t="s">
        <v>207</v>
      </c>
      <c r="L9" s="372">
        <v>-0.82467063066937385</v>
      </c>
      <c r="M9" s="534" t="s">
        <v>207</v>
      </c>
      <c r="O9" s="460">
        <v>5939516</v>
      </c>
      <c r="P9" s="112" t="s">
        <v>22</v>
      </c>
      <c r="Q9" s="443">
        <v>7667259.4519999996</v>
      </c>
      <c r="R9" s="406" t="s">
        <v>22</v>
      </c>
      <c r="S9" s="372">
        <v>0.49561573300775308</v>
      </c>
      <c r="T9" s="533" t="s">
        <v>207</v>
      </c>
      <c r="U9" s="372">
        <v>-0.56292855510102413</v>
      </c>
      <c r="V9" s="534" t="s">
        <v>207</v>
      </c>
      <c r="X9" s="460">
        <v>14204</v>
      </c>
      <c r="Y9" s="112" t="s">
        <v>22</v>
      </c>
      <c r="Z9" s="443">
        <v>19778.940999999999</v>
      </c>
      <c r="AA9" s="406" t="s">
        <v>22</v>
      </c>
      <c r="AB9" s="372">
        <v>-3.9751216873985982</v>
      </c>
      <c r="AC9" s="533" t="s">
        <v>207</v>
      </c>
      <c r="AD9" s="372">
        <v>-5.6590703524814501</v>
      </c>
      <c r="AE9" s="534" t="s">
        <v>207</v>
      </c>
    </row>
    <row r="10" spans="1:62" ht="45" customHeight="1">
      <c r="A10" s="651"/>
      <c r="B10" s="658" t="s">
        <v>3</v>
      </c>
      <c r="C10" s="659"/>
      <c r="D10" s="659"/>
      <c r="E10" s="660"/>
      <c r="F10" s="445">
        <v>39865</v>
      </c>
      <c r="G10" s="446">
        <v>29.680463546821723</v>
      </c>
      <c r="H10" s="447">
        <v>4852.3180000000002</v>
      </c>
      <c r="I10" s="448">
        <v>2.9091286756220192</v>
      </c>
      <c r="J10" s="378">
        <v>-9.4244882193897297</v>
      </c>
      <c r="K10" s="383">
        <v>-9.612997904707214</v>
      </c>
      <c r="L10" s="378">
        <v>-20.173822776771971</v>
      </c>
      <c r="M10" s="388">
        <v>-19.51004576354471</v>
      </c>
      <c r="O10" s="461">
        <v>18550</v>
      </c>
      <c r="P10" s="446">
        <v>31.231501017928057</v>
      </c>
      <c r="Q10" s="447">
        <v>2266.096</v>
      </c>
      <c r="R10" s="448">
        <v>2.9555488687798226</v>
      </c>
      <c r="S10" s="378">
        <v>-9.1265370107284554</v>
      </c>
      <c r="T10" s="383">
        <v>-9.5746990289605378</v>
      </c>
      <c r="U10" s="378">
        <v>-21.388308307127659</v>
      </c>
      <c r="V10" s="388">
        <v>-20.943275429794397</v>
      </c>
      <c r="X10" s="461">
        <v>47</v>
      </c>
      <c r="Y10" s="446">
        <v>33.089270627992114</v>
      </c>
      <c r="Z10" s="447">
        <v>4.8099999999999996</v>
      </c>
      <c r="AA10" s="448">
        <v>2.4318794418770953</v>
      </c>
      <c r="AB10" s="378">
        <v>-16.071428571428569</v>
      </c>
      <c r="AC10" s="383">
        <v>-12.5970551554894</v>
      </c>
      <c r="AD10" s="378">
        <v>-27.87524366471736</v>
      </c>
      <c r="AE10" s="388">
        <v>-23.548817459443228</v>
      </c>
    </row>
    <row r="11" spans="1:62" ht="49.5" customHeight="1">
      <c r="A11" s="651"/>
      <c r="B11" s="463"/>
      <c r="C11" s="648" t="s">
        <v>7</v>
      </c>
      <c r="D11" s="674"/>
      <c r="E11" s="649"/>
      <c r="F11" s="449">
        <v>32490</v>
      </c>
      <c r="G11" s="433">
        <v>24.189596403768661</v>
      </c>
      <c r="H11" s="434">
        <v>3874.739</v>
      </c>
      <c r="I11" s="435">
        <v>2.3230370176585682</v>
      </c>
      <c r="J11" s="375">
        <v>-4.1932059447983079</v>
      </c>
      <c r="K11" s="376">
        <v>-4.392603201778428</v>
      </c>
      <c r="L11" s="375">
        <v>-16.997293179738335</v>
      </c>
      <c r="M11" s="377">
        <v>-16.307102433551648</v>
      </c>
      <c r="O11" s="432">
        <v>15147</v>
      </c>
      <c r="P11" s="433">
        <v>25.502077947091987</v>
      </c>
      <c r="Q11" s="434">
        <v>1812.6869999999999</v>
      </c>
      <c r="R11" s="435">
        <v>2.3641915489466863</v>
      </c>
      <c r="S11" s="375">
        <v>-4.2177817124067332</v>
      </c>
      <c r="T11" s="376">
        <v>-4.6901523126509517</v>
      </c>
      <c r="U11" s="375">
        <v>-19.38970180157105</v>
      </c>
      <c r="V11" s="377">
        <v>-18.933354505419516</v>
      </c>
      <c r="X11" s="432">
        <v>38</v>
      </c>
      <c r="Y11" s="433">
        <v>26.753027316248943</v>
      </c>
      <c r="Z11" s="434">
        <v>3.718</v>
      </c>
      <c r="AA11" s="435">
        <v>1.8797770820995927</v>
      </c>
      <c r="AB11" s="375">
        <v>-20.833333333333343</v>
      </c>
      <c r="AC11" s="376">
        <v>-17.556087487092853</v>
      </c>
      <c r="AD11" s="375">
        <v>-27.055130468903286</v>
      </c>
      <c r="AE11" s="377">
        <v>-22.679509515501792</v>
      </c>
    </row>
    <row r="12" spans="1:62" ht="49.5" customHeight="1">
      <c r="A12" s="651"/>
      <c r="B12" s="463"/>
      <c r="C12" s="656" t="s">
        <v>126</v>
      </c>
      <c r="D12" s="657"/>
      <c r="E12" s="650"/>
      <c r="F12" s="449">
        <v>1305</v>
      </c>
      <c r="G12" s="433">
        <v>0.97160428768599882</v>
      </c>
      <c r="H12" s="434">
        <v>52.054000000000002</v>
      </c>
      <c r="I12" s="435">
        <v>3.1208132707054359E-2</v>
      </c>
      <c r="J12" s="375">
        <v>-21.856287425149702</v>
      </c>
      <c r="K12" s="376">
        <v>-22.018923510526804</v>
      </c>
      <c r="L12" s="375">
        <v>37.414534991156529</v>
      </c>
      <c r="M12" s="377">
        <v>38.557175322728142</v>
      </c>
      <c r="O12" s="432">
        <v>606</v>
      </c>
      <c r="P12" s="433">
        <v>1.0202851545479463</v>
      </c>
      <c r="Q12" s="434">
        <v>26.376000000000001</v>
      </c>
      <c r="R12" s="435">
        <v>3.4400818395573976E-2</v>
      </c>
      <c r="S12" s="375">
        <v>-17.099863201094394</v>
      </c>
      <c r="T12" s="376">
        <v>-17.508703047154825</v>
      </c>
      <c r="U12" s="375">
        <v>24.721013807452238</v>
      </c>
      <c r="V12" s="377">
        <v>25.427078648996471</v>
      </c>
      <c r="X12" s="432">
        <v>1</v>
      </c>
      <c r="Y12" s="433">
        <v>0.7040270346381301</v>
      </c>
      <c r="Z12" s="434">
        <v>7.0000000000000001E-3</v>
      </c>
      <c r="AA12" s="435">
        <v>3.5391176908814281E-3</v>
      </c>
      <c r="AB12" s="375">
        <v>-50</v>
      </c>
      <c r="AC12" s="376">
        <v>-47.930160518163902</v>
      </c>
      <c r="AD12" s="627">
        <v>0</v>
      </c>
      <c r="AE12" s="377">
        <v>5.998531468393594</v>
      </c>
    </row>
    <row r="13" spans="1:62" ht="49.5" customHeight="1" thickBot="1">
      <c r="A13" s="652"/>
      <c r="B13" s="242"/>
      <c r="C13" s="646" t="s">
        <v>8</v>
      </c>
      <c r="D13" s="655"/>
      <c r="E13" s="647"/>
      <c r="F13" s="450">
        <v>6070</v>
      </c>
      <c r="G13" s="410">
        <v>4.5192628553670602</v>
      </c>
      <c r="H13" s="431">
        <v>925.52499999999998</v>
      </c>
      <c r="I13" s="411">
        <v>0.55488352525639695</v>
      </c>
      <c r="J13" s="379">
        <v>-28.003795516546077</v>
      </c>
      <c r="K13" s="380">
        <v>-28.153637141334272</v>
      </c>
      <c r="L13" s="379">
        <v>-32.567270618338881</v>
      </c>
      <c r="M13" s="381">
        <v>-32.006548593813605</v>
      </c>
      <c r="O13" s="429">
        <v>2797</v>
      </c>
      <c r="P13" s="410">
        <v>4.7091379162881282</v>
      </c>
      <c r="Q13" s="431">
        <v>427.03300000000002</v>
      </c>
      <c r="R13" s="411">
        <v>0.55695650143756226</v>
      </c>
      <c r="S13" s="379">
        <v>-27.688728024819028</v>
      </c>
      <c r="T13" s="380">
        <v>-28.045346607662651</v>
      </c>
      <c r="U13" s="379">
        <v>-30.31366219914392</v>
      </c>
      <c r="V13" s="381">
        <v>-29.919157122933413</v>
      </c>
      <c r="X13" s="429">
        <v>8</v>
      </c>
      <c r="Y13" s="410">
        <v>5.6322162771050408</v>
      </c>
      <c r="Z13" s="431">
        <v>1.085</v>
      </c>
      <c r="AA13" s="411">
        <v>0.54856324208662133</v>
      </c>
      <c r="AB13" s="379">
        <v>33.333333333333314</v>
      </c>
      <c r="AC13" s="380">
        <v>38.852905284896281</v>
      </c>
      <c r="AD13" s="379">
        <v>-30.670926517571885</v>
      </c>
      <c r="AE13" s="381">
        <v>-26.512200227982731</v>
      </c>
    </row>
    <row r="14" spans="1:62" ht="45.75" customHeight="1">
      <c r="A14" s="651" t="s">
        <v>30</v>
      </c>
      <c r="B14" s="641" t="s">
        <v>4</v>
      </c>
      <c r="C14" s="664" t="s">
        <v>5</v>
      </c>
      <c r="D14" s="658" t="s">
        <v>6</v>
      </c>
      <c r="E14" s="644"/>
      <c r="F14" s="451">
        <v>24263</v>
      </c>
      <c r="G14" s="295">
        <v>18.753990334051831</v>
      </c>
      <c r="H14" s="423" t="s">
        <v>22</v>
      </c>
      <c r="I14" s="406" t="s">
        <v>22</v>
      </c>
      <c r="J14" s="372">
        <v>9.6583205278857491</v>
      </c>
      <c r="K14" s="295">
        <v>-11.499078229668712</v>
      </c>
      <c r="L14" s="533" t="s">
        <v>207</v>
      </c>
      <c r="M14" s="534" t="s">
        <v>207</v>
      </c>
      <c r="O14" s="430">
        <v>7158</v>
      </c>
      <c r="P14" s="295">
        <v>12.499796268571574</v>
      </c>
      <c r="Q14" s="423" t="s">
        <v>22</v>
      </c>
      <c r="R14" s="406" t="s">
        <v>22</v>
      </c>
      <c r="S14" s="372">
        <v>4.879120879120876</v>
      </c>
      <c r="T14" s="295">
        <v>-13.163057582855643</v>
      </c>
      <c r="U14" s="533" t="s">
        <v>207</v>
      </c>
      <c r="V14" s="534" t="s">
        <v>207</v>
      </c>
      <c r="X14" s="430">
        <v>68</v>
      </c>
      <c r="Y14" s="295">
        <v>48.027121197852914</v>
      </c>
      <c r="Z14" s="423" t="s">
        <v>22</v>
      </c>
      <c r="AA14" s="406" t="s">
        <v>22</v>
      </c>
      <c r="AB14" s="372">
        <v>21.428571428571416</v>
      </c>
      <c r="AC14" s="295">
        <v>6.6745254463024679</v>
      </c>
      <c r="AD14" s="533" t="s">
        <v>207</v>
      </c>
      <c r="AE14" s="534" t="s">
        <v>207</v>
      </c>
    </row>
    <row r="15" spans="1:62" ht="45.75" customHeight="1">
      <c r="A15" s="651"/>
      <c r="B15" s="641"/>
      <c r="C15" s="664"/>
      <c r="D15" s="113"/>
      <c r="E15" s="241" t="s">
        <v>7</v>
      </c>
      <c r="F15" s="451">
        <v>10738</v>
      </c>
      <c r="G15" s="295">
        <v>8.2998948278056535</v>
      </c>
      <c r="H15" s="423" t="s">
        <v>22</v>
      </c>
      <c r="I15" s="406" t="s">
        <v>22</v>
      </c>
      <c r="J15" s="372">
        <v>-2.5324498502314583</v>
      </c>
      <c r="K15" s="295">
        <v>-21.337769998429323</v>
      </c>
      <c r="L15" s="533" t="s">
        <v>207</v>
      </c>
      <c r="M15" s="534" t="s">
        <v>207</v>
      </c>
      <c r="O15" s="430">
        <v>3581</v>
      </c>
      <c r="P15" s="295">
        <v>6.2533906730587878</v>
      </c>
      <c r="Q15" s="423" t="s">
        <v>22</v>
      </c>
      <c r="R15" s="406" t="s">
        <v>22</v>
      </c>
      <c r="S15" s="372">
        <v>18.223836249587322</v>
      </c>
      <c r="T15" s="295">
        <v>-2.114011114073989</v>
      </c>
      <c r="U15" s="533" t="s">
        <v>207</v>
      </c>
      <c r="V15" s="534" t="s">
        <v>207</v>
      </c>
      <c r="X15" s="430">
        <v>43</v>
      </c>
      <c r="Y15" s="295">
        <v>30.370091345701105</v>
      </c>
      <c r="Z15" s="423" t="s">
        <v>22</v>
      </c>
      <c r="AA15" s="406" t="s">
        <v>22</v>
      </c>
      <c r="AB15" s="372">
        <v>186.66666666666669</v>
      </c>
      <c r="AC15" s="295">
        <v>151.83554634774148</v>
      </c>
      <c r="AD15" s="533" t="s">
        <v>207</v>
      </c>
      <c r="AE15" s="534" t="s">
        <v>207</v>
      </c>
    </row>
    <row r="16" spans="1:62" ht="45.75" customHeight="1">
      <c r="A16" s="651"/>
      <c r="B16" s="641"/>
      <c r="C16" s="664"/>
      <c r="D16" s="113"/>
      <c r="E16" s="241" t="s">
        <v>126</v>
      </c>
      <c r="F16" s="451">
        <v>302</v>
      </c>
      <c r="G16" s="295">
        <v>0.23342971111913832</v>
      </c>
      <c r="H16" s="423" t="s">
        <v>22</v>
      </c>
      <c r="I16" s="406" t="s">
        <v>22</v>
      </c>
      <c r="J16" s="372">
        <v>-2.5806451612903203</v>
      </c>
      <c r="K16" s="295">
        <v>-21.376666540280269</v>
      </c>
      <c r="L16" s="533" t="s">
        <v>207</v>
      </c>
      <c r="M16" s="534" t="s">
        <v>207</v>
      </c>
      <c r="O16" s="430">
        <v>216</v>
      </c>
      <c r="P16" s="295">
        <v>0.37719418748413802</v>
      </c>
      <c r="Q16" s="423" t="s">
        <v>22</v>
      </c>
      <c r="R16" s="406" t="s">
        <v>22</v>
      </c>
      <c r="S16" s="372">
        <v>-9.6234309623430931</v>
      </c>
      <c r="T16" s="295">
        <v>-25.170759865279805</v>
      </c>
      <c r="U16" s="533" t="s">
        <v>207</v>
      </c>
      <c r="V16" s="534" t="s">
        <v>207</v>
      </c>
      <c r="X16" s="628" t="s">
        <v>22</v>
      </c>
      <c r="Y16" s="629" t="s">
        <v>22</v>
      </c>
      <c r="Z16" s="423" t="s">
        <v>22</v>
      </c>
      <c r="AA16" s="406" t="s">
        <v>22</v>
      </c>
      <c r="AB16" s="630" t="s">
        <v>22</v>
      </c>
      <c r="AC16" s="629" t="s">
        <v>22</v>
      </c>
      <c r="AD16" s="533" t="s">
        <v>207</v>
      </c>
      <c r="AE16" s="534" t="s">
        <v>207</v>
      </c>
    </row>
    <row r="17" spans="1:44" ht="45.75" customHeight="1">
      <c r="A17" s="651"/>
      <c r="B17" s="641"/>
      <c r="C17" s="664"/>
      <c r="D17" s="8"/>
      <c r="E17" s="241" t="s">
        <v>8</v>
      </c>
      <c r="F17" s="451">
        <v>13223</v>
      </c>
      <c r="G17" s="295">
        <v>10.22066579512704</v>
      </c>
      <c r="H17" s="423" t="s">
        <v>22</v>
      </c>
      <c r="I17" s="406" t="s">
        <v>22</v>
      </c>
      <c r="J17" s="372">
        <v>22.446522826187618</v>
      </c>
      <c r="K17" s="295">
        <v>-1.1782226326018161</v>
      </c>
      <c r="L17" s="533" t="s">
        <v>207</v>
      </c>
      <c r="M17" s="534" t="s">
        <v>207</v>
      </c>
      <c r="O17" s="430">
        <v>3361</v>
      </c>
      <c r="P17" s="295">
        <v>5.8692114080286473</v>
      </c>
      <c r="Q17" s="423" t="s">
        <v>22</v>
      </c>
      <c r="R17" s="406" t="s">
        <v>22</v>
      </c>
      <c r="S17" s="372">
        <v>-5.5102614562833878</v>
      </c>
      <c r="T17" s="295">
        <v>-21.765171979380909</v>
      </c>
      <c r="U17" s="533" t="s">
        <v>207</v>
      </c>
      <c r="V17" s="534" t="s">
        <v>207</v>
      </c>
      <c r="X17" s="430">
        <v>25</v>
      </c>
      <c r="Y17" s="295">
        <v>17.657029852151805</v>
      </c>
      <c r="Z17" s="423" t="s">
        <v>22</v>
      </c>
      <c r="AA17" s="406" t="s">
        <v>22</v>
      </c>
      <c r="AB17" s="372">
        <v>-39.024390243902438</v>
      </c>
      <c r="AC17" s="295">
        <v>-46.433165127394751</v>
      </c>
      <c r="AD17" s="533" t="s">
        <v>207</v>
      </c>
      <c r="AE17" s="534" t="s">
        <v>207</v>
      </c>
    </row>
    <row r="18" spans="1:44" ht="45.75" customHeight="1">
      <c r="A18" s="651"/>
      <c r="B18" s="641"/>
      <c r="C18" s="664"/>
      <c r="D18" s="648" t="s">
        <v>3</v>
      </c>
      <c r="E18" s="649"/>
      <c r="F18" s="451">
        <v>10719</v>
      </c>
      <c r="G18" s="295">
        <v>8.2852088526027945</v>
      </c>
      <c r="H18" s="451">
        <v>3016.3510000000001</v>
      </c>
      <c r="I18" s="412">
        <v>1.892269260189426</v>
      </c>
      <c r="J18" s="372">
        <v>-13.702600434747609</v>
      </c>
      <c r="K18" s="295">
        <v>-30.352759634274534</v>
      </c>
      <c r="L18" s="295">
        <v>-11.245316351853702</v>
      </c>
      <c r="M18" s="377">
        <v>-24.996717377338172</v>
      </c>
      <c r="O18" s="430">
        <v>7110</v>
      </c>
      <c r="P18" s="295">
        <v>12.415975338019543</v>
      </c>
      <c r="Q18" s="451">
        <v>2313.38</v>
      </c>
      <c r="R18" s="412">
        <v>3.160915506856266</v>
      </c>
      <c r="S18" s="372">
        <v>-13.271529641375949</v>
      </c>
      <c r="T18" s="295">
        <v>-28.191282274962802</v>
      </c>
      <c r="U18" s="295">
        <v>-6.9466416795282839</v>
      </c>
      <c r="V18" s="377">
        <v>-19.569544255137671</v>
      </c>
      <c r="X18" s="430">
        <v>7</v>
      </c>
      <c r="Y18" s="295">
        <v>4.9439683586025058</v>
      </c>
      <c r="Z18" s="451">
        <v>0.622</v>
      </c>
      <c r="AA18" s="412">
        <v>0.31696475367226856</v>
      </c>
      <c r="AB18" s="372">
        <v>-53.333333333333336</v>
      </c>
      <c r="AC18" s="295">
        <v>-59.003515710832779</v>
      </c>
      <c r="AD18" s="295">
        <v>-86.031888614417255</v>
      </c>
      <c r="AE18" s="377">
        <v>-87.266141155784851</v>
      </c>
    </row>
    <row r="19" spans="1:44" ht="45.75" customHeight="1">
      <c r="A19" s="651"/>
      <c r="B19" s="641"/>
      <c r="C19" s="664"/>
      <c r="D19" s="114"/>
      <c r="E19" s="241" t="s">
        <v>7</v>
      </c>
      <c r="F19" s="451">
        <v>4179</v>
      </c>
      <c r="G19" s="295">
        <v>3.2301415985658246</v>
      </c>
      <c r="H19" s="451">
        <v>614.52300000000002</v>
      </c>
      <c r="I19" s="412">
        <v>0.38551315234181516</v>
      </c>
      <c r="J19" s="372">
        <v>-17.017474185861786</v>
      </c>
      <c r="K19" s="295">
        <v>-33.02806398978197</v>
      </c>
      <c r="L19" s="295">
        <v>-14.559514821874714</v>
      </c>
      <c r="M19" s="296">
        <v>-27.797423258956982</v>
      </c>
      <c r="O19" s="430">
        <v>2842</v>
      </c>
      <c r="P19" s="295">
        <v>4.9628975964348161</v>
      </c>
      <c r="Q19" s="451">
        <v>426.28300000000002</v>
      </c>
      <c r="R19" s="412">
        <v>0.58245707363650134</v>
      </c>
      <c r="S19" s="372">
        <v>-13.983050847457619</v>
      </c>
      <c r="T19" s="295">
        <v>-28.780401686750238</v>
      </c>
      <c r="U19" s="295">
        <v>-9.9047441915514582</v>
      </c>
      <c r="V19" s="296">
        <v>-22.126373341978962</v>
      </c>
      <c r="X19" s="430">
        <v>2</v>
      </c>
      <c r="Y19" s="295">
        <v>1.4125623881721445</v>
      </c>
      <c r="Z19" s="451">
        <v>0.12</v>
      </c>
      <c r="AA19" s="412">
        <v>6.1150756335485897E-2</v>
      </c>
      <c r="AB19" s="372">
        <v>-71.428571428571431</v>
      </c>
      <c r="AC19" s="295">
        <v>-74.900111659693536</v>
      </c>
      <c r="AD19" s="295">
        <v>-88.868274582560304</v>
      </c>
      <c r="AE19" s="296">
        <v>-89.851897923398099</v>
      </c>
    </row>
    <row r="20" spans="1:44" ht="45.75" customHeight="1">
      <c r="A20" s="651"/>
      <c r="B20" s="641"/>
      <c r="C20" s="664"/>
      <c r="D20" s="114"/>
      <c r="E20" s="241" t="s">
        <v>126</v>
      </c>
      <c r="F20" s="451">
        <v>337</v>
      </c>
      <c r="G20" s="295">
        <v>0.2604828233349325</v>
      </c>
      <c r="H20" s="451">
        <v>53.284999999999997</v>
      </c>
      <c r="I20" s="412">
        <v>3.3427663932080035E-2</v>
      </c>
      <c r="J20" s="372">
        <v>-1.4619883040935662</v>
      </c>
      <c r="K20" s="295">
        <v>-20.473842545438586</v>
      </c>
      <c r="L20" s="295">
        <v>16.71229876245755</v>
      </c>
      <c r="M20" s="296">
        <v>-1.3707765065761919</v>
      </c>
      <c r="O20" s="430">
        <v>301</v>
      </c>
      <c r="P20" s="295">
        <v>0.52562708533669233</v>
      </c>
      <c r="Q20" s="451">
        <v>48.978999999999999</v>
      </c>
      <c r="R20" s="412">
        <v>6.6923065216398972E-2</v>
      </c>
      <c r="S20" s="372">
        <v>1.0067114093959617</v>
      </c>
      <c r="T20" s="295">
        <v>-16.369302975832156</v>
      </c>
      <c r="U20" s="295">
        <v>21.121222612394263</v>
      </c>
      <c r="V20" s="296">
        <v>4.6908495396731524</v>
      </c>
      <c r="X20" s="628" t="s">
        <v>22</v>
      </c>
      <c r="Y20" s="629" t="s">
        <v>22</v>
      </c>
      <c r="Z20" s="631" t="s">
        <v>22</v>
      </c>
      <c r="AA20" s="632" t="s">
        <v>22</v>
      </c>
      <c r="AB20" s="630" t="s">
        <v>22</v>
      </c>
      <c r="AC20" s="629" t="s">
        <v>22</v>
      </c>
      <c r="AD20" s="629" t="s">
        <v>22</v>
      </c>
      <c r="AE20" s="633" t="s">
        <v>22</v>
      </c>
    </row>
    <row r="21" spans="1:44" ht="45.75" customHeight="1">
      <c r="A21" s="651"/>
      <c r="B21" s="641"/>
      <c r="C21" s="664"/>
      <c r="D21" s="114"/>
      <c r="E21" s="241" t="s">
        <v>8</v>
      </c>
      <c r="F21" s="451">
        <v>6203</v>
      </c>
      <c r="G21" s="295">
        <v>4.7945844307020371</v>
      </c>
      <c r="H21" s="451">
        <v>2348.5430000000001</v>
      </c>
      <c r="I21" s="412">
        <v>1.4733284439155305</v>
      </c>
      <c r="J21" s="372">
        <v>-11.926735766008804</v>
      </c>
      <c r="K21" s="295">
        <v>-28.919529037944372</v>
      </c>
      <c r="L21" s="295">
        <v>-10.824869097025783</v>
      </c>
      <c r="M21" s="296">
        <v>-24.641413037492896</v>
      </c>
      <c r="O21" s="430">
        <v>3967</v>
      </c>
      <c r="P21" s="295">
        <v>6.9274506562480349</v>
      </c>
      <c r="Q21" s="451">
        <v>1838.1179999999999</v>
      </c>
      <c r="R21" s="412">
        <v>2.5115353680033654</v>
      </c>
      <c r="S21" s="372">
        <v>-13.685813751087906</v>
      </c>
      <c r="T21" s="295">
        <v>-28.534297787276813</v>
      </c>
      <c r="U21" s="295">
        <v>-6.8124922052994776</v>
      </c>
      <c r="V21" s="296">
        <v>-19.453592466347885</v>
      </c>
      <c r="X21" s="430">
        <v>5</v>
      </c>
      <c r="Y21" s="295">
        <v>3.5314059704303618</v>
      </c>
      <c r="Z21" s="451">
        <v>0.502</v>
      </c>
      <c r="AA21" s="412">
        <v>0.25581399733678267</v>
      </c>
      <c r="AB21" s="372">
        <v>-37.5</v>
      </c>
      <c r="AC21" s="295">
        <v>-45.093994255579602</v>
      </c>
      <c r="AD21" s="295">
        <v>-85.125925925925927</v>
      </c>
      <c r="AE21" s="296">
        <v>-86.440231290455344</v>
      </c>
    </row>
    <row r="22" spans="1:44" ht="45.75" customHeight="1">
      <c r="A22" s="651"/>
      <c r="B22" s="641"/>
      <c r="C22" s="664"/>
      <c r="D22" s="648" t="s">
        <v>20</v>
      </c>
      <c r="E22" s="650"/>
      <c r="F22" s="451">
        <v>66</v>
      </c>
      <c r="G22" s="295">
        <v>5.1014440178354735E-2</v>
      </c>
      <c r="H22" s="451">
        <v>246.94200000000001</v>
      </c>
      <c r="I22" s="412">
        <v>0.15491590854303666</v>
      </c>
      <c r="J22" s="372">
        <v>-66.326530612244909</v>
      </c>
      <c r="K22" s="295">
        <v>-72.82346596523405</v>
      </c>
      <c r="L22" s="295">
        <v>-49.730680444102447</v>
      </c>
      <c r="M22" s="296">
        <v>-57.519267413009011</v>
      </c>
      <c r="O22" s="430">
        <v>41</v>
      </c>
      <c r="P22" s="295">
        <v>7.1597044846526195E-2</v>
      </c>
      <c r="Q22" s="451">
        <v>200.279</v>
      </c>
      <c r="R22" s="412">
        <v>0.27365370012607787</v>
      </c>
      <c r="S22" s="372">
        <v>-66.935483870967744</v>
      </c>
      <c r="T22" s="295">
        <v>-72.62351687275526</v>
      </c>
      <c r="U22" s="295">
        <v>-30.22585781026271</v>
      </c>
      <c r="V22" s="296">
        <v>-39.690881051277813</v>
      </c>
      <c r="X22" s="628" t="s">
        <v>22</v>
      </c>
      <c r="Y22" s="629" t="s">
        <v>22</v>
      </c>
      <c r="Z22" s="631" t="s">
        <v>22</v>
      </c>
      <c r="AA22" s="632" t="s">
        <v>22</v>
      </c>
      <c r="AB22" s="630" t="s">
        <v>22</v>
      </c>
      <c r="AC22" s="629" t="s">
        <v>22</v>
      </c>
      <c r="AD22" s="629" t="s">
        <v>22</v>
      </c>
      <c r="AE22" s="633" t="s">
        <v>22</v>
      </c>
    </row>
    <row r="23" spans="1:44" ht="45.75" customHeight="1">
      <c r="A23" s="651"/>
      <c r="B23" s="641"/>
      <c r="C23" s="664"/>
      <c r="D23" s="113"/>
      <c r="E23" s="241" t="s">
        <v>7</v>
      </c>
      <c r="F23" s="451">
        <v>45</v>
      </c>
      <c r="G23" s="295">
        <v>3.4782572848878222E-2</v>
      </c>
      <c r="H23" s="451">
        <v>177.946</v>
      </c>
      <c r="I23" s="412">
        <v>0.11163214949906942</v>
      </c>
      <c r="J23" s="372">
        <v>-68.085106382978722</v>
      </c>
      <c r="K23" s="295">
        <v>-74.242743371305011</v>
      </c>
      <c r="L23" s="295">
        <v>-47.732886871980142</v>
      </c>
      <c r="M23" s="296">
        <v>-55.831006357337309</v>
      </c>
      <c r="O23" s="430">
        <v>24</v>
      </c>
      <c r="P23" s="295">
        <v>4.191046527601533E-2</v>
      </c>
      <c r="Q23" s="451">
        <v>138.923</v>
      </c>
      <c r="R23" s="412">
        <v>0.18981916717486663</v>
      </c>
      <c r="S23" s="372">
        <v>-71.0843373493976</v>
      </c>
      <c r="T23" s="295">
        <v>-76.058650077378687</v>
      </c>
      <c r="U23" s="295">
        <v>-24.952731830115496</v>
      </c>
      <c r="V23" s="296">
        <v>-35.133066766674958</v>
      </c>
      <c r="X23" s="628" t="s">
        <v>22</v>
      </c>
      <c r="Y23" s="629" t="s">
        <v>22</v>
      </c>
      <c r="Z23" s="631" t="s">
        <v>22</v>
      </c>
      <c r="AA23" s="632" t="s">
        <v>22</v>
      </c>
      <c r="AB23" s="630" t="s">
        <v>22</v>
      </c>
      <c r="AC23" s="629" t="s">
        <v>22</v>
      </c>
      <c r="AD23" s="629" t="s">
        <v>22</v>
      </c>
      <c r="AE23" s="633" t="s">
        <v>22</v>
      </c>
    </row>
    <row r="24" spans="1:44" ht="45.75" customHeight="1">
      <c r="A24" s="651"/>
      <c r="B24" s="641"/>
      <c r="C24" s="664"/>
      <c r="D24" s="113"/>
      <c r="E24" s="241" t="s">
        <v>126</v>
      </c>
      <c r="F24" s="631" t="s">
        <v>22</v>
      </c>
      <c r="G24" s="629" t="s">
        <v>22</v>
      </c>
      <c r="H24" s="631" t="s">
        <v>22</v>
      </c>
      <c r="I24" s="632" t="s">
        <v>22</v>
      </c>
      <c r="J24" s="630" t="s">
        <v>22</v>
      </c>
      <c r="K24" s="629" t="s">
        <v>22</v>
      </c>
      <c r="L24" s="629" t="s">
        <v>22</v>
      </c>
      <c r="M24" s="633" t="s">
        <v>22</v>
      </c>
      <c r="N24" s="638"/>
      <c r="O24" s="628" t="s">
        <v>22</v>
      </c>
      <c r="P24" s="629" t="s">
        <v>22</v>
      </c>
      <c r="Q24" s="631" t="s">
        <v>22</v>
      </c>
      <c r="R24" s="632" t="s">
        <v>22</v>
      </c>
      <c r="S24" s="630" t="s">
        <v>22</v>
      </c>
      <c r="T24" s="629" t="s">
        <v>22</v>
      </c>
      <c r="U24" s="629" t="s">
        <v>22</v>
      </c>
      <c r="V24" s="633" t="s">
        <v>22</v>
      </c>
      <c r="X24" s="628" t="s">
        <v>22</v>
      </c>
      <c r="Y24" s="629" t="s">
        <v>22</v>
      </c>
      <c r="Z24" s="631" t="s">
        <v>22</v>
      </c>
      <c r="AA24" s="632" t="s">
        <v>22</v>
      </c>
      <c r="AB24" s="634" t="s">
        <v>22</v>
      </c>
      <c r="AC24" s="629" t="s">
        <v>22</v>
      </c>
      <c r="AD24" s="629" t="s">
        <v>22</v>
      </c>
      <c r="AE24" s="633" t="s">
        <v>22</v>
      </c>
    </row>
    <row r="25" spans="1:44" ht="45.75" customHeight="1">
      <c r="A25" s="651"/>
      <c r="B25" s="641"/>
      <c r="C25" s="664"/>
      <c r="D25" s="8"/>
      <c r="E25" s="16" t="s">
        <v>8</v>
      </c>
      <c r="F25" s="451">
        <v>21</v>
      </c>
      <c r="G25" s="295">
        <v>1.6231867329476506E-2</v>
      </c>
      <c r="H25" s="451">
        <v>68.995999999999995</v>
      </c>
      <c r="I25" s="412">
        <v>4.3283759043967238E-2</v>
      </c>
      <c r="J25" s="372">
        <v>-61.818181818181813</v>
      </c>
      <c r="K25" s="295">
        <v>-69.184954796943089</v>
      </c>
      <c r="L25" s="295">
        <v>-54.241525901461038</v>
      </c>
      <c r="M25" s="296">
        <v>-61.331215163807876</v>
      </c>
      <c r="O25" s="430">
        <v>17</v>
      </c>
      <c r="P25" s="295">
        <v>2.9686579570510862E-2</v>
      </c>
      <c r="Q25" s="451">
        <v>61.356000000000002</v>
      </c>
      <c r="R25" s="412">
        <v>8.3834532951211238E-2</v>
      </c>
      <c r="S25" s="372">
        <v>-58.536585365853661</v>
      </c>
      <c r="T25" s="295">
        <v>-65.669466726810271</v>
      </c>
      <c r="U25" s="295">
        <v>-39.802796173657093</v>
      </c>
      <c r="V25" s="296">
        <v>-47.968685647598399</v>
      </c>
      <c r="X25" s="628" t="s">
        <v>22</v>
      </c>
      <c r="Y25" s="629" t="s">
        <v>22</v>
      </c>
      <c r="Z25" s="631" t="s">
        <v>22</v>
      </c>
      <c r="AA25" s="632" t="s">
        <v>22</v>
      </c>
      <c r="AB25" s="630" t="s">
        <v>22</v>
      </c>
      <c r="AC25" s="629" t="s">
        <v>22</v>
      </c>
      <c r="AD25" s="629" t="s">
        <v>22</v>
      </c>
      <c r="AE25" s="633" t="s">
        <v>22</v>
      </c>
    </row>
    <row r="26" spans="1:44" ht="45.75" customHeight="1">
      <c r="A26" s="651"/>
      <c r="B26" s="641"/>
      <c r="C26" s="665"/>
      <c r="D26" s="643" t="s">
        <v>9</v>
      </c>
      <c r="E26" s="644"/>
      <c r="F26" s="451">
        <v>35048</v>
      </c>
      <c r="G26" s="295">
        <v>27.090213626832981</v>
      </c>
      <c r="H26" s="423" t="s">
        <v>22</v>
      </c>
      <c r="I26" s="406" t="s">
        <v>22</v>
      </c>
      <c r="J26" s="372">
        <v>0.87787467979161704</v>
      </c>
      <c r="K26" s="295">
        <v>-18.585431069745269</v>
      </c>
      <c r="L26" s="533" t="s">
        <v>207</v>
      </c>
      <c r="M26" s="534" t="s">
        <v>207</v>
      </c>
      <c r="O26" s="430">
        <v>14309</v>
      </c>
      <c r="P26" s="295">
        <v>24.987368651437645</v>
      </c>
      <c r="Q26" s="423" t="s">
        <v>22</v>
      </c>
      <c r="R26" s="406" t="s">
        <v>22</v>
      </c>
      <c r="S26" s="372">
        <v>-5.5324486697035695</v>
      </c>
      <c r="T26" s="295">
        <v>-21.783542363857961</v>
      </c>
      <c r="U26" s="533" t="s">
        <v>207</v>
      </c>
      <c r="V26" s="534" t="s">
        <v>207</v>
      </c>
      <c r="X26" s="430">
        <v>75</v>
      </c>
      <c r="Y26" s="295">
        <v>52.971089556455418</v>
      </c>
      <c r="Z26" s="423" t="s">
        <v>22</v>
      </c>
      <c r="AA26" s="406" t="s">
        <v>22</v>
      </c>
      <c r="AB26" s="372">
        <v>5.6338028169014081</v>
      </c>
      <c r="AC26" s="295">
        <v>-7.2011170516838519</v>
      </c>
      <c r="AD26" s="533" t="s">
        <v>207</v>
      </c>
      <c r="AE26" s="534" t="s">
        <v>207</v>
      </c>
    </row>
    <row r="27" spans="1:44" ht="43.5" customHeight="1">
      <c r="A27" s="651"/>
      <c r="B27" s="641"/>
      <c r="C27" s="645" t="s">
        <v>10</v>
      </c>
      <c r="D27" s="643" t="s">
        <v>6</v>
      </c>
      <c r="E27" s="644"/>
      <c r="F27" s="451">
        <v>85</v>
      </c>
      <c r="G27" s="295">
        <v>6.5700415381214433E-2</v>
      </c>
      <c r="H27" s="423" t="s">
        <v>22</v>
      </c>
      <c r="I27" s="406" t="s">
        <v>22</v>
      </c>
      <c r="J27" s="372">
        <v>-17.475728155339809</v>
      </c>
      <c r="K27" s="295">
        <v>-33.397902762694812</v>
      </c>
      <c r="L27" s="533" t="s">
        <v>207</v>
      </c>
      <c r="M27" s="534" t="s">
        <v>207</v>
      </c>
      <c r="O27" s="430">
        <v>48</v>
      </c>
      <c r="P27" s="295">
        <v>8.3820930552030659E-2</v>
      </c>
      <c r="Q27" s="423" t="s">
        <v>22</v>
      </c>
      <c r="R27" s="406" t="s">
        <v>22</v>
      </c>
      <c r="S27" s="372">
        <v>-17.241379310344826</v>
      </c>
      <c r="T27" s="295">
        <v>-31.47820539387692</v>
      </c>
      <c r="U27" s="533" t="s">
        <v>207</v>
      </c>
      <c r="V27" s="534" t="s">
        <v>207</v>
      </c>
      <c r="X27" s="430">
        <v>1</v>
      </c>
      <c r="Y27" s="295">
        <v>0.70628119408607226</v>
      </c>
      <c r="Z27" s="423" t="s">
        <v>22</v>
      </c>
      <c r="AA27" s="406" t="s">
        <v>22</v>
      </c>
      <c r="AB27" s="630" t="s">
        <v>22</v>
      </c>
      <c r="AC27" s="629" t="s">
        <v>22</v>
      </c>
      <c r="AD27" s="533" t="s">
        <v>207</v>
      </c>
      <c r="AE27" s="534" t="s">
        <v>207</v>
      </c>
      <c r="AR27" s="3"/>
    </row>
    <row r="28" spans="1:44" ht="45.75" customHeight="1">
      <c r="A28" s="651"/>
      <c r="B28" s="641"/>
      <c r="C28" s="641"/>
      <c r="D28" s="643" t="s">
        <v>3</v>
      </c>
      <c r="E28" s="644"/>
      <c r="F28" s="451">
        <v>147</v>
      </c>
      <c r="G28" s="295">
        <v>0.11362307130633553</v>
      </c>
      <c r="H28" s="382">
        <v>-18.920999999999999</v>
      </c>
      <c r="I28" s="412">
        <v>-1.1869847597989798E-2</v>
      </c>
      <c r="J28" s="372">
        <v>-45.149253731343286</v>
      </c>
      <c r="K28" s="295">
        <v>-55.732117898593607</v>
      </c>
      <c r="L28" s="295">
        <v>-62.004498172617382</v>
      </c>
      <c r="M28" s="296">
        <v>-67.891414347815513</v>
      </c>
      <c r="O28" s="430">
        <v>65</v>
      </c>
      <c r="P28" s="295">
        <v>0.11350751012254154</v>
      </c>
      <c r="Q28" s="382">
        <v>-15.252000000000001</v>
      </c>
      <c r="R28" s="412">
        <v>-2.0839759706823682E-2</v>
      </c>
      <c r="S28" s="372">
        <v>-47.580645161290327</v>
      </c>
      <c r="T28" s="295">
        <v>-56.598258456807116</v>
      </c>
      <c r="U28" s="295">
        <v>-48.93702500920687</v>
      </c>
      <c r="V28" s="296">
        <v>-55.863835284121542</v>
      </c>
      <c r="X28" s="628" t="s">
        <v>22</v>
      </c>
      <c r="Y28" s="629" t="s">
        <v>22</v>
      </c>
      <c r="Z28" s="635" t="s">
        <v>22</v>
      </c>
      <c r="AA28" s="632" t="s">
        <v>22</v>
      </c>
      <c r="AB28" s="630" t="s">
        <v>22</v>
      </c>
      <c r="AC28" s="629" t="s">
        <v>22</v>
      </c>
      <c r="AD28" s="629" t="s">
        <v>22</v>
      </c>
      <c r="AE28" s="633" t="s">
        <v>22</v>
      </c>
    </row>
    <row r="29" spans="1:44" ht="42.75" customHeight="1" thickBot="1">
      <c r="A29" s="651"/>
      <c r="B29" s="642"/>
      <c r="C29" s="642"/>
      <c r="D29" s="646" t="s">
        <v>9</v>
      </c>
      <c r="E29" s="647"/>
      <c r="F29" s="452">
        <v>232</v>
      </c>
      <c r="G29" s="385">
        <v>0.17932348668754997</v>
      </c>
      <c r="H29" s="424" t="s">
        <v>22</v>
      </c>
      <c r="I29" s="407" t="s">
        <v>22</v>
      </c>
      <c r="J29" s="373">
        <v>-37.466307277628033</v>
      </c>
      <c r="K29" s="380">
        <v>-49.53151369644381</v>
      </c>
      <c r="L29" s="535" t="s">
        <v>207</v>
      </c>
      <c r="M29" s="536" t="s">
        <v>207</v>
      </c>
      <c r="O29" s="436">
        <v>113</v>
      </c>
      <c r="P29" s="385">
        <v>0.19732844067457223</v>
      </c>
      <c r="Q29" s="424" t="s">
        <v>22</v>
      </c>
      <c r="R29" s="407" t="s">
        <v>22</v>
      </c>
      <c r="S29" s="373">
        <v>-37.912087912087912</v>
      </c>
      <c r="T29" s="380">
        <v>-48.59296682136781</v>
      </c>
      <c r="U29" s="535" t="s">
        <v>207</v>
      </c>
      <c r="V29" s="536" t="s">
        <v>207</v>
      </c>
      <c r="X29" s="436">
        <v>1</v>
      </c>
      <c r="Y29" s="385">
        <v>0.70628119408607226</v>
      </c>
      <c r="Z29" s="424" t="s">
        <v>22</v>
      </c>
      <c r="AA29" s="407" t="s">
        <v>22</v>
      </c>
      <c r="AB29" s="636" t="s">
        <v>22</v>
      </c>
      <c r="AC29" s="637" t="s">
        <v>22</v>
      </c>
      <c r="AD29" s="535" t="s">
        <v>207</v>
      </c>
      <c r="AE29" s="536" t="s">
        <v>207</v>
      </c>
    </row>
    <row r="30" spans="1:44" ht="47.25" customHeight="1">
      <c r="A30" s="651"/>
      <c r="B30" s="654" t="s">
        <v>24</v>
      </c>
      <c r="C30" s="643" t="s">
        <v>11</v>
      </c>
      <c r="D30" s="675"/>
      <c r="E30" s="644"/>
      <c r="F30" s="441">
        <v>29354</v>
      </c>
      <c r="G30" s="442">
        <v>21.854768015888748</v>
      </c>
      <c r="H30" s="443">
        <v>40808.894999999997</v>
      </c>
      <c r="I30" s="444">
        <v>24.466312114117013</v>
      </c>
      <c r="J30" s="372">
        <v>-7.0458215902973507</v>
      </c>
      <c r="K30" s="295">
        <v>-7.2392818598169981</v>
      </c>
      <c r="L30" s="295">
        <v>-6.876321332079371</v>
      </c>
      <c r="M30" s="389">
        <v>-6.1019718713245084</v>
      </c>
      <c r="O30" s="460">
        <v>13465</v>
      </c>
      <c r="P30" s="442">
        <v>22.670197369617323</v>
      </c>
      <c r="Q30" s="443">
        <v>18530.937999999998</v>
      </c>
      <c r="R30" s="444">
        <v>24.168919958964235</v>
      </c>
      <c r="S30" s="372">
        <v>-6.9711206300953421</v>
      </c>
      <c r="T30" s="295">
        <v>-7.4299125475686196</v>
      </c>
      <c r="U30" s="295">
        <v>-6.5508096561561615</v>
      </c>
      <c r="V30" s="389">
        <v>-6.0217794169181786</v>
      </c>
      <c r="X30" s="460">
        <v>48</v>
      </c>
      <c r="Y30" s="442">
        <v>33.793297662630245</v>
      </c>
      <c r="Z30" s="443">
        <v>58.441000000000003</v>
      </c>
      <c r="AA30" s="444">
        <v>29.547082424685936</v>
      </c>
      <c r="AB30" s="372">
        <v>-41.463414634146346</v>
      </c>
      <c r="AC30" s="295">
        <v>-39.040187923704075</v>
      </c>
      <c r="AD30" s="295">
        <v>-49.956756664183388</v>
      </c>
      <c r="AE30" s="389">
        <v>-46.954896964879644</v>
      </c>
    </row>
    <row r="31" spans="1:44" ht="50.25" customHeight="1">
      <c r="A31" s="651"/>
      <c r="B31" s="641"/>
      <c r="C31" s="643" t="s">
        <v>21</v>
      </c>
      <c r="D31" s="675"/>
      <c r="E31" s="644"/>
      <c r="F31" s="441">
        <v>2964</v>
      </c>
      <c r="G31" s="442">
        <v>2.2067701982385448</v>
      </c>
      <c r="H31" s="443">
        <v>4219.1610000000001</v>
      </c>
      <c r="I31" s="444">
        <v>2.5295296499870941</v>
      </c>
      <c r="J31" s="372">
        <v>-15.047291487532249</v>
      </c>
      <c r="K31" s="295">
        <v>-15.224098750706673</v>
      </c>
      <c r="L31" s="295">
        <v>-19.483058595738129</v>
      </c>
      <c r="M31" s="296">
        <v>-18.813537684946397</v>
      </c>
      <c r="O31" s="460">
        <v>1593</v>
      </c>
      <c r="P31" s="442">
        <v>2.6820367181433635</v>
      </c>
      <c r="Q31" s="443">
        <v>2168.8969999999999</v>
      </c>
      <c r="R31" s="444">
        <v>2.8287773663825142</v>
      </c>
      <c r="S31" s="372">
        <v>-25.070555032925682</v>
      </c>
      <c r="T31" s="295">
        <v>-25.440085698719926</v>
      </c>
      <c r="U31" s="295">
        <v>-18.681772304148367</v>
      </c>
      <c r="V31" s="296">
        <v>-18.221417310230748</v>
      </c>
      <c r="X31" s="639" t="s">
        <v>22</v>
      </c>
      <c r="Y31" s="112" t="s">
        <v>22</v>
      </c>
      <c r="Z31" s="423" t="s">
        <v>22</v>
      </c>
      <c r="AA31" s="406" t="s">
        <v>22</v>
      </c>
      <c r="AB31" s="630" t="s">
        <v>22</v>
      </c>
      <c r="AC31" s="629" t="s">
        <v>22</v>
      </c>
      <c r="AD31" s="629" t="s">
        <v>22</v>
      </c>
      <c r="AE31" s="633" t="s">
        <v>22</v>
      </c>
    </row>
    <row r="32" spans="1:44" ht="45" customHeight="1" thickBot="1">
      <c r="A32" s="652"/>
      <c r="B32" s="642"/>
      <c r="C32" s="661" t="s">
        <v>12</v>
      </c>
      <c r="D32" s="662"/>
      <c r="E32" s="663"/>
      <c r="F32" s="455">
        <v>7754</v>
      </c>
      <c r="G32" s="456">
        <v>5.7730418748791079</v>
      </c>
      <c r="H32" s="453">
        <v>12860.978999999999</v>
      </c>
      <c r="I32" s="454">
        <v>7.7105916812279407</v>
      </c>
      <c r="J32" s="373">
        <v>-7.8002378121284153</v>
      </c>
      <c r="K32" s="295">
        <v>-7.9921279578720146</v>
      </c>
      <c r="L32" s="295">
        <v>-15.671528757491615</v>
      </c>
      <c r="M32" s="386">
        <v>-14.970313908948356</v>
      </c>
      <c r="O32" s="462">
        <v>3324</v>
      </c>
      <c r="P32" s="456">
        <v>5.5964156001936862</v>
      </c>
      <c r="Q32" s="453">
        <v>5953.8310000000001</v>
      </c>
      <c r="R32" s="454">
        <v>7.7652661127137774</v>
      </c>
      <c r="S32" s="373">
        <v>-9.2299290005461501</v>
      </c>
      <c r="T32" s="295">
        <v>-9.6775811189537535</v>
      </c>
      <c r="U32" s="295">
        <v>-20.604746568064755</v>
      </c>
      <c r="V32" s="386">
        <v>-20.155277827213055</v>
      </c>
      <c r="X32" s="462">
        <v>15</v>
      </c>
      <c r="Y32" s="456">
        <v>10.560405519571951</v>
      </c>
      <c r="Z32" s="453">
        <v>16.715</v>
      </c>
      <c r="AA32" s="454">
        <v>8.4509074575832965</v>
      </c>
      <c r="AB32" s="373">
        <v>114.28571428571428</v>
      </c>
      <c r="AC32" s="295">
        <v>123.15645492215469</v>
      </c>
      <c r="AD32" s="295">
        <v>-25.754008794918491</v>
      </c>
      <c r="AE32" s="386">
        <v>-21.300339648460948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6" t="s">
        <v>29</v>
      </c>
      <c r="B34" s="677"/>
      <c r="C34" s="677"/>
      <c r="D34" s="677"/>
      <c r="E34" s="678"/>
      <c r="F34" s="418" t="s">
        <v>22</v>
      </c>
      <c r="G34" s="180" t="s">
        <v>22</v>
      </c>
      <c r="H34" s="459">
        <v>65985.725000000006</v>
      </c>
      <c r="I34" s="407" t="s">
        <v>22</v>
      </c>
      <c r="J34" s="537" t="s">
        <v>207</v>
      </c>
      <c r="K34" s="535" t="s">
        <v>207</v>
      </c>
      <c r="L34" s="387">
        <v>-11.108748996119829</v>
      </c>
      <c r="M34" s="536" t="s">
        <v>207</v>
      </c>
      <c r="O34" s="420" t="s">
        <v>22</v>
      </c>
      <c r="P34" s="180" t="s">
        <v>22</v>
      </c>
      <c r="Q34" s="459">
        <v>31418.169000000002</v>
      </c>
      <c r="R34" s="407" t="s">
        <v>22</v>
      </c>
      <c r="S34" s="537" t="s">
        <v>207</v>
      </c>
      <c r="T34" s="535" t="s">
        <v>207</v>
      </c>
      <c r="U34" s="387">
        <v>-11.801228583356178</v>
      </c>
      <c r="V34" s="536" t="s">
        <v>207</v>
      </c>
      <c r="X34" s="420" t="s">
        <v>22</v>
      </c>
      <c r="Y34" s="180" t="s">
        <v>22</v>
      </c>
      <c r="Z34" s="459">
        <v>80.587999999999994</v>
      </c>
      <c r="AA34" s="407" t="s">
        <v>22</v>
      </c>
      <c r="AB34" s="537" t="s">
        <v>207</v>
      </c>
      <c r="AC34" s="535" t="s">
        <v>207</v>
      </c>
      <c r="AD34" s="387">
        <v>-46.524929994293373</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6" t="s">
        <v>0</v>
      </c>
      <c r="B43" s="667"/>
      <c r="C43" s="667"/>
      <c r="D43" s="667"/>
      <c r="E43" s="668"/>
      <c r="F43" s="416" t="s">
        <v>28</v>
      </c>
      <c r="G43" s="393"/>
      <c r="H43" s="421"/>
      <c r="I43" s="393"/>
      <c r="J43" s="393"/>
      <c r="K43" s="393"/>
      <c r="L43" s="393"/>
      <c r="M43" s="395"/>
      <c r="O43" s="690" t="s">
        <v>27</v>
      </c>
      <c r="P43" s="691"/>
      <c r="Q43" s="691"/>
      <c r="R43" s="691"/>
      <c r="S43" s="691"/>
      <c r="T43" s="691"/>
      <c r="U43" s="691"/>
      <c r="V43" s="692"/>
      <c r="X43" s="426" t="s">
        <v>124</v>
      </c>
      <c r="Y43" s="393"/>
      <c r="Z43" s="421"/>
      <c r="AA43" s="393"/>
      <c r="AB43" s="393"/>
      <c r="AC43" s="393"/>
      <c r="AD43" s="393"/>
      <c r="AE43" s="395"/>
    </row>
    <row r="44" spans="1:62" ht="21" customHeight="1">
      <c r="A44" s="669"/>
      <c r="B44" s="659"/>
      <c r="C44" s="659"/>
      <c r="D44" s="659"/>
      <c r="E44" s="660"/>
      <c r="F44" s="687" t="s">
        <v>13</v>
      </c>
      <c r="G44" s="683" t="s">
        <v>132</v>
      </c>
      <c r="H44" s="685" t="s">
        <v>14</v>
      </c>
      <c r="I44" s="679" t="s">
        <v>131</v>
      </c>
      <c r="J44" s="396" t="s">
        <v>129</v>
      </c>
      <c r="K44" s="397"/>
      <c r="L44" s="397"/>
      <c r="M44" s="398"/>
      <c r="O44" s="681" t="s">
        <v>13</v>
      </c>
      <c r="P44" s="683" t="s">
        <v>132</v>
      </c>
      <c r="Q44" s="685" t="s">
        <v>14</v>
      </c>
      <c r="R44" s="679" t="s">
        <v>131</v>
      </c>
      <c r="S44" s="693" t="s">
        <v>129</v>
      </c>
      <c r="T44" s="694"/>
      <c r="U44" s="694"/>
      <c r="V44" s="695"/>
      <c r="X44" s="681" t="s">
        <v>13</v>
      </c>
      <c r="Y44" s="683" t="s">
        <v>132</v>
      </c>
      <c r="Z44" s="685" t="s">
        <v>14</v>
      </c>
      <c r="AA44" s="679" t="s">
        <v>131</v>
      </c>
      <c r="AB44" s="396" t="s">
        <v>129</v>
      </c>
      <c r="AC44" s="397"/>
      <c r="AD44" s="397"/>
      <c r="AE44" s="398"/>
    </row>
    <row r="45" spans="1:62" ht="31.5" customHeight="1" thickBot="1">
      <c r="A45" s="670"/>
      <c r="B45" s="671"/>
      <c r="C45" s="671"/>
      <c r="D45" s="671"/>
      <c r="E45" s="672"/>
      <c r="F45" s="688"/>
      <c r="G45" s="684"/>
      <c r="H45" s="686"/>
      <c r="I45" s="680"/>
      <c r="J45" s="399" t="s">
        <v>13</v>
      </c>
      <c r="K45" s="400" t="s">
        <v>132</v>
      </c>
      <c r="L45" s="401" t="s">
        <v>14</v>
      </c>
      <c r="M45" s="402" t="s">
        <v>133</v>
      </c>
      <c r="O45" s="682"/>
      <c r="P45" s="689"/>
      <c r="Q45" s="686"/>
      <c r="R45" s="680"/>
      <c r="S45" s="399" t="s">
        <v>13</v>
      </c>
      <c r="T45" s="400" t="s">
        <v>132</v>
      </c>
      <c r="U45" s="401" t="s">
        <v>14</v>
      </c>
      <c r="V45" s="402" t="s">
        <v>133</v>
      </c>
      <c r="X45" s="682"/>
      <c r="Y45" s="684"/>
      <c r="Z45" s="686"/>
      <c r="AA45" s="680"/>
      <c r="AB45" s="399" t="s">
        <v>13</v>
      </c>
      <c r="AC45" s="400" t="s">
        <v>132</v>
      </c>
      <c r="AD45" s="401" t="s">
        <v>14</v>
      </c>
      <c r="AE45" s="402" t="s">
        <v>133</v>
      </c>
    </row>
    <row r="46" spans="1:62" ht="12" customHeight="1" thickTop="1">
      <c r="A46" s="673"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1"/>
      <c r="B47" s="4" t="s">
        <v>2</v>
      </c>
      <c r="C47" s="4"/>
      <c r="D47" s="5"/>
      <c r="E47" s="13"/>
      <c r="F47" s="441">
        <v>1271747</v>
      </c>
      <c r="G47" s="112" t="s">
        <v>22</v>
      </c>
      <c r="H47" s="443">
        <v>1489688.922</v>
      </c>
      <c r="I47" s="406" t="s">
        <v>22</v>
      </c>
      <c r="J47" s="372">
        <v>0.57406634147577051</v>
      </c>
      <c r="K47" s="295" t="s">
        <v>197</v>
      </c>
      <c r="L47" s="372">
        <v>-0.10753664246688288</v>
      </c>
      <c r="M47" s="296" t="s">
        <v>198</v>
      </c>
      <c r="O47" s="460">
        <v>4307085</v>
      </c>
      <c r="P47" s="112" t="s">
        <v>22</v>
      </c>
      <c r="Q47" s="443">
        <v>5291210.0710000005</v>
      </c>
      <c r="R47" s="406" t="s">
        <v>22</v>
      </c>
      <c r="S47" s="372">
        <v>0.28781826259383081</v>
      </c>
      <c r="T47" s="295" t="s">
        <v>197</v>
      </c>
      <c r="U47" s="372">
        <v>-0.77704239578899603</v>
      </c>
      <c r="V47" s="296" t="s">
        <v>198</v>
      </c>
      <c r="X47" s="460">
        <v>327492</v>
      </c>
      <c r="Y47" s="112" t="s">
        <v>22</v>
      </c>
      <c r="Z47" s="443">
        <v>626860.73400000005</v>
      </c>
      <c r="AA47" s="406" t="s">
        <v>22</v>
      </c>
      <c r="AB47" s="372">
        <v>0.4456522072512854</v>
      </c>
      <c r="AC47" s="295" t="s">
        <v>197</v>
      </c>
      <c r="AD47" s="372">
        <v>-1.0349373842580434</v>
      </c>
      <c r="AE47" s="296" t="s">
        <v>198</v>
      </c>
    </row>
    <row r="48" spans="1:62" ht="49.5" customHeight="1">
      <c r="A48" s="651"/>
      <c r="B48" s="237" t="s">
        <v>3</v>
      </c>
      <c r="C48" s="237"/>
      <c r="D48" s="238"/>
      <c r="E48" s="239"/>
      <c r="F48" s="445">
        <v>3500</v>
      </c>
      <c r="G48" s="446">
        <v>27.521197219258234</v>
      </c>
      <c r="H48" s="447">
        <v>439.988</v>
      </c>
      <c r="I48" s="448">
        <v>2.9535562324601887</v>
      </c>
      <c r="J48" s="378">
        <v>-8.8304245897369071</v>
      </c>
      <c r="K48" s="383">
        <v>-9.3508110721922151</v>
      </c>
      <c r="L48" s="378">
        <v>-23.829803440909359</v>
      </c>
      <c r="M48" s="388">
        <v>-23.747804389943013</v>
      </c>
      <c r="O48" s="461">
        <v>11984</v>
      </c>
      <c r="P48" s="446">
        <v>27.823922676241587</v>
      </c>
      <c r="Q48" s="447">
        <v>1353.5509999999999</v>
      </c>
      <c r="R48" s="448">
        <v>2.5581123823046181</v>
      </c>
      <c r="S48" s="378">
        <v>-7.5451319240857941</v>
      </c>
      <c r="T48" s="383">
        <v>-7.8104702269719297</v>
      </c>
      <c r="U48" s="378">
        <v>-19.039601212535914</v>
      </c>
      <c r="V48" s="388">
        <v>-18.405577960691502</v>
      </c>
      <c r="X48" s="461">
        <v>1855</v>
      </c>
      <c r="Y48" s="446">
        <v>56.642605010198722</v>
      </c>
      <c r="Z48" s="447">
        <v>256.09100000000001</v>
      </c>
      <c r="AA48" s="448">
        <v>4.0852933691648321</v>
      </c>
      <c r="AB48" s="378">
        <v>-2.675760755508918</v>
      </c>
      <c r="AC48" s="383">
        <v>-3.1075640350462663</v>
      </c>
      <c r="AD48" s="378">
        <v>-18.737644419482081</v>
      </c>
      <c r="AE48" s="388">
        <v>-17.88783492610871</v>
      </c>
    </row>
    <row r="49" spans="1:31" ht="49.5" customHeight="1">
      <c r="A49" s="651"/>
      <c r="B49" s="113"/>
      <c r="C49" s="648" t="s">
        <v>7</v>
      </c>
      <c r="D49" s="674"/>
      <c r="E49" s="649"/>
      <c r="F49" s="449">
        <v>2848</v>
      </c>
      <c r="G49" s="433">
        <v>22.394391337270701</v>
      </c>
      <c r="H49" s="434">
        <v>335.81400000000002</v>
      </c>
      <c r="I49" s="435">
        <v>2.2542558720860248</v>
      </c>
      <c r="J49" s="375">
        <v>-4.2367182246133126</v>
      </c>
      <c r="K49" s="376">
        <v>-4.7833251066484337</v>
      </c>
      <c r="L49" s="375">
        <v>-24.655038568370784</v>
      </c>
      <c r="M49" s="377">
        <v>-24.573927902892905</v>
      </c>
      <c r="O49" s="432">
        <v>9789</v>
      </c>
      <c r="P49" s="433">
        <v>22.727668481118901</v>
      </c>
      <c r="Q49" s="434">
        <v>1108.3679999999999</v>
      </c>
      <c r="R49" s="435">
        <v>2.0947344466150186</v>
      </c>
      <c r="S49" s="375">
        <v>-2.2663738019169273</v>
      </c>
      <c r="T49" s="376">
        <v>-2.5468617313249808</v>
      </c>
      <c r="U49" s="375">
        <v>-14.109628848962956</v>
      </c>
      <c r="V49" s="377">
        <v>-13.436997621413511</v>
      </c>
      <c r="X49" s="432">
        <v>1517</v>
      </c>
      <c r="Y49" s="433">
        <v>46.321742210496744</v>
      </c>
      <c r="Z49" s="434">
        <v>208.95500000000001</v>
      </c>
      <c r="AA49" s="435">
        <v>3.3333560177977266</v>
      </c>
      <c r="AB49" s="375">
        <v>1.9489247311827995</v>
      </c>
      <c r="AC49" s="376">
        <v>1.4966028801622713</v>
      </c>
      <c r="AD49" s="375">
        <v>-18.635666279875707</v>
      </c>
      <c r="AE49" s="377">
        <v>-17.784790339553609</v>
      </c>
    </row>
    <row r="50" spans="1:31" ht="49.5" customHeight="1">
      <c r="A50" s="651"/>
      <c r="B50" s="463"/>
      <c r="C50" s="656" t="s">
        <v>126</v>
      </c>
      <c r="D50" s="657"/>
      <c r="E50" s="650"/>
      <c r="F50" s="449">
        <v>96</v>
      </c>
      <c r="G50" s="433">
        <v>0.75486712372822584</v>
      </c>
      <c r="H50" s="434">
        <v>4.6859999999999999</v>
      </c>
      <c r="I50" s="435">
        <v>3.1456231772931179E-2</v>
      </c>
      <c r="J50" s="375">
        <v>-16.521739130434781</v>
      </c>
      <c r="K50" s="376">
        <v>-16.998224387055927</v>
      </c>
      <c r="L50" s="375">
        <v>45.077399380804962</v>
      </c>
      <c r="M50" s="377">
        <v>45.233578695068132</v>
      </c>
      <c r="O50" s="432">
        <v>407</v>
      </c>
      <c r="P50" s="433">
        <v>0.94495465030293102</v>
      </c>
      <c r="Q50" s="434">
        <v>16.960999999999999</v>
      </c>
      <c r="R50" s="435">
        <v>3.2055049359993544E-2</v>
      </c>
      <c r="S50" s="375">
        <v>-31.016949152542367</v>
      </c>
      <c r="T50" s="376">
        <v>-31.2149251598711</v>
      </c>
      <c r="U50" s="375">
        <v>71.133084451619425</v>
      </c>
      <c r="V50" s="377">
        <v>72.473274919146832</v>
      </c>
      <c r="X50" s="432">
        <v>66</v>
      </c>
      <c r="Y50" s="433">
        <v>2.0153164046755343</v>
      </c>
      <c r="Z50" s="434">
        <v>1.131</v>
      </c>
      <c r="AA50" s="435">
        <v>1.8042284971066636E-2</v>
      </c>
      <c r="AB50" s="375">
        <v>-2.941176470588232</v>
      </c>
      <c r="AC50" s="376">
        <v>-3.3718021670578651</v>
      </c>
      <c r="AD50" s="375">
        <v>-28.099173553718998</v>
      </c>
      <c r="AE50" s="377">
        <v>-27.34726322009719</v>
      </c>
    </row>
    <row r="51" spans="1:31" ht="49.5" customHeight="1" thickBot="1">
      <c r="A51" s="652"/>
      <c r="B51" s="464"/>
      <c r="C51" s="661" t="s">
        <v>8</v>
      </c>
      <c r="D51" s="662"/>
      <c r="E51" s="663"/>
      <c r="F51" s="450">
        <v>556</v>
      </c>
      <c r="G51" s="410">
        <v>4.3719387582593079</v>
      </c>
      <c r="H51" s="431">
        <v>99.488</v>
      </c>
      <c r="I51" s="411">
        <v>0.66784412860123288</v>
      </c>
      <c r="J51" s="379">
        <v>-25.866666666666674</v>
      </c>
      <c r="K51" s="380">
        <v>-26.28981204594939</v>
      </c>
      <c r="L51" s="379">
        <v>-22.701350364396362</v>
      </c>
      <c r="M51" s="381">
        <v>-22.618136506517189</v>
      </c>
      <c r="O51" s="429">
        <v>1788</v>
      </c>
      <c r="P51" s="410">
        <v>4.1512995448197563</v>
      </c>
      <c r="Q51" s="431">
        <v>228.22200000000001</v>
      </c>
      <c r="R51" s="411">
        <v>0.43132288632960608</v>
      </c>
      <c r="S51" s="379">
        <v>-24.108658743633285</v>
      </c>
      <c r="T51" s="380">
        <v>-24.326461008801019</v>
      </c>
      <c r="U51" s="379">
        <v>-38.569413639397922</v>
      </c>
      <c r="V51" s="381">
        <v>-38.088333744654499</v>
      </c>
      <c r="X51" s="429">
        <v>272</v>
      </c>
      <c r="Y51" s="410">
        <v>8.3055463950264432</v>
      </c>
      <c r="Z51" s="431">
        <v>46.005000000000003</v>
      </c>
      <c r="AA51" s="411">
        <v>0.73389506639603941</v>
      </c>
      <c r="AB51" s="379">
        <v>-22.285714285714292</v>
      </c>
      <c r="AC51" s="380">
        <v>-22.630513111770668</v>
      </c>
      <c r="AD51" s="379">
        <v>-18.939634210804513</v>
      </c>
      <c r="AE51" s="381">
        <v>-18.091937046577925</v>
      </c>
    </row>
    <row r="52" spans="1:31" ht="49.5" customHeight="1">
      <c r="A52" s="651" t="s">
        <v>30</v>
      </c>
      <c r="B52" s="641" t="s">
        <v>4</v>
      </c>
      <c r="C52" s="641" t="s">
        <v>5</v>
      </c>
      <c r="D52" s="25" t="s">
        <v>6</v>
      </c>
      <c r="E52" s="240"/>
      <c r="F52" s="451">
        <v>2032</v>
      </c>
      <c r="G52" s="295">
        <v>16.960064279088765</v>
      </c>
      <c r="H52" s="423" t="s">
        <v>22</v>
      </c>
      <c r="I52" s="406" t="s">
        <v>22</v>
      </c>
      <c r="J52" s="372">
        <v>-6.4456721915285442</v>
      </c>
      <c r="K52" s="295">
        <v>-23.476403405113487</v>
      </c>
      <c r="L52" s="533" t="s">
        <v>207</v>
      </c>
      <c r="M52" s="534" t="s">
        <v>207</v>
      </c>
      <c r="O52" s="430">
        <v>13173</v>
      </c>
      <c r="P52" s="295">
        <v>31.715863613841247</v>
      </c>
      <c r="Q52" s="423" t="s">
        <v>22</v>
      </c>
      <c r="R52" s="406" t="s">
        <v>22</v>
      </c>
      <c r="S52" s="372">
        <v>18.366430047623325</v>
      </c>
      <c r="T52" s="295">
        <v>-5.3421825721409988</v>
      </c>
      <c r="U52" s="533" t="s">
        <v>207</v>
      </c>
      <c r="V52" s="534" t="s">
        <v>207</v>
      </c>
      <c r="X52" s="430">
        <v>1778</v>
      </c>
      <c r="Y52" s="295">
        <v>56.352312885282807</v>
      </c>
      <c r="Z52" s="423" t="s">
        <v>22</v>
      </c>
      <c r="AA52" s="406" t="s">
        <v>22</v>
      </c>
      <c r="AB52" s="372">
        <v>-5.6763925729442946</v>
      </c>
      <c r="AC52" s="295">
        <v>-17.315761007297624</v>
      </c>
      <c r="AD52" s="533" t="s">
        <v>207</v>
      </c>
      <c r="AE52" s="534" t="s">
        <v>207</v>
      </c>
    </row>
    <row r="53" spans="1:31" ht="49.5" customHeight="1">
      <c r="A53" s="651"/>
      <c r="B53" s="641"/>
      <c r="C53" s="641"/>
      <c r="D53" s="350"/>
      <c r="E53" s="16" t="s">
        <v>7</v>
      </c>
      <c r="F53" s="451">
        <v>1199</v>
      </c>
      <c r="G53" s="295">
        <v>10.007439503261532</v>
      </c>
      <c r="H53" s="423" t="s">
        <v>22</v>
      </c>
      <c r="I53" s="406" t="s">
        <v>22</v>
      </c>
      <c r="J53" s="372">
        <v>-19.259259259259252</v>
      </c>
      <c r="K53" s="295">
        <v>-33.957391197702705</v>
      </c>
      <c r="L53" s="533" t="s">
        <v>207</v>
      </c>
      <c r="M53" s="534" t="s">
        <v>207</v>
      </c>
      <c r="O53" s="430">
        <v>4644</v>
      </c>
      <c r="P53" s="295">
        <v>11.181087878439136</v>
      </c>
      <c r="Q53" s="423" t="s">
        <v>22</v>
      </c>
      <c r="R53" s="406" t="s">
        <v>22</v>
      </c>
      <c r="S53" s="372">
        <v>-9.296875</v>
      </c>
      <c r="T53" s="295">
        <v>-27.464570461980699</v>
      </c>
      <c r="U53" s="533" t="s">
        <v>207</v>
      </c>
      <c r="V53" s="534" t="s">
        <v>207</v>
      </c>
      <c r="X53" s="430">
        <v>1218</v>
      </c>
      <c r="Y53" s="295">
        <v>38.603552921414199</v>
      </c>
      <c r="Z53" s="423" t="s">
        <v>22</v>
      </c>
      <c r="AA53" s="406" t="s">
        <v>22</v>
      </c>
      <c r="AB53" s="372">
        <v>-7.022900763358777</v>
      </c>
      <c r="AC53" s="295">
        <v>-18.496112438491181</v>
      </c>
      <c r="AD53" s="533" t="s">
        <v>207</v>
      </c>
      <c r="AE53" s="534" t="s">
        <v>207</v>
      </c>
    </row>
    <row r="54" spans="1:31" ht="49.5" customHeight="1">
      <c r="A54" s="651"/>
      <c r="B54" s="641"/>
      <c r="C54" s="641"/>
      <c r="D54" s="350"/>
      <c r="E54" s="16" t="s">
        <v>126</v>
      </c>
      <c r="F54" s="451">
        <v>19</v>
      </c>
      <c r="G54" s="295">
        <v>0.15858327820014101</v>
      </c>
      <c r="H54" s="423" t="s">
        <v>22</v>
      </c>
      <c r="I54" s="406" t="s">
        <v>22</v>
      </c>
      <c r="J54" s="372">
        <v>-42.424242424242422</v>
      </c>
      <c r="K54" s="295">
        <v>-52.905395724800513</v>
      </c>
      <c r="L54" s="533" t="s">
        <v>207</v>
      </c>
      <c r="M54" s="534" t="s">
        <v>207</v>
      </c>
      <c r="O54" s="430">
        <v>53</v>
      </c>
      <c r="P54" s="295">
        <v>0.12760500808726835</v>
      </c>
      <c r="Q54" s="423" t="s">
        <v>22</v>
      </c>
      <c r="R54" s="406" t="s">
        <v>22</v>
      </c>
      <c r="S54" s="372">
        <v>70.967741935483872</v>
      </c>
      <c r="T54" s="295">
        <v>36.72316801031451</v>
      </c>
      <c r="U54" s="533" t="s">
        <v>207</v>
      </c>
      <c r="V54" s="534" t="s">
        <v>207</v>
      </c>
      <c r="X54" s="430">
        <v>14</v>
      </c>
      <c r="Y54" s="295">
        <v>0.44371899909671497</v>
      </c>
      <c r="Z54" s="423" t="s">
        <v>22</v>
      </c>
      <c r="AA54" s="406" t="s">
        <v>22</v>
      </c>
      <c r="AB54" s="372">
        <v>100</v>
      </c>
      <c r="AC54" s="295">
        <v>75.320349270240683</v>
      </c>
      <c r="AD54" s="533" t="s">
        <v>207</v>
      </c>
      <c r="AE54" s="534" t="s">
        <v>207</v>
      </c>
    </row>
    <row r="55" spans="1:31" ht="49.5" customHeight="1">
      <c r="A55" s="651"/>
      <c r="B55" s="641"/>
      <c r="C55" s="641"/>
      <c r="D55" s="351"/>
      <c r="E55" s="16" t="s">
        <v>8</v>
      </c>
      <c r="F55" s="451">
        <v>814</v>
      </c>
      <c r="G55" s="295">
        <v>6.7940414976270942</v>
      </c>
      <c r="H55" s="423" t="s">
        <v>22</v>
      </c>
      <c r="I55" s="406" t="s">
        <v>22</v>
      </c>
      <c r="J55" s="372">
        <v>24.464831804281346</v>
      </c>
      <c r="K55" s="295">
        <v>1.8071189474013067</v>
      </c>
      <c r="L55" s="533" t="s">
        <v>207</v>
      </c>
      <c r="M55" s="534" t="s">
        <v>207</v>
      </c>
      <c r="O55" s="430">
        <v>8476</v>
      </c>
      <c r="P55" s="295">
        <v>20.407170727314842</v>
      </c>
      <c r="Q55" s="423" t="s">
        <v>22</v>
      </c>
      <c r="R55" s="406" t="s">
        <v>22</v>
      </c>
      <c r="S55" s="372">
        <v>41.786550685848113</v>
      </c>
      <c r="T55" s="295">
        <v>13.386924173915048</v>
      </c>
      <c r="U55" s="533" t="s">
        <v>207</v>
      </c>
      <c r="V55" s="534" t="s">
        <v>207</v>
      </c>
      <c r="X55" s="430">
        <v>546</v>
      </c>
      <c r="Y55" s="295">
        <v>17.305040964771884</v>
      </c>
      <c r="Z55" s="423" t="s">
        <v>22</v>
      </c>
      <c r="AA55" s="406" t="s">
        <v>22</v>
      </c>
      <c r="AB55" s="372">
        <v>-3.8732394366197127</v>
      </c>
      <c r="AC55" s="295">
        <v>-15.735113819056863</v>
      </c>
      <c r="AD55" s="533" t="s">
        <v>207</v>
      </c>
      <c r="AE55" s="534" t="s">
        <v>207</v>
      </c>
    </row>
    <row r="56" spans="1:31" ht="49.5" customHeight="1">
      <c r="A56" s="651"/>
      <c r="B56" s="641"/>
      <c r="C56" s="641"/>
      <c r="D56" s="22" t="s">
        <v>3</v>
      </c>
      <c r="E56" s="15"/>
      <c r="F56" s="451">
        <v>464</v>
      </c>
      <c r="G56" s="295">
        <v>3.8727705834139705</v>
      </c>
      <c r="H56" s="451">
        <v>65.986000000000004</v>
      </c>
      <c r="I56" s="412">
        <v>0.47606948491047901</v>
      </c>
      <c r="J56" s="372">
        <v>-19.72318339100346</v>
      </c>
      <c r="K56" s="295">
        <v>-34.336862077776857</v>
      </c>
      <c r="L56" s="295">
        <v>-20.05669909499521</v>
      </c>
      <c r="M56" s="377">
        <v>-31.660429789749912</v>
      </c>
      <c r="O56" s="430">
        <v>2628</v>
      </c>
      <c r="P56" s="295">
        <v>6.3272822877988917</v>
      </c>
      <c r="Q56" s="451">
        <v>533.59</v>
      </c>
      <c r="R56" s="412">
        <v>1.0565481536452457</v>
      </c>
      <c r="S56" s="372">
        <v>-13.779527559055111</v>
      </c>
      <c r="T56" s="295">
        <v>-31.049354655918478</v>
      </c>
      <c r="U56" s="295">
        <v>-26.469230461822121</v>
      </c>
      <c r="V56" s="377">
        <v>-38.408283559714128</v>
      </c>
      <c r="X56" s="430">
        <v>509</v>
      </c>
      <c r="Y56" s="295">
        <v>16.132355038587708</v>
      </c>
      <c r="Z56" s="451">
        <v>102.634</v>
      </c>
      <c r="AA56" s="412">
        <v>1.7240912226788665</v>
      </c>
      <c r="AB56" s="372">
        <v>-11.937716262975783</v>
      </c>
      <c r="AC56" s="295">
        <v>-22.804448288449393</v>
      </c>
      <c r="AD56" s="295">
        <v>3.036874178036129</v>
      </c>
      <c r="AE56" s="377">
        <v>-8.030413015549442</v>
      </c>
    </row>
    <row r="57" spans="1:31" ht="49.5" customHeight="1">
      <c r="A57" s="651"/>
      <c r="B57" s="641"/>
      <c r="C57" s="641"/>
      <c r="D57" s="23"/>
      <c r="E57" s="16" t="s">
        <v>7</v>
      </c>
      <c r="F57" s="451">
        <v>177</v>
      </c>
      <c r="G57" s="295">
        <v>1.4773284337592083</v>
      </c>
      <c r="H57" s="451">
        <v>23.065999999999999</v>
      </c>
      <c r="I57" s="412">
        <v>0.16641437182046354</v>
      </c>
      <c r="J57" s="372">
        <v>-37.234042553191493</v>
      </c>
      <c r="K57" s="295">
        <v>-48.660025462590497</v>
      </c>
      <c r="L57" s="295">
        <v>-24.164913203577072</v>
      </c>
      <c r="M57" s="296">
        <v>-35.172338646825821</v>
      </c>
      <c r="O57" s="430">
        <v>916</v>
      </c>
      <c r="P57" s="295">
        <v>2.2053997624139208</v>
      </c>
      <c r="Q57" s="451">
        <v>129.82300000000001</v>
      </c>
      <c r="R57" s="412">
        <v>0.25705926076329527</v>
      </c>
      <c r="S57" s="372">
        <v>-19.437115215479324</v>
      </c>
      <c r="T57" s="295">
        <v>-35.573736266890847</v>
      </c>
      <c r="U57" s="295">
        <v>-26.439640762671047</v>
      </c>
      <c r="V57" s="296">
        <v>-38.383498284500597</v>
      </c>
      <c r="X57" s="430">
        <v>241</v>
      </c>
      <c r="Y57" s="295">
        <v>7.6383056273077363</v>
      </c>
      <c r="Z57" s="451">
        <v>35.091999999999999</v>
      </c>
      <c r="AA57" s="412">
        <v>0.58949090151652261</v>
      </c>
      <c r="AB57" s="372">
        <v>-20.462046204620464</v>
      </c>
      <c r="AC57" s="295">
        <v>-30.276890801768957</v>
      </c>
      <c r="AD57" s="295">
        <v>-7.681784699568567</v>
      </c>
      <c r="AE57" s="296">
        <v>-17.597770700499979</v>
      </c>
    </row>
    <row r="58" spans="1:31" ht="49.5" customHeight="1">
      <c r="A58" s="651"/>
      <c r="B58" s="641"/>
      <c r="C58" s="641"/>
      <c r="D58" s="23"/>
      <c r="E58" s="16" t="s">
        <v>126</v>
      </c>
      <c r="F58" s="451">
        <v>18</v>
      </c>
      <c r="G58" s="295">
        <v>0.15023678987381781</v>
      </c>
      <c r="H58" s="451">
        <v>2.4329999999999998</v>
      </c>
      <c r="I58" s="412">
        <v>1.7553375818919095E-2</v>
      </c>
      <c r="J58" s="372">
        <v>-14.285714285714292</v>
      </c>
      <c r="K58" s="295">
        <v>-29.889235740680476</v>
      </c>
      <c r="L58" s="295">
        <v>26.718749999999986</v>
      </c>
      <c r="M58" s="296">
        <v>8.325585940847489</v>
      </c>
      <c r="O58" s="430">
        <v>14</v>
      </c>
      <c r="P58" s="295">
        <v>3.3706983268335038E-2</v>
      </c>
      <c r="Q58" s="451">
        <v>1.218</v>
      </c>
      <c r="R58" s="412">
        <v>2.4117312002472106E-3</v>
      </c>
      <c r="S58" s="372">
        <v>-36.363636363636367</v>
      </c>
      <c r="T58" s="295">
        <v>-49.109901443845203</v>
      </c>
      <c r="U58" s="295">
        <v>-62.626572568272479</v>
      </c>
      <c r="V58" s="296">
        <v>-68.69482586359446</v>
      </c>
      <c r="X58" s="430">
        <v>4</v>
      </c>
      <c r="Y58" s="295">
        <v>0.12677685688477572</v>
      </c>
      <c r="Z58" s="451">
        <v>0.65500000000000003</v>
      </c>
      <c r="AA58" s="412">
        <v>1.1002979040616732E-2</v>
      </c>
      <c r="AB58" s="372">
        <v>300</v>
      </c>
      <c r="AC58" s="295">
        <v>250.64069854048137</v>
      </c>
      <c r="AD58" s="629" t="s">
        <v>211</v>
      </c>
      <c r="AE58" s="633" t="s">
        <v>211</v>
      </c>
    </row>
    <row r="59" spans="1:31" ht="49.5" customHeight="1">
      <c r="A59" s="651"/>
      <c r="B59" s="641"/>
      <c r="C59" s="641"/>
      <c r="D59" s="24"/>
      <c r="E59" s="16" t="s">
        <v>8</v>
      </c>
      <c r="F59" s="451">
        <v>269</v>
      </c>
      <c r="G59" s="295">
        <v>2.245205359780944</v>
      </c>
      <c r="H59" s="451">
        <v>40.487000000000002</v>
      </c>
      <c r="I59" s="412">
        <v>0.29210173727109634</v>
      </c>
      <c r="J59" s="372">
        <v>-2.181818181818187</v>
      </c>
      <c r="K59" s="295">
        <v>-19.988745999818974</v>
      </c>
      <c r="L59" s="295">
        <v>-19.356637785081162</v>
      </c>
      <c r="M59" s="296">
        <v>-31.061982033668372</v>
      </c>
      <c r="O59" s="430">
        <v>1698</v>
      </c>
      <c r="P59" s="295">
        <v>4.0881755421166357</v>
      </c>
      <c r="Q59" s="451">
        <v>402.54899999999998</v>
      </c>
      <c r="R59" s="412">
        <v>0.79707716168170295</v>
      </c>
      <c r="S59" s="372">
        <v>-10.111169931180513</v>
      </c>
      <c r="T59" s="295">
        <v>-28.115763379576535</v>
      </c>
      <c r="U59" s="295">
        <v>-26.262948207171306</v>
      </c>
      <c r="V59" s="296">
        <v>-38.235494967742191</v>
      </c>
      <c r="X59" s="430">
        <v>264</v>
      </c>
      <c r="Y59" s="295">
        <v>8.3672725543951962</v>
      </c>
      <c r="Z59" s="451">
        <v>66.887</v>
      </c>
      <c r="AA59" s="412">
        <v>1.1235973421217271</v>
      </c>
      <c r="AB59" s="372">
        <v>-3.649635036496349</v>
      </c>
      <c r="AC59" s="295">
        <v>-15.539101811416913</v>
      </c>
      <c r="AD59" s="295">
        <v>8.6551113565847402</v>
      </c>
      <c r="AE59" s="296">
        <v>-3.0156359562319039</v>
      </c>
    </row>
    <row r="60" spans="1:31" ht="49.5" customHeight="1">
      <c r="A60" s="651"/>
      <c r="B60" s="641"/>
      <c r="C60" s="641"/>
      <c r="D60" s="25" t="s">
        <v>20</v>
      </c>
      <c r="E60" s="15"/>
      <c r="F60" s="451">
        <v>3</v>
      </c>
      <c r="G60" s="295">
        <v>2.5039464978969632E-2</v>
      </c>
      <c r="H60" s="451">
        <v>3.819</v>
      </c>
      <c r="I60" s="412">
        <v>2.7552956125134413E-2</v>
      </c>
      <c r="J60" s="372">
        <v>-25</v>
      </c>
      <c r="K60" s="295">
        <v>-38.65308127309541</v>
      </c>
      <c r="L60" s="295">
        <v>-72.643266475644708</v>
      </c>
      <c r="M60" s="296">
        <v>-76.61408285314198</v>
      </c>
      <c r="O60" s="430">
        <v>13</v>
      </c>
      <c r="P60" s="295">
        <v>3.1299341606311107E-2</v>
      </c>
      <c r="Q60" s="451">
        <v>20.992000000000001</v>
      </c>
      <c r="R60" s="412">
        <v>4.1565731819038949E-2</v>
      </c>
      <c r="S60" s="372">
        <v>-40.909090909090907</v>
      </c>
      <c r="T60" s="295">
        <v>-52.744908483570548</v>
      </c>
      <c r="U60" s="295">
        <v>-51.278837673490223</v>
      </c>
      <c r="V60" s="296">
        <v>-59.189601394046704</v>
      </c>
      <c r="X60" s="430">
        <v>9</v>
      </c>
      <c r="Y60" s="295">
        <v>0.28524792799074533</v>
      </c>
      <c r="Z60" s="451">
        <v>21.852</v>
      </c>
      <c r="AA60" s="412">
        <v>0.36707953892451423</v>
      </c>
      <c r="AB60" s="372">
        <v>-80.434782608695656</v>
      </c>
      <c r="AC60" s="295">
        <v>-82.849096267041674</v>
      </c>
      <c r="AD60" s="295">
        <v>-85.150149844039873</v>
      </c>
      <c r="AE60" s="296">
        <v>-86.745186162530558</v>
      </c>
    </row>
    <row r="61" spans="1:31" ht="49.5" customHeight="1">
      <c r="A61" s="651"/>
      <c r="B61" s="641"/>
      <c r="C61" s="641"/>
      <c r="D61" s="25"/>
      <c r="E61" s="16" t="s">
        <v>7</v>
      </c>
      <c r="F61" s="451">
        <v>3</v>
      </c>
      <c r="G61" s="295">
        <v>2.5039464978969632E-2</v>
      </c>
      <c r="H61" s="451">
        <v>3.819</v>
      </c>
      <c r="I61" s="412">
        <v>2.7552956125134413E-2</v>
      </c>
      <c r="J61" s="372">
        <v>-25</v>
      </c>
      <c r="K61" s="295">
        <v>-38.65308127309541</v>
      </c>
      <c r="L61" s="295">
        <v>-72.643266475644708</v>
      </c>
      <c r="M61" s="296">
        <v>-76.61408285314198</v>
      </c>
      <c r="O61" s="430">
        <v>10</v>
      </c>
      <c r="P61" s="295">
        <v>2.4076416620239315E-2</v>
      </c>
      <c r="Q61" s="451">
        <v>14.05</v>
      </c>
      <c r="R61" s="412">
        <v>2.782005202255608E-2</v>
      </c>
      <c r="S61" s="372">
        <v>-37.5</v>
      </c>
      <c r="T61" s="295">
        <v>-50.018653203776523</v>
      </c>
      <c r="U61" s="295">
        <v>-62.722207482090738</v>
      </c>
      <c r="V61" s="296">
        <v>-68.774932715877938</v>
      </c>
      <c r="X61" s="430">
        <v>8</v>
      </c>
      <c r="Y61" s="295">
        <v>0.25355371376955144</v>
      </c>
      <c r="Z61" s="451">
        <v>21.154</v>
      </c>
      <c r="AA61" s="412">
        <v>0.35535422690871193</v>
      </c>
      <c r="AB61" s="372">
        <v>-78.94736842105263</v>
      </c>
      <c r="AC61" s="295">
        <v>-81.545226392606239</v>
      </c>
      <c r="AD61" s="295">
        <v>-79.599000877607509</v>
      </c>
      <c r="AE61" s="296">
        <v>-81.790291307609067</v>
      </c>
    </row>
    <row r="62" spans="1:31" ht="49.5" customHeight="1">
      <c r="A62" s="651"/>
      <c r="B62" s="641"/>
      <c r="C62" s="641"/>
      <c r="D62" s="25"/>
      <c r="E62" s="16" t="s">
        <v>126</v>
      </c>
      <c r="F62" s="631" t="s">
        <v>22</v>
      </c>
      <c r="G62" s="629" t="s">
        <v>22</v>
      </c>
      <c r="H62" s="631" t="s">
        <v>22</v>
      </c>
      <c r="I62" s="632" t="s">
        <v>22</v>
      </c>
      <c r="J62" s="630" t="s">
        <v>22</v>
      </c>
      <c r="K62" s="629" t="s">
        <v>22</v>
      </c>
      <c r="L62" s="629" t="s">
        <v>22</v>
      </c>
      <c r="M62" s="633" t="s">
        <v>22</v>
      </c>
      <c r="N62" s="638"/>
      <c r="O62" s="628" t="s">
        <v>22</v>
      </c>
      <c r="P62" s="629" t="s">
        <v>22</v>
      </c>
      <c r="Q62" s="631" t="s">
        <v>22</v>
      </c>
      <c r="R62" s="632" t="s">
        <v>22</v>
      </c>
      <c r="S62" s="630" t="s">
        <v>22</v>
      </c>
      <c r="T62" s="629" t="s">
        <v>22</v>
      </c>
      <c r="U62" s="629" t="s">
        <v>22</v>
      </c>
      <c r="V62" s="633" t="s">
        <v>22</v>
      </c>
      <c r="W62" s="638"/>
      <c r="X62" s="628" t="s">
        <v>22</v>
      </c>
      <c r="Y62" s="629" t="s">
        <v>22</v>
      </c>
      <c r="Z62" s="631" t="s">
        <v>22</v>
      </c>
      <c r="AA62" s="632" t="s">
        <v>22</v>
      </c>
      <c r="AB62" s="630" t="s">
        <v>22</v>
      </c>
      <c r="AC62" s="629" t="s">
        <v>22</v>
      </c>
      <c r="AD62" s="629" t="s">
        <v>22</v>
      </c>
      <c r="AE62" s="633" t="s">
        <v>22</v>
      </c>
    </row>
    <row r="63" spans="1:31" ht="49.5" customHeight="1">
      <c r="A63" s="651"/>
      <c r="B63" s="641"/>
      <c r="C63" s="641"/>
      <c r="D63" s="25"/>
      <c r="E63" s="16" t="s">
        <v>8</v>
      </c>
      <c r="F63" s="631" t="s">
        <v>22</v>
      </c>
      <c r="G63" s="629" t="s">
        <v>22</v>
      </c>
      <c r="H63" s="631" t="s">
        <v>22</v>
      </c>
      <c r="I63" s="632" t="s">
        <v>22</v>
      </c>
      <c r="J63" s="630" t="s">
        <v>22</v>
      </c>
      <c r="K63" s="629" t="s">
        <v>22</v>
      </c>
      <c r="L63" s="629" t="s">
        <v>22</v>
      </c>
      <c r="M63" s="633" t="s">
        <v>22</v>
      </c>
      <c r="O63" s="430">
        <v>3</v>
      </c>
      <c r="P63" s="295">
        <v>7.222924986071794E-3</v>
      </c>
      <c r="Q63" s="451">
        <v>6.9420000000000002</v>
      </c>
      <c r="R63" s="412">
        <v>1.3745679796482869E-2</v>
      </c>
      <c r="S63" s="372">
        <v>-50</v>
      </c>
      <c r="T63" s="295">
        <v>-60.014922563021223</v>
      </c>
      <c r="U63" s="295">
        <v>28.650852483320989</v>
      </c>
      <c r="V63" s="296">
        <v>7.7620549291222574</v>
      </c>
      <c r="X63" s="430">
        <v>1</v>
      </c>
      <c r="Y63" s="295">
        <v>3.169421422119393E-2</v>
      </c>
      <c r="Z63" s="451">
        <v>0.69799999999999995</v>
      </c>
      <c r="AA63" s="412">
        <v>1.1725312015802257E-2</v>
      </c>
      <c r="AB63" s="372">
        <v>-87.5</v>
      </c>
      <c r="AC63" s="295">
        <v>-89.042478170609954</v>
      </c>
      <c r="AD63" s="295">
        <v>-98.39399935575905</v>
      </c>
      <c r="AE63" s="296">
        <v>-98.566501389663799</v>
      </c>
    </row>
    <row r="64" spans="1:31" ht="49.5" customHeight="1">
      <c r="A64" s="651"/>
      <c r="B64" s="641"/>
      <c r="C64" s="653"/>
      <c r="D64" s="6" t="s">
        <v>9</v>
      </c>
      <c r="E64" s="15"/>
      <c r="F64" s="451">
        <v>2499</v>
      </c>
      <c r="G64" s="295">
        <v>20.857874327481706</v>
      </c>
      <c r="H64" s="423" t="s">
        <v>22</v>
      </c>
      <c r="I64" s="406" t="s">
        <v>22</v>
      </c>
      <c r="J64" s="372">
        <v>-9.2592592592592524</v>
      </c>
      <c r="K64" s="295">
        <v>-25.777802034115425</v>
      </c>
      <c r="L64" s="533" t="s">
        <v>207</v>
      </c>
      <c r="M64" s="534" t="s">
        <v>207</v>
      </c>
      <c r="O64" s="430">
        <v>15814</v>
      </c>
      <c r="P64" s="295">
        <v>38.074445243246451</v>
      </c>
      <c r="Q64" s="423" t="s">
        <v>22</v>
      </c>
      <c r="R64" s="406" t="s">
        <v>22</v>
      </c>
      <c r="S64" s="372">
        <v>11.374040425382063</v>
      </c>
      <c r="T64" s="295">
        <v>-10.934007382437855</v>
      </c>
      <c r="U64" s="533" t="s">
        <v>207</v>
      </c>
      <c r="V64" s="534" t="s">
        <v>207</v>
      </c>
      <c r="X64" s="430">
        <v>2296</v>
      </c>
      <c r="Y64" s="295">
        <v>72.769915851861256</v>
      </c>
      <c r="Z64" s="423" t="s">
        <v>22</v>
      </c>
      <c r="AA64" s="406" t="s">
        <v>22</v>
      </c>
      <c r="AB64" s="372">
        <v>-8.4894380231167759</v>
      </c>
      <c r="AC64" s="295">
        <v>-19.781681561484149</v>
      </c>
      <c r="AD64" s="533" t="s">
        <v>207</v>
      </c>
      <c r="AE64" s="534" t="s">
        <v>207</v>
      </c>
    </row>
    <row r="65" spans="1:62" ht="49.5" customHeight="1">
      <c r="A65" s="651"/>
      <c r="B65" s="641"/>
      <c r="C65" s="645" t="s">
        <v>10</v>
      </c>
      <c r="D65" s="6" t="s">
        <v>6</v>
      </c>
      <c r="E65" s="15"/>
      <c r="F65" s="451">
        <v>5</v>
      </c>
      <c r="G65" s="295">
        <v>4.173244163161606E-2</v>
      </c>
      <c r="H65" s="423" t="s">
        <v>22</v>
      </c>
      <c r="I65" s="406" t="s">
        <v>22</v>
      </c>
      <c r="J65" s="372">
        <v>-44.444444444444443</v>
      </c>
      <c r="K65" s="295">
        <v>-54.557837980070666</v>
      </c>
      <c r="L65" s="533" t="s">
        <v>207</v>
      </c>
      <c r="M65" s="534" t="s">
        <v>207</v>
      </c>
      <c r="O65" s="430">
        <v>22</v>
      </c>
      <c r="P65" s="295">
        <v>5.2968116564526491E-2</v>
      </c>
      <c r="Q65" s="423" t="s">
        <v>22</v>
      </c>
      <c r="R65" s="406" t="s">
        <v>22</v>
      </c>
      <c r="S65" s="372">
        <v>-29.032258064516128</v>
      </c>
      <c r="T65" s="295">
        <v>-43.246986863643023</v>
      </c>
      <c r="U65" s="533" t="s">
        <v>207</v>
      </c>
      <c r="V65" s="534" t="s">
        <v>207</v>
      </c>
      <c r="X65" s="430">
        <v>7</v>
      </c>
      <c r="Y65" s="295">
        <v>0.22185949954835749</v>
      </c>
      <c r="Z65" s="423" t="s">
        <v>22</v>
      </c>
      <c r="AA65" s="406" t="s">
        <v>22</v>
      </c>
      <c r="AB65" s="372">
        <v>40</v>
      </c>
      <c r="AC65" s="295">
        <v>22.724244489168456</v>
      </c>
      <c r="AD65" s="533" t="s">
        <v>207</v>
      </c>
      <c r="AE65" s="534" t="s">
        <v>207</v>
      </c>
    </row>
    <row r="66" spans="1:62" ht="49.5" customHeight="1">
      <c r="A66" s="651"/>
      <c r="B66" s="641"/>
      <c r="C66" s="641"/>
      <c r="D66" s="6" t="s">
        <v>3</v>
      </c>
      <c r="E66" s="15"/>
      <c r="F66" s="451">
        <v>2</v>
      </c>
      <c r="G66" s="295">
        <v>1.6692976652646421E-2</v>
      </c>
      <c r="H66" s="382">
        <v>-5.6150000000000002</v>
      </c>
      <c r="I66" s="412">
        <v>-4.0510565237661618E-2</v>
      </c>
      <c r="J66" s="372">
        <v>-94.285714285714292</v>
      </c>
      <c r="K66" s="295">
        <v>-95.325949049378693</v>
      </c>
      <c r="L66" s="295">
        <v>282.23281143635126</v>
      </c>
      <c r="M66" s="296">
        <v>226.75190739066022</v>
      </c>
      <c r="O66" s="430">
        <v>46</v>
      </c>
      <c r="P66" s="295">
        <v>0.11075151645310084</v>
      </c>
      <c r="Q66" s="382">
        <v>2.0720000000000001</v>
      </c>
      <c r="R66" s="412">
        <v>4.1027151452481276E-3</v>
      </c>
      <c r="S66" s="372">
        <v>-55.769230769230774</v>
      </c>
      <c r="T66" s="295">
        <v>-64.628585344211089</v>
      </c>
      <c r="U66" s="295">
        <v>-112.45192307692308</v>
      </c>
      <c r="V66" s="296">
        <v>-110.43012768813603</v>
      </c>
      <c r="X66" s="430">
        <v>34</v>
      </c>
      <c r="Y66" s="295">
        <v>1.0776032835205935</v>
      </c>
      <c r="Z66" s="382">
        <v>-0.126</v>
      </c>
      <c r="AA66" s="412">
        <v>-2.1166036017064246E-3</v>
      </c>
      <c r="AB66" s="630" t="s">
        <v>211</v>
      </c>
      <c r="AC66" s="295">
        <v>496.08918751881822</v>
      </c>
      <c r="AD66" s="295">
        <v>-93.07692307692308</v>
      </c>
      <c r="AE66" s="296">
        <v>-93.820537255654727</v>
      </c>
    </row>
    <row r="67" spans="1:62" ht="49.5" customHeight="1" thickBot="1">
      <c r="A67" s="651"/>
      <c r="B67" s="642"/>
      <c r="C67" s="642"/>
      <c r="D67" s="26" t="s">
        <v>9</v>
      </c>
      <c r="E67" s="18"/>
      <c r="F67" s="452">
        <v>7</v>
      </c>
      <c r="G67" s="385">
        <v>5.8425418284262481E-2</v>
      </c>
      <c r="H67" s="424" t="s">
        <v>22</v>
      </c>
      <c r="I67" s="407" t="s">
        <v>22</v>
      </c>
      <c r="J67" s="373">
        <v>-84.090909090909093</v>
      </c>
      <c r="K67" s="380">
        <v>-86.987017239747516</v>
      </c>
      <c r="L67" s="535" t="s">
        <v>207</v>
      </c>
      <c r="M67" s="536" t="s">
        <v>207</v>
      </c>
      <c r="O67" s="436">
        <v>68</v>
      </c>
      <c r="P67" s="385">
        <v>0.16371963301762732</v>
      </c>
      <c r="Q67" s="424" t="s">
        <v>22</v>
      </c>
      <c r="R67" s="407" t="s">
        <v>22</v>
      </c>
      <c r="S67" s="373">
        <v>-49.629629629629633</v>
      </c>
      <c r="T67" s="380">
        <v>-59.71873680422879</v>
      </c>
      <c r="U67" s="535" t="s">
        <v>207</v>
      </c>
      <c r="V67" s="536" t="s">
        <v>207</v>
      </c>
      <c r="X67" s="436">
        <v>41</v>
      </c>
      <c r="Y67" s="385">
        <v>1.2994627830689511</v>
      </c>
      <c r="Z67" s="424" t="s">
        <v>22</v>
      </c>
      <c r="AA67" s="407" t="s">
        <v>22</v>
      </c>
      <c r="AB67" s="373">
        <v>309.99999999999994</v>
      </c>
      <c r="AC67" s="380">
        <v>259.40671600399344</v>
      </c>
      <c r="AD67" s="535" t="s">
        <v>207</v>
      </c>
      <c r="AE67" s="536" t="s">
        <v>207</v>
      </c>
    </row>
    <row r="68" spans="1:62" ht="49.5" customHeight="1">
      <c r="A68" s="651"/>
      <c r="B68" s="654" t="s">
        <v>24</v>
      </c>
      <c r="C68" s="7" t="s">
        <v>11</v>
      </c>
      <c r="D68" s="21"/>
      <c r="E68" s="14"/>
      <c r="F68" s="441">
        <v>4390</v>
      </c>
      <c r="G68" s="442">
        <v>34.519444512155324</v>
      </c>
      <c r="H68" s="443">
        <v>5310.16</v>
      </c>
      <c r="I68" s="444">
        <v>35.646099810360269</v>
      </c>
      <c r="J68" s="372">
        <v>-24.828767123287676</v>
      </c>
      <c r="K68" s="295">
        <v>-25.257836725537217</v>
      </c>
      <c r="L68" s="295">
        <v>-27.448891606854801</v>
      </c>
      <c r="M68" s="389">
        <v>-27.370788591455891</v>
      </c>
      <c r="O68" s="460">
        <v>6138</v>
      </c>
      <c r="P68" s="442">
        <v>14.250937699163122</v>
      </c>
      <c r="Q68" s="443">
        <v>7638.28</v>
      </c>
      <c r="R68" s="444">
        <v>14.435790485552241</v>
      </c>
      <c r="S68" s="372">
        <v>-0.50251256281407564</v>
      </c>
      <c r="T68" s="295">
        <v>-0.78806263721730829</v>
      </c>
      <c r="U68" s="295">
        <v>-3.5202451642842902</v>
      </c>
      <c r="V68" s="389">
        <v>-2.7646855473081331</v>
      </c>
      <c r="X68" s="460">
        <v>4016</v>
      </c>
      <c r="Y68" s="442">
        <v>122.62894971480219</v>
      </c>
      <c r="Z68" s="443">
        <v>7787.8270000000002</v>
      </c>
      <c r="AA68" s="444">
        <v>124.23536166168607</v>
      </c>
      <c r="AB68" s="372">
        <v>7.064782724606772</v>
      </c>
      <c r="AC68" s="295">
        <v>6.5897630926803288</v>
      </c>
      <c r="AD68" s="295">
        <v>8.2849564966507785</v>
      </c>
      <c r="AE68" s="389">
        <v>9.4173576356898678</v>
      </c>
    </row>
    <row r="69" spans="1:62" ht="49.5" customHeight="1">
      <c r="A69" s="651"/>
      <c r="B69" s="641"/>
      <c r="C69" s="2" t="s">
        <v>21</v>
      </c>
      <c r="D69" s="6"/>
      <c r="E69" s="15"/>
      <c r="F69" s="441">
        <v>206</v>
      </c>
      <c r="G69" s="442">
        <v>1.6198190363334846</v>
      </c>
      <c r="H69" s="443">
        <v>306.46800000000002</v>
      </c>
      <c r="I69" s="444">
        <v>2.0572617240688591</v>
      </c>
      <c r="J69" s="372">
        <v>-4.6296296296296333</v>
      </c>
      <c r="K69" s="295">
        <v>-5.173993814108556</v>
      </c>
      <c r="L69" s="295">
        <v>-35.112543324574901</v>
      </c>
      <c r="M69" s="296">
        <v>-35.042690414810167</v>
      </c>
      <c r="O69" s="460">
        <v>938</v>
      </c>
      <c r="P69" s="442">
        <v>2.1778070319020868</v>
      </c>
      <c r="Q69" s="443">
        <v>1236.694</v>
      </c>
      <c r="R69" s="444">
        <v>2.3372612000004636</v>
      </c>
      <c r="S69" s="372">
        <v>5.9887005649717651</v>
      </c>
      <c r="T69" s="295">
        <v>5.6845212121882298</v>
      </c>
      <c r="U69" s="295">
        <v>-15.543730421545845</v>
      </c>
      <c r="V69" s="296">
        <v>-14.882330039646135</v>
      </c>
      <c r="X69" s="460">
        <v>211</v>
      </c>
      <c r="Y69" s="442">
        <v>6.4429054755536015</v>
      </c>
      <c r="Z69" s="443">
        <v>488.77100000000002</v>
      </c>
      <c r="AA69" s="444">
        <v>7.7971226061832102</v>
      </c>
      <c r="AB69" s="372">
        <v>-13.52459016393442</v>
      </c>
      <c r="AC69" s="295">
        <v>-13.908259903933583</v>
      </c>
      <c r="AD69" s="295">
        <v>-20.504229562535897</v>
      </c>
      <c r="AE69" s="296">
        <v>-19.672894316120932</v>
      </c>
    </row>
    <row r="70" spans="1:62" ht="49.5" customHeight="1" thickBot="1">
      <c r="A70" s="652"/>
      <c r="B70" s="642"/>
      <c r="C70" s="17" t="s">
        <v>12</v>
      </c>
      <c r="D70" s="26"/>
      <c r="E70" s="18"/>
      <c r="F70" s="455">
        <v>709</v>
      </c>
      <c r="G70" s="456">
        <v>5.5750082367011675</v>
      </c>
      <c r="H70" s="453">
        <v>936.85299999999995</v>
      </c>
      <c r="I70" s="454">
        <v>6.288917009211672</v>
      </c>
      <c r="J70" s="373">
        <v>-23.763440860215056</v>
      </c>
      <c r="K70" s="295">
        <v>-24.198591234303379</v>
      </c>
      <c r="L70" s="295">
        <v>-33.922341984728519</v>
      </c>
      <c r="M70" s="386">
        <v>-33.851207794558391</v>
      </c>
      <c r="O70" s="462">
        <v>2258</v>
      </c>
      <c r="P70" s="456">
        <v>5.2425248166683502</v>
      </c>
      <c r="Q70" s="453">
        <v>3756.9609999999998</v>
      </c>
      <c r="R70" s="454">
        <v>7.1003814809604817</v>
      </c>
      <c r="S70" s="373">
        <v>-17.531044558071585</v>
      </c>
      <c r="T70" s="295">
        <v>-17.767724065956315</v>
      </c>
      <c r="U70" s="295">
        <v>-14.009954074842099</v>
      </c>
      <c r="V70" s="386">
        <v>-13.336542266596879</v>
      </c>
      <c r="X70" s="462">
        <v>451</v>
      </c>
      <c r="Y70" s="456">
        <v>13.771328765282817</v>
      </c>
      <c r="Z70" s="453">
        <v>997.83699999999999</v>
      </c>
      <c r="AA70" s="454">
        <v>15.918001333929457</v>
      </c>
      <c r="AB70" s="373">
        <v>-4.4491525423728859</v>
      </c>
      <c r="AC70" s="295">
        <v>-4.8730877266092278</v>
      </c>
      <c r="AD70" s="295">
        <v>-10.763995707386869</v>
      </c>
      <c r="AE70" s="386">
        <v>-9.8308009574090534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7057.6589999999997</v>
      </c>
      <c r="I72" s="407" t="s">
        <v>22</v>
      </c>
      <c r="J72" s="537" t="s">
        <v>207</v>
      </c>
      <c r="K72" s="535" t="s">
        <v>207</v>
      </c>
      <c r="L72" s="387">
        <v>-28.580531719244178</v>
      </c>
      <c r="M72" s="536" t="s">
        <v>207</v>
      </c>
      <c r="O72" s="428" t="s">
        <v>22</v>
      </c>
      <c r="P72" s="180" t="s">
        <v>22</v>
      </c>
      <c r="Q72" s="459">
        <v>14542.14</v>
      </c>
      <c r="R72" s="407" t="s">
        <v>22</v>
      </c>
      <c r="S72" s="537" t="s">
        <v>207</v>
      </c>
      <c r="T72" s="535" t="s">
        <v>207</v>
      </c>
      <c r="U72" s="387">
        <v>-10.091214929141401</v>
      </c>
      <c r="V72" s="536" t="s">
        <v>207</v>
      </c>
      <c r="X72" s="428" t="s">
        <v>22</v>
      </c>
      <c r="Y72" s="180" t="s">
        <v>22</v>
      </c>
      <c r="Z72" s="459">
        <v>9654.8860000000004</v>
      </c>
      <c r="AA72" s="407" t="s">
        <v>22</v>
      </c>
      <c r="AB72" s="537" t="s">
        <v>207</v>
      </c>
      <c r="AC72" s="535" t="s">
        <v>207</v>
      </c>
      <c r="AD72" s="387">
        <v>1.7900607658519476</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6"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6" t="s">
        <v>83</v>
      </c>
    </row>
    <row r="5" spans="1:49" s="53" customFormat="1" ht="36.75" customHeight="1" thickBot="1">
      <c r="A5" s="697"/>
      <c r="B5" s="718" t="s">
        <v>86</v>
      </c>
      <c r="C5" s="730" t="s">
        <v>87</v>
      </c>
      <c r="D5" s="731"/>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7"/>
    </row>
    <row r="6" spans="1:49" s="53" customFormat="1" ht="36.75" customHeight="1" thickBot="1">
      <c r="A6" s="697"/>
      <c r="B6" s="719"/>
      <c r="C6" s="732"/>
      <c r="D6" s="733"/>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7"/>
    </row>
    <row r="7" spans="1:49" s="53" customFormat="1" ht="36.75" customHeight="1">
      <c r="A7" s="697"/>
      <c r="B7" s="719"/>
      <c r="C7" s="732"/>
      <c r="D7" s="733"/>
      <c r="E7" s="726" t="s">
        <v>98</v>
      </c>
      <c r="F7" s="726"/>
      <c r="G7" s="726" t="s">
        <v>125</v>
      </c>
      <c r="H7" s="726"/>
      <c r="I7" s="726" t="s">
        <v>99</v>
      </c>
      <c r="J7" s="728"/>
      <c r="K7" s="699" t="s">
        <v>92</v>
      </c>
      <c r="L7" s="704"/>
      <c r="M7" s="468"/>
      <c r="N7" s="468"/>
      <c r="O7" s="468"/>
      <c r="P7" s="468"/>
      <c r="Q7" s="468"/>
      <c r="R7" s="471"/>
      <c r="S7" s="721" t="s">
        <v>87</v>
      </c>
      <c r="T7" s="722"/>
      <c r="U7" s="251"/>
      <c r="V7" s="252"/>
      <c r="W7" s="252"/>
      <c r="X7" s="252"/>
      <c r="Y7" s="251"/>
      <c r="Z7" s="59"/>
      <c r="AA7" s="721" t="s">
        <v>93</v>
      </c>
      <c r="AB7" s="722"/>
      <c r="AC7" s="468"/>
      <c r="AD7" s="468"/>
      <c r="AE7" s="468"/>
      <c r="AF7" s="468"/>
      <c r="AG7" s="468"/>
      <c r="AH7" s="468"/>
      <c r="AI7" s="709" t="s">
        <v>94</v>
      </c>
      <c r="AJ7" s="710"/>
      <c r="AK7" s="699" t="s">
        <v>92</v>
      </c>
      <c r="AL7" s="700"/>
      <c r="AM7" s="703" t="s">
        <v>87</v>
      </c>
      <c r="AN7" s="704"/>
      <c r="AO7" s="699" t="s">
        <v>94</v>
      </c>
      <c r="AP7" s="707"/>
      <c r="AQ7" s="60" t="s">
        <v>95</v>
      </c>
      <c r="AR7" s="61"/>
      <c r="AS7" s="60" t="s">
        <v>96</v>
      </c>
      <c r="AT7" s="61"/>
      <c r="AU7" s="60" t="s">
        <v>97</v>
      </c>
      <c r="AV7" s="61"/>
      <c r="AW7" s="697"/>
    </row>
    <row r="8" spans="1:49" s="53" customFormat="1" ht="36.75" customHeight="1" thickBot="1">
      <c r="A8" s="698"/>
      <c r="B8" s="720"/>
      <c r="C8" s="734"/>
      <c r="D8" s="735"/>
      <c r="E8" s="727"/>
      <c r="F8" s="727"/>
      <c r="G8" s="727"/>
      <c r="H8" s="727"/>
      <c r="I8" s="727"/>
      <c r="J8" s="729"/>
      <c r="K8" s="701"/>
      <c r="L8" s="702"/>
      <c r="M8" s="713" t="s">
        <v>139</v>
      </c>
      <c r="N8" s="713"/>
      <c r="O8" s="713" t="s">
        <v>125</v>
      </c>
      <c r="P8" s="713"/>
      <c r="Q8" s="713" t="s">
        <v>99</v>
      </c>
      <c r="R8" s="713"/>
      <c r="S8" s="723"/>
      <c r="T8" s="725"/>
      <c r="U8" s="714" t="s">
        <v>98</v>
      </c>
      <c r="V8" s="715"/>
      <c r="W8" s="716" t="s">
        <v>125</v>
      </c>
      <c r="X8" s="717"/>
      <c r="Y8" s="62" t="s">
        <v>99</v>
      </c>
      <c r="Z8" s="63"/>
      <c r="AA8" s="723"/>
      <c r="AB8" s="724"/>
      <c r="AC8" s="713" t="s">
        <v>139</v>
      </c>
      <c r="AD8" s="713"/>
      <c r="AE8" s="713" t="s">
        <v>125</v>
      </c>
      <c r="AF8" s="713"/>
      <c r="AG8" s="713" t="s">
        <v>99</v>
      </c>
      <c r="AH8" s="713"/>
      <c r="AI8" s="711"/>
      <c r="AJ8" s="712"/>
      <c r="AK8" s="701"/>
      <c r="AL8" s="702"/>
      <c r="AM8" s="705"/>
      <c r="AN8" s="706"/>
      <c r="AO8" s="701"/>
      <c r="AP8" s="708"/>
      <c r="AQ8" s="469"/>
      <c r="AR8" s="470"/>
      <c r="AS8" s="469"/>
      <c r="AT8" s="470"/>
      <c r="AU8" s="469"/>
      <c r="AV8" s="470"/>
      <c r="AW8" s="69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13431394</v>
      </c>
      <c r="C10" s="71">
        <v>39865</v>
      </c>
      <c r="D10" s="490">
        <v>29.680463546821723</v>
      </c>
      <c r="E10" s="229">
        <v>32490</v>
      </c>
      <c r="F10" s="490">
        <v>24.189596403768661</v>
      </c>
      <c r="G10" s="229">
        <v>1305</v>
      </c>
      <c r="H10" s="490">
        <v>0.97160428768599882</v>
      </c>
      <c r="I10" s="229">
        <v>6070</v>
      </c>
      <c r="J10" s="491">
        <v>4.5192628553670602</v>
      </c>
      <c r="K10" s="228">
        <v>24263</v>
      </c>
      <c r="L10" s="326">
        <v>18.753990334051831</v>
      </c>
      <c r="M10" s="352">
        <v>10738</v>
      </c>
      <c r="N10" s="326">
        <v>8.2998948278056535</v>
      </c>
      <c r="O10" s="352">
        <v>302</v>
      </c>
      <c r="P10" s="326">
        <v>0.23342971111913832</v>
      </c>
      <c r="Q10" s="352">
        <v>13223</v>
      </c>
      <c r="R10" s="326">
        <v>10.22066579512704</v>
      </c>
      <c r="S10" s="73">
        <v>10719</v>
      </c>
      <c r="T10" s="326">
        <v>8.2852088526027945</v>
      </c>
      <c r="U10" s="74">
        <v>4179</v>
      </c>
      <c r="V10" s="326">
        <v>3.2301415985658246</v>
      </c>
      <c r="W10" s="352">
        <v>337</v>
      </c>
      <c r="X10" s="326">
        <v>0.2604828233349325</v>
      </c>
      <c r="Y10" s="72">
        <v>6203</v>
      </c>
      <c r="Z10" s="326">
        <v>4.7945844307020371</v>
      </c>
      <c r="AA10" s="75">
        <v>66</v>
      </c>
      <c r="AB10" s="326">
        <v>5.1014440178354735E-2</v>
      </c>
      <c r="AC10" s="229">
        <v>45</v>
      </c>
      <c r="AD10" s="326">
        <v>3.4782572848878222E-2</v>
      </c>
      <c r="AE10" s="229">
        <v>0</v>
      </c>
      <c r="AF10" s="326">
        <v>0</v>
      </c>
      <c r="AG10" s="229">
        <v>21</v>
      </c>
      <c r="AH10" s="326">
        <v>1.6231867329476506E-2</v>
      </c>
      <c r="AI10" s="70">
        <v>35048</v>
      </c>
      <c r="AJ10" s="319">
        <v>27.090213626832981</v>
      </c>
      <c r="AK10" s="495">
        <v>85</v>
      </c>
      <c r="AL10" s="326">
        <v>6.5700415381214433E-2</v>
      </c>
      <c r="AM10" s="74">
        <v>147</v>
      </c>
      <c r="AN10" s="326">
        <v>0.11362307130633553</v>
      </c>
      <c r="AO10" s="70">
        <v>232</v>
      </c>
      <c r="AP10" s="326">
        <v>0.17932348668754997</v>
      </c>
      <c r="AQ10" s="70">
        <v>29354</v>
      </c>
      <c r="AR10" s="491">
        <v>21.854768015888748</v>
      </c>
      <c r="AS10" s="74">
        <v>2964</v>
      </c>
      <c r="AT10" s="490">
        <v>2.2067701982385448</v>
      </c>
      <c r="AU10" s="70">
        <v>7754</v>
      </c>
      <c r="AV10" s="490">
        <v>5.7730418748791079</v>
      </c>
      <c r="AW10" s="466" t="s">
        <v>100</v>
      </c>
    </row>
    <row r="11" spans="1:49" s="82" customFormat="1" ht="36.75" customHeight="1">
      <c r="A11" s="77" t="s">
        <v>101</v>
      </c>
      <c r="B11" s="487">
        <v>474748</v>
      </c>
      <c r="C11" s="79">
        <v>1863</v>
      </c>
      <c r="D11" s="327">
        <v>39.241871477078362</v>
      </c>
      <c r="E11" s="230">
        <v>1557</v>
      </c>
      <c r="F11" s="327">
        <v>32.796346693403656</v>
      </c>
      <c r="G11" s="230">
        <v>57</v>
      </c>
      <c r="H11" s="327">
        <v>1.2006369695080337</v>
      </c>
      <c r="I11" s="230">
        <v>249</v>
      </c>
      <c r="J11" s="323">
        <v>5.2448878141666739</v>
      </c>
      <c r="K11" s="492">
        <v>713</v>
      </c>
      <c r="L11" s="327">
        <v>15.819473113182079</v>
      </c>
      <c r="M11" s="353">
        <v>443</v>
      </c>
      <c r="N11" s="327">
        <v>9.8289292975310829</v>
      </c>
      <c r="O11" s="353">
        <v>18</v>
      </c>
      <c r="P11" s="327">
        <v>0.39936958771006648</v>
      </c>
      <c r="Q11" s="353">
        <v>252</v>
      </c>
      <c r="R11" s="327">
        <v>5.5911742279409316</v>
      </c>
      <c r="S11" s="230">
        <v>540</v>
      </c>
      <c r="T11" s="327">
        <v>11.981087631301994</v>
      </c>
      <c r="U11" s="81">
        <v>176</v>
      </c>
      <c r="V11" s="327">
        <v>3.9049470798317616</v>
      </c>
      <c r="W11" s="353">
        <v>23</v>
      </c>
      <c r="X11" s="327">
        <v>0.5103055842961961</v>
      </c>
      <c r="Y11" s="353">
        <v>341</v>
      </c>
      <c r="Z11" s="327">
        <v>7.5658349671740375</v>
      </c>
      <c r="AA11" s="81">
        <v>3</v>
      </c>
      <c r="AB11" s="327">
        <v>6.6561597951677751E-2</v>
      </c>
      <c r="AC11" s="230">
        <v>3</v>
      </c>
      <c r="AD11" s="327">
        <v>6.6561597951677751E-2</v>
      </c>
      <c r="AE11" s="230">
        <v>0</v>
      </c>
      <c r="AF11" s="327">
        <v>0</v>
      </c>
      <c r="AG11" s="230">
        <v>0</v>
      </c>
      <c r="AH11" s="327">
        <v>0</v>
      </c>
      <c r="AI11" s="78">
        <v>1256</v>
      </c>
      <c r="AJ11" s="320">
        <v>27.867122342435753</v>
      </c>
      <c r="AK11" s="492">
        <v>2</v>
      </c>
      <c r="AL11" s="327">
        <v>4.4374398634451841E-2</v>
      </c>
      <c r="AM11" s="80">
        <v>1</v>
      </c>
      <c r="AN11" s="327">
        <v>2.218719931722592E-2</v>
      </c>
      <c r="AO11" s="79">
        <v>3</v>
      </c>
      <c r="AP11" s="327">
        <v>6.6561597951677751E-2</v>
      </c>
      <c r="AQ11" s="78">
        <v>1211</v>
      </c>
      <c r="AR11" s="323">
        <v>25.508269650425067</v>
      </c>
      <c r="AS11" s="80">
        <v>88</v>
      </c>
      <c r="AT11" s="327">
        <v>1.8536149704685432</v>
      </c>
      <c r="AU11" s="79">
        <v>414</v>
      </c>
      <c r="AV11" s="327">
        <v>8.7204158837951926</v>
      </c>
      <c r="AW11" s="77" t="s">
        <v>101</v>
      </c>
    </row>
    <row r="12" spans="1:49" s="82" customFormat="1" ht="36.75" customHeight="1">
      <c r="A12" s="83" t="s">
        <v>37</v>
      </c>
      <c r="B12" s="488">
        <v>100147</v>
      </c>
      <c r="C12" s="85">
        <v>324</v>
      </c>
      <c r="D12" s="328">
        <v>32.352441910391725</v>
      </c>
      <c r="E12" s="231">
        <v>282</v>
      </c>
      <c r="F12" s="328">
        <v>28.158606847933537</v>
      </c>
      <c r="G12" s="231">
        <v>5</v>
      </c>
      <c r="H12" s="328">
        <v>0.49926607886406976</v>
      </c>
      <c r="I12" s="231">
        <v>37</v>
      </c>
      <c r="J12" s="324">
        <v>3.6945689835941167</v>
      </c>
      <c r="K12" s="493">
        <v>344</v>
      </c>
      <c r="L12" s="328">
        <v>35.253968633532949</v>
      </c>
      <c r="M12" s="354">
        <v>132</v>
      </c>
      <c r="N12" s="328">
        <v>13.527685638448691</v>
      </c>
      <c r="O12" s="354">
        <v>15</v>
      </c>
      <c r="P12" s="328">
        <v>1.5372370043691694</v>
      </c>
      <c r="Q12" s="354">
        <v>197</v>
      </c>
      <c r="R12" s="328">
        <v>20.189045990715091</v>
      </c>
      <c r="S12" s="231">
        <v>158</v>
      </c>
      <c r="T12" s="328">
        <v>16.192229779355252</v>
      </c>
      <c r="U12" s="87">
        <v>62</v>
      </c>
      <c r="V12" s="328">
        <v>6.3539129513925667</v>
      </c>
      <c r="W12" s="354">
        <v>0</v>
      </c>
      <c r="X12" s="328">
        <v>0</v>
      </c>
      <c r="Y12" s="354">
        <v>96</v>
      </c>
      <c r="Z12" s="328">
        <v>9.838316827962684</v>
      </c>
      <c r="AA12" s="87">
        <v>0</v>
      </c>
      <c r="AB12" s="328">
        <v>0</v>
      </c>
      <c r="AC12" s="231">
        <v>0</v>
      </c>
      <c r="AD12" s="328">
        <v>0</v>
      </c>
      <c r="AE12" s="231">
        <v>0</v>
      </c>
      <c r="AF12" s="328">
        <v>0</v>
      </c>
      <c r="AG12" s="231">
        <v>0</v>
      </c>
      <c r="AH12" s="328">
        <v>0</v>
      </c>
      <c r="AI12" s="84">
        <v>502</v>
      </c>
      <c r="AJ12" s="321">
        <v>51.446198412888201</v>
      </c>
      <c r="AK12" s="493">
        <v>0</v>
      </c>
      <c r="AL12" s="328">
        <v>0</v>
      </c>
      <c r="AM12" s="86">
        <v>1</v>
      </c>
      <c r="AN12" s="328">
        <v>0.10248246695794463</v>
      </c>
      <c r="AO12" s="85">
        <v>1</v>
      </c>
      <c r="AP12" s="328">
        <v>0.10248246695794463</v>
      </c>
      <c r="AQ12" s="84">
        <v>141</v>
      </c>
      <c r="AR12" s="324">
        <v>14.079303423966769</v>
      </c>
      <c r="AS12" s="86">
        <v>10</v>
      </c>
      <c r="AT12" s="328">
        <v>0.99853215772813952</v>
      </c>
      <c r="AU12" s="85">
        <v>96</v>
      </c>
      <c r="AV12" s="328">
        <v>9.5859087141901398</v>
      </c>
      <c r="AW12" s="83" t="s">
        <v>102</v>
      </c>
    </row>
    <row r="13" spans="1:49" s="82" customFormat="1" ht="36.75" customHeight="1">
      <c r="A13" s="83" t="s">
        <v>38</v>
      </c>
      <c r="B13" s="488">
        <v>94328</v>
      </c>
      <c r="C13" s="85">
        <v>276</v>
      </c>
      <c r="D13" s="328">
        <v>29.259604783309303</v>
      </c>
      <c r="E13" s="231">
        <v>226</v>
      </c>
      <c r="F13" s="328">
        <v>23.958951742854719</v>
      </c>
      <c r="G13" s="231">
        <v>17</v>
      </c>
      <c r="H13" s="328">
        <v>1.8022220337545587</v>
      </c>
      <c r="I13" s="231">
        <v>33</v>
      </c>
      <c r="J13" s="324">
        <v>3.4984310067000255</v>
      </c>
      <c r="K13" s="493">
        <v>147</v>
      </c>
      <c r="L13" s="328">
        <v>16.220272029777622</v>
      </c>
      <c r="M13" s="354">
        <v>57</v>
      </c>
      <c r="N13" s="328">
        <v>6.2894932360362201</v>
      </c>
      <c r="O13" s="354">
        <v>5</v>
      </c>
      <c r="P13" s="328">
        <v>0.55170993298563342</v>
      </c>
      <c r="Q13" s="354">
        <v>85</v>
      </c>
      <c r="R13" s="328">
        <v>9.3790688607557673</v>
      </c>
      <c r="S13" s="231">
        <v>74</v>
      </c>
      <c r="T13" s="328">
        <v>8.1653070081873746</v>
      </c>
      <c r="U13" s="87">
        <v>18</v>
      </c>
      <c r="V13" s="328">
        <v>1.9861557587482801</v>
      </c>
      <c r="W13" s="354">
        <v>4</v>
      </c>
      <c r="X13" s="328">
        <v>0.44136794638850674</v>
      </c>
      <c r="Y13" s="354">
        <v>52</v>
      </c>
      <c r="Z13" s="328">
        <v>5.7377833030505876</v>
      </c>
      <c r="AA13" s="87">
        <v>0</v>
      </c>
      <c r="AB13" s="328">
        <v>0</v>
      </c>
      <c r="AC13" s="231">
        <v>0</v>
      </c>
      <c r="AD13" s="328">
        <v>0</v>
      </c>
      <c r="AE13" s="231">
        <v>0</v>
      </c>
      <c r="AF13" s="328">
        <v>0</v>
      </c>
      <c r="AG13" s="231">
        <v>0</v>
      </c>
      <c r="AH13" s="328">
        <v>0</v>
      </c>
      <c r="AI13" s="84">
        <v>221</v>
      </c>
      <c r="AJ13" s="321">
        <v>24.385579037964995</v>
      </c>
      <c r="AK13" s="493">
        <v>0</v>
      </c>
      <c r="AL13" s="328">
        <v>0</v>
      </c>
      <c r="AM13" s="86">
        <v>0</v>
      </c>
      <c r="AN13" s="328">
        <v>0</v>
      </c>
      <c r="AO13" s="85">
        <v>0</v>
      </c>
      <c r="AP13" s="328">
        <v>0</v>
      </c>
      <c r="AQ13" s="84">
        <v>136</v>
      </c>
      <c r="AR13" s="324">
        <v>14.41777627003647</v>
      </c>
      <c r="AS13" s="86">
        <v>17</v>
      </c>
      <c r="AT13" s="328">
        <v>1.8022220337545587</v>
      </c>
      <c r="AU13" s="85">
        <v>38</v>
      </c>
      <c r="AV13" s="328">
        <v>4.0284963107454841</v>
      </c>
      <c r="AW13" s="83" t="s">
        <v>38</v>
      </c>
    </row>
    <row r="14" spans="1:49" s="82" customFormat="1" ht="36.75" customHeight="1">
      <c r="A14" s="83" t="s">
        <v>39</v>
      </c>
      <c r="B14" s="488">
        <v>215599</v>
      </c>
      <c r="C14" s="85">
        <v>464</v>
      </c>
      <c r="D14" s="328">
        <v>21.521435628180093</v>
      </c>
      <c r="E14" s="231">
        <v>363</v>
      </c>
      <c r="F14" s="328">
        <v>16.836812786701238</v>
      </c>
      <c r="G14" s="231">
        <v>6</v>
      </c>
      <c r="H14" s="328">
        <v>0.27829442622646672</v>
      </c>
      <c r="I14" s="231">
        <v>95</v>
      </c>
      <c r="J14" s="324">
        <v>4.4063284152523901</v>
      </c>
      <c r="K14" s="493">
        <v>429</v>
      </c>
      <c r="L14" s="328">
        <v>20.87462573272045</v>
      </c>
      <c r="M14" s="354">
        <v>210</v>
      </c>
      <c r="N14" s="328">
        <v>10.218348260772247</v>
      </c>
      <c r="O14" s="354">
        <v>6</v>
      </c>
      <c r="P14" s="328">
        <v>0.29195280745063562</v>
      </c>
      <c r="Q14" s="354">
        <v>213</v>
      </c>
      <c r="R14" s="328">
        <v>10.364324664497566</v>
      </c>
      <c r="S14" s="231">
        <v>107</v>
      </c>
      <c r="T14" s="328">
        <v>5.2064917328696687</v>
      </c>
      <c r="U14" s="87">
        <v>49</v>
      </c>
      <c r="V14" s="328">
        <v>2.3842812608468575</v>
      </c>
      <c r="W14" s="354">
        <v>0</v>
      </c>
      <c r="X14" s="328">
        <v>0</v>
      </c>
      <c r="Y14" s="354">
        <v>58</v>
      </c>
      <c r="Z14" s="328">
        <v>2.8222104720228107</v>
      </c>
      <c r="AA14" s="87">
        <v>0</v>
      </c>
      <c r="AB14" s="328">
        <v>0</v>
      </c>
      <c r="AC14" s="231">
        <v>0</v>
      </c>
      <c r="AD14" s="328">
        <v>0</v>
      </c>
      <c r="AE14" s="231">
        <v>0</v>
      </c>
      <c r="AF14" s="328">
        <v>0</v>
      </c>
      <c r="AG14" s="231">
        <v>0</v>
      </c>
      <c r="AH14" s="328">
        <v>0</v>
      </c>
      <c r="AI14" s="84">
        <v>536</v>
      </c>
      <c r="AJ14" s="321">
        <v>26.081117465590115</v>
      </c>
      <c r="AK14" s="493">
        <v>1</v>
      </c>
      <c r="AL14" s="328">
        <v>4.8658801241772603E-2</v>
      </c>
      <c r="AM14" s="86">
        <v>2</v>
      </c>
      <c r="AN14" s="328">
        <v>9.7317602483545207E-2</v>
      </c>
      <c r="AO14" s="85">
        <v>3</v>
      </c>
      <c r="AP14" s="328">
        <v>0.14597640372531781</v>
      </c>
      <c r="AQ14" s="84">
        <v>440</v>
      </c>
      <c r="AR14" s="324">
        <v>20.408257923274228</v>
      </c>
      <c r="AS14" s="86">
        <v>50</v>
      </c>
      <c r="AT14" s="328">
        <v>2.3191202185538895</v>
      </c>
      <c r="AU14" s="85">
        <v>140</v>
      </c>
      <c r="AV14" s="328">
        <v>6.4935366119508897</v>
      </c>
      <c r="AW14" s="83" t="s">
        <v>39</v>
      </c>
    </row>
    <row r="15" spans="1:49" s="82" customFormat="1" ht="36.75" customHeight="1">
      <c r="A15" s="83" t="s">
        <v>40</v>
      </c>
      <c r="B15" s="488">
        <v>86655</v>
      </c>
      <c r="C15" s="85">
        <v>255</v>
      </c>
      <c r="D15" s="328">
        <v>29.427038255149732</v>
      </c>
      <c r="E15" s="231">
        <v>207</v>
      </c>
      <c r="F15" s="328">
        <v>23.887831054180371</v>
      </c>
      <c r="G15" s="231">
        <v>5</v>
      </c>
      <c r="H15" s="328">
        <v>0.57700075010097507</v>
      </c>
      <c r="I15" s="231">
        <v>43</v>
      </c>
      <c r="J15" s="324">
        <v>4.9622064508683854</v>
      </c>
      <c r="K15" s="493">
        <v>343</v>
      </c>
      <c r="L15" s="328">
        <v>40.920695771130426</v>
      </c>
      <c r="M15" s="354">
        <v>74</v>
      </c>
      <c r="N15" s="328">
        <v>8.8283716824013165</v>
      </c>
      <c r="O15" s="354">
        <v>0</v>
      </c>
      <c r="P15" s="328">
        <v>0</v>
      </c>
      <c r="Q15" s="354">
        <v>269</v>
      </c>
      <c r="R15" s="328">
        <v>32.092324088729107</v>
      </c>
      <c r="S15" s="231">
        <v>40</v>
      </c>
      <c r="T15" s="328">
        <v>4.7720928012980091</v>
      </c>
      <c r="U15" s="87">
        <v>11</v>
      </c>
      <c r="V15" s="328">
        <v>1.3123255203569524</v>
      </c>
      <c r="W15" s="354">
        <v>1</v>
      </c>
      <c r="X15" s="328">
        <v>0.11930232003245023</v>
      </c>
      <c r="Y15" s="354">
        <v>28</v>
      </c>
      <c r="Z15" s="328">
        <v>3.3404649609086063</v>
      </c>
      <c r="AA15" s="87">
        <v>1</v>
      </c>
      <c r="AB15" s="328">
        <v>0.11930232003245023</v>
      </c>
      <c r="AC15" s="231">
        <v>1</v>
      </c>
      <c r="AD15" s="328">
        <v>0.11930232003245023</v>
      </c>
      <c r="AE15" s="231">
        <v>0</v>
      </c>
      <c r="AF15" s="328">
        <v>0</v>
      </c>
      <c r="AG15" s="231">
        <v>0</v>
      </c>
      <c r="AH15" s="328">
        <v>0</v>
      </c>
      <c r="AI15" s="84">
        <v>384</v>
      </c>
      <c r="AJ15" s="321">
        <v>45.812090892460887</v>
      </c>
      <c r="AK15" s="493">
        <v>0</v>
      </c>
      <c r="AL15" s="328">
        <v>0</v>
      </c>
      <c r="AM15" s="86">
        <v>0</v>
      </c>
      <c r="AN15" s="328">
        <v>0</v>
      </c>
      <c r="AO15" s="85">
        <v>0</v>
      </c>
      <c r="AP15" s="328">
        <v>0</v>
      </c>
      <c r="AQ15" s="84">
        <v>119</v>
      </c>
      <c r="AR15" s="324">
        <v>13.732617852403209</v>
      </c>
      <c r="AS15" s="86">
        <v>17</v>
      </c>
      <c r="AT15" s="328">
        <v>1.9618025503433156</v>
      </c>
      <c r="AU15" s="85">
        <v>46</v>
      </c>
      <c r="AV15" s="328">
        <v>5.3084069009289712</v>
      </c>
      <c r="AW15" s="83" t="s">
        <v>40</v>
      </c>
    </row>
    <row r="16" spans="1:49" s="82" customFormat="1" ht="36.75" customHeight="1">
      <c r="A16" s="83" t="s">
        <v>41</v>
      </c>
      <c r="B16" s="488">
        <v>97615</v>
      </c>
      <c r="C16" s="85">
        <v>303</v>
      </c>
      <c r="D16" s="328">
        <v>31.040311427546996</v>
      </c>
      <c r="E16" s="231">
        <v>245</v>
      </c>
      <c r="F16" s="328">
        <v>25.098601649336679</v>
      </c>
      <c r="G16" s="231">
        <v>14</v>
      </c>
      <c r="H16" s="328">
        <v>1.4342058085335245</v>
      </c>
      <c r="I16" s="231">
        <v>44</v>
      </c>
      <c r="J16" s="324">
        <v>4.5075039696767911</v>
      </c>
      <c r="K16" s="493">
        <v>111</v>
      </c>
      <c r="L16" s="328">
        <v>11.898678996509007</v>
      </c>
      <c r="M16" s="354">
        <v>51</v>
      </c>
      <c r="N16" s="328">
        <v>5.4669606200176517</v>
      </c>
      <c r="O16" s="354">
        <v>2</v>
      </c>
      <c r="P16" s="328">
        <v>0.21439061254971184</v>
      </c>
      <c r="Q16" s="354">
        <v>58</v>
      </c>
      <c r="R16" s="328">
        <v>6.2173277639416442</v>
      </c>
      <c r="S16" s="231">
        <v>112</v>
      </c>
      <c r="T16" s="328">
        <v>12.005874302783864</v>
      </c>
      <c r="U16" s="87">
        <v>43</v>
      </c>
      <c r="V16" s="328">
        <v>4.6093981698188049</v>
      </c>
      <c r="W16" s="354">
        <v>0</v>
      </c>
      <c r="X16" s="328">
        <v>0</v>
      </c>
      <c r="Y16" s="354">
        <v>69</v>
      </c>
      <c r="Z16" s="328">
        <v>7.3964761329650592</v>
      </c>
      <c r="AA16" s="87">
        <v>0</v>
      </c>
      <c r="AB16" s="328">
        <v>0</v>
      </c>
      <c r="AC16" s="231">
        <v>0</v>
      </c>
      <c r="AD16" s="328">
        <v>0</v>
      </c>
      <c r="AE16" s="231">
        <v>0</v>
      </c>
      <c r="AF16" s="328">
        <v>0</v>
      </c>
      <c r="AG16" s="231">
        <v>0</v>
      </c>
      <c r="AH16" s="328">
        <v>0</v>
      </c>
      <c r="AI16" s="84">
        <v>223</v>
      </c>
      <c r="AJ16" s="321">
        <v>23.904553299292871</v>
      </c>
      <c r="AK16" s="493">
        <v>0</v>
      </c>
      <c r="AL16" s="328">
        <v>0</v>
      </c>
      <c r="AM16" s="86">
        <v>1</v>
      </c>
      <c r="AN16" s="328">
        <v>0.10719530627485592</v>
      </c>
      <c r="AO16" s="85">
        <v>1</v>
      </c>
      <c r="AP16" s="328">
        <v>0.10719530627485592</v>
      </c>
      <c r="AQ16" s="84">
        <v>226</v>
      </c>
      <c r="AR16" s="324">
        <v>23.15217948061261</v>
      </c>
      <c r="AS16" s="86">
        <v>16</v>
      </c>
      <c r="AT16" s="328">
        <v>1.6390923526097423</v>
      </c>
      <c r="AU16" s="85">
        <v>96</v>
      </c>
      <c r="AV16" s="328">
        <v>9.8345541156584542</v>
      </c>
      <c r="AW16" s="83" t="s">
        <v>41</v>
      </c>
    </row>
    <row r="17" spans="1:49" s="82" customFormat="1" ht="36.75" customHeight="1">
      <c r="A17" s="83" t="s">
        <v>42</v>
      </c>
      <c r="B17" s="488">
        <v>163066</v>
      </c>
      <c r="C17" s="85">
        <v>530</v>
      </c>
      <c r="D17" s="328">
        <v>32.502177032612565</v>
      </c>
      <c r="E17" s="231">
        <v>472</v>
      </c>
      <c r="F17" s="328">
        <v>28.945335017722886</v>
      </c>
      <c r="G17" s="231">
        <v>3</v>
      </c>
      <c r="H17" s="328">
        <v>0.18397458697705224</v>
      </c>
      <c r="I17" s="231">
        <v>55</v>
      </c>
      <c r="J17" s="324">
        <v>3.3728674279126243</v>
      </c>
      <c r="K17" s="493">
        <v>115</v>
      </c>
      <c r="L17" s="328">
        <v>7.2637084073740326</v>
      </c>
      <c r="M17" s="354">
        <v>79</v>
      </c>
      <c r="N17" s="328">
        <v>4.9898518624569439</v>
      </c>
      <c r="O17" s="354">
        <v>0</v>
      </c>
      <c r="P17" s="328">
        <v>0</v>
      </c>
      <c r="Q17" s="354">
        <v>36</v>
      </c>
      <c r="R17" s="328">
        <v>2.2738565449170882</v>
      </c>
      <c r="S17" s="231">
        <v>47</v>
      </c>
      <c r="T17" s="328">
        <v>2.9686460447528655</v>
      </c>
      <c r="U17" s="87">
        <v>16</v>
      </c>
      <c r="V17" s="328">
        <v>1.0106029088520392</v>
      </c>
      <c r="W17" s="354">
        <v>1</v>
      </c>
      <c r="X17" s="328">
        <v>6.3162681803252449E-2</v>
      </c>
      <c r="Y17" s="354">
        <v>30</v>
      </c>
      <c r="Z17" s="328">
        <v>1.8948804540975737</v>
      </c>
      <c r="AA17" s="87">
        <v>0</v>
      </c>
      <c r="AB17" s="328">
        <v>0</v>
      </c>
      <c r="AC17" s="231">
        <v>0</v>
      </c>
      <c r="AD17" s="328">
        <v>0</v>
      </c>
      <c r="AE17" s="231">
        <v>0</v>
      </c>
      <c r="AF17" s="328">
        <v>0</v>
      </c>
      <c r="AG17" s="231">
        <v>0</v>
      </c>
      <c r="AH17" s="328">
        <v>0</v>
      </c>
      <c r="AI17" s="84">
        <v>162</v>
      </c>
      <c r="AJ17" s="321">
        <v>10.232354452126899</v>
      </c>
      <c r="AK17" s="493">
        <v>1</v>
      </c>
      <c r="AL17" s="328">
        <v>6.3162681803252449E-2</v>
      </c>
      <c r="AM17" s="86">
        <v>1</v>
      </c>
      <c r="AN17" s="328">
        <v>6.3162681803252449E-2</v>
      </c>
      <c r="AO17" s="85">
        <v>2</v>
      </c>
      <c r="AP17" s="328">
        <v>0.1263253636065049</v>
      </c>
      <c r="AQ17" s="84">
        <v>324</v>
      </c>
      <c r="AR17" s="324">
        <v>19.869255393521641</v>
      </c>
      <c r="AS17" s="86">
        <v>43</v>
      </c>
      <c r="AT17" s="328">
        <v>2.6369690800044157</v>
      </c>
      <c r="AU17" s="85">
        <v>49</v>
      </c>
      <c r="AV17" s="328">
        <v>3.00491825395852</v>
      </c>
      <c r="AW17" s="83" t="s">
        <v>42</v>
      </c>
    </row>
    <row r="18" spans="1:49" s="82" customFormat="1" ht="36.75" customHeight="1">
      <c r="A18" s="83" t="s">
        <v>43</v>
      </c>
      <c r="B18" s="488">
        <v>289886</v>
      </c>
      <c r="C18" s="85">
        <v>686</v>
      </c>
      <c r="D18" s="328">
        <v>23.664475000517445</v>
      </c>
      <c r="E18" s="231">
        <v>509</v>
      </c>
      <c r="F18" s="328">
        <v>17.558626494553032</v>
      </c>
      <c r="G18" s="231">
        <v>39</v>
      </c>
      <c r="H18" s="328">
        <v>1.3453564504667352</v>
      </c>
      <c r="I18" s="231">
        <v>138</v>
      </c>
      <c r="J18" s="324">
        <v>4.7604920554976786</v>
      </c>
      <c r="K18" s="493">
        <v>567</v>
      </c>
      <c r="L18" s="328">
        <v>19.88687513006554</v>
      </c>
      <c r="M18" s="354">
        <v>282</v>
      </c>
      <c r="N18" s="328">
        <v>9.8908267842653999</v>
      </c>
      <c r="O18" s="354">
        <v>6</v>
      </c>
      <c r="P18" s="328">
        <v>0.2104431230694766</v>
      </c>
      <c r="Q18" s="354">
        <v>279</v>
      </c>
      <c r="R18" s="328">
        <v>9.7856052227306627</v>
      </c>
      <c r="S18" s="231">
        <v>193</v>
      </c>
      <c r="T18" s="328">
        <v>6.7692537920681639</v>
      </c>
      <c r="U18" s="87">
        <v>67</v>
      </c>
      <c r="V18" s="328">
        <v>2.3499482076091556</v>
      </c>
      <c r="W18" s="354">
        <v>0</v>
      </c>
      <c r="X18" s="328">
        <v>0</v>
      </c>
      <c r="Y18" s="354">
        <v>126</v>
      </c>
      <c r="Z18" s="328">
        <v>4.4193055844590088</v>
      </c>
      <c r="AA18" s="87">
        <v>1</v>
      </c>
      <c r="AB18" s="328">
        <v>3.5073853844912767E-2</v>
      </c>
      <c r="AC18" s="231">
        <v>1</v>
      </c>
      <c r="AD18" s="328">
        <v>3.5073853844912767E-2</v>
      </c>
      <c r="AE18" s="231">
        <v>0</v>
      </c>
      <c r="AF18" s="328">
        <v>0</v>
      </c>
      <c r="AG18" s="231">
        <v>0</v>
      </c>
      <c r="AH18" s="328">
        <v>0</v>
      </c>
      <c r="AI18" s="84">
        <v>761</v>
      </c>
      <c r="AJ18" s="321">
        <v>26.691202775978621</v>
      </c>
      <c r="AK18" s="493">
        <v>4</v>
      </c>
      <c r="AL18" s="328">
        <v>0.14029541537965107</v>
      </c>
      <c r="AM18" s="86">
        <v>3</v>
      </c>
      <c r="AN18" s="328">
        <v>0.1052215615347383</v>
      </c>
      <c r="AO18" s="85">
        <v>7</v>
      </c>
      <c r="AP18" s="328">
        <v>0.24551697691438937</v>
      </c>
      <c r="AQ18" s="84">
        <v>580</v>
      </c>
      <c r="AR18" s="324">
        <v>20.007865160787343</v>
      </c>
      <c r="AS18" s="86">
        <v>58</v>
      </c>
      <c r="AT18" s="328">
        <v>2.0007865160787346</v>
      </c>
      <c r="AU18" s="85">
        <v>59</v>
      </c>
      <c r="AV18" s="328">
        <v>2.0352828353214711</v>
      </c>
      <c r="AW18" s="83" t="s">
        <v>43</v>
      </c>
    </row>
    <row r="19" spans="1:49" s="82" customFormat="1" ht="36.75" customHeight="1">
      <c r="A19" s="83" t="s">
        <v>44</v>
      </c>
      <c r="B19" s="488">
        <v>207623</v>
      </c>
      <c r="C19" s="85">
        <v>524</v>
      </c>
      <c r="D19" s="328">
        <v>25.23805166094315</v>
      </c>
      <c r="E19" s="231">
        <v>451</v>
      </c>
      <c r="F19" s="328">
        <v>21.722063547872828</v>
      </c>
      <c r="G19" s="231">
        <v>2</v>
      </c>
      <c r="H19" s="328">
        <v>9.6328441453981492E-2</v>
      </c>
      <c r="I19" s="231">
        <v>71</v>
      </c>
      <c r="J19" s="324">
        <v>3.4196596716163432</v>
      </c>
      <c r="K19" s="493">
        <v>208</v>
      </c>
      <c r="L19" s="328">
        <v>10.182318990514451</v>
      </c>
      <c r="M19" s="354">
        <v>62</v>
      </c>
      <c r="N19" s="328">
        <v>3.035114314480269</v>
      </c>
      <c r="O19" s="354">
        <v>0</v>
      </c>
      <c r="P19" s="328">
        <v>0</v>
      </c>
      <c r="Q19" s="354">
        <v>146</v>
      </c>
      <c r="R19" s="328">
        <v>7.1472046760341819</v>
      </c>
      <c r="S19" s="231">
        <v>137</v>
      </c>
      <c r="T19" s="328">
        <v>6.7066235658676918</v>
      </c>
      <c r="U19" s="87">
        <v>55</v>
      </c>
      <c r="V19" s="328">
        <v>2.69244011768411</v>
      </c>
      <c r="W19" s="354">
        <v>0</v>
      </c>
      <c r="X19" s="328">
        <v>0</v>
      </c>
      <c r="Y19" s="354">
        <v>82</v>
      </c>
      <c r="Z19" s="328">
        <v>4.0141834481835819</v>
      </c>
      <c r="AA19" s="87">
        <v>4</v>
      </c>
      <c r="AB19" s="328">
        <v>0.1958138267406625</v>
      </c>
      <c r="AC19" s="231">
        <v>1</v>
      </c>
      <c r="AD19" s="328">
        <v>4.8953456685165625E-2</v>
      </c>
      <c r="AE19" s="231">
        <v>0</v>
      </c>
      <c r="AF19" s="328">
        <v>0</v>
      </c>
      <c r="AG19" s="231">
        <v>3</v>
      </c>
      <c r="AH19" s="328">
        <v>0.1468603700554969</v>
      </c>
      <c r="AI19" s="84">
        <v>349</v>
      </c>
      <c r="AJ19" s="321">
        <v>17.084756383122805</v>
      </c>
      <c r="AK19" s="493">
        <v>2</v>
      </c>
      <c r="AL19" s="328">
        <v>9.790691337033125E-2</v>
      </c>
      <c r="AM19" s="86">
        <v>1</v>
      </c>
      <c r="AN19" s="328">
        <v>4.8953456685165625E-2</v>
      </c>
      <c r="AO19" s="85">
        <v>3</v>
      </c>
      <c r="AP19" s="328">
        <v>0.1468603700554969</v>
      </c>
      <c r="AQ19" s="84">
        <v>364</v>
      </c>
      <c r="AR19" s="324">
        <v>17.531776344624632</v>
      </c>
      <c r="AS19" s="86">
        <v>32</v>
      </c>
      <c r="AT19" s="328">
        <v>1.5412550632637039</v>
      </c>
      <c r="AU19" s="85">
        <v>355</v>
      </c>
      <c r="AV19" s="328">
        <v>17.098298358081717</v>
      </c>
      <c r="AW19" s="83" t="s">
        <v>44</v>
      </c>
    </row>
    <row r="20" spans="1:49" s="82" customFormat="1" ht="36.75" customHeight="1">
      <c r="A20" s="83" t="s">
        <v>45</v>
      </c>
      <c r="B20" s="488">
        <v>172783</v>
      </c>
      <c r="C20" s="85">
        <v>332</v>
      </c>
      <c r="D20" s="328">
        <v>19.214853313115295</v>
      </c>
      <c r="E20" s="231">
        <v>279</v>
      </c>
      <c r="F20" s="328">
        <v>16.147421910720382</v>
      </c>
      <c r="G20" s="231">
        <v>13</v>
      </c>
      <c r="H20" s="328">
        <v>0.7523888345496953</v>
      </c>
      <c r="I20" s="231">
        <v>40</v>
      </c>
      <c r="J20" s="324">
        <v>2.3150425678452162</v>
      </c>
      <c r="K20" s="493">
        <v>187</v>
      </c>
      <c r="L20" s="328">
        <v>11.11128716636429</v>
      </c>
      <c r="M20" s="354">
        <v>106</v>
      </c>
      <c r="N20" s="328">
        <v>6.2983766825380476</v>
      </c>
      <c r="O20" s="354">
        <v>0</v>
      </c>
      <c r="P20" s="328">
        <v>0</v>
      </c>
      <c r="Q20" s="354">
        <v>81</v>
      </c>
      <c r="R20" s="328">
        <v>4.8129104838262435</v>
      </c>
      <c r="S20" s="231">
        <v>149</v>
      </c>
      <c r="T20" s="328">
        <v>8.8533785443223501</v>
      </c>
      <c r="U20" s="87">
        <v>69</v>
      </c>
      <c r="V20" s="328">
        <v>4.0998867084445783</v>
      </c>
      <c r="W20" s="354">
        <v>3</v>
      </c>
      <c r="X20" s="328">
        <v>0.17825594384541643</v>
      </c>
      <c r="Y20" s="354">
        <v>77</v>
      </c>
      <c r="Z20" s="328">
        <v>4.5752358920323548</v>
      </c>
      <c r="AA20" s="87">
        <v>2</v>
      </c>
      <c r="AB20" s="328">
        <v>0.11883729589694429</v>
      </c>
      <c r="AC20" s="231">
        <v>0</v>
      </c>
      <c r="AD20" s="328">
        <v>0</v>
      </c>
      <c r="AE20" s="231">
        <v>0</v>
      </c>
      <c r="AF20" s="328">
        <v>0</v>
      </c>
      <c r="AG20" s="231">
        <v>2</v>
      </c>
      <c r="AH20" s="328">
        <v>0.11883729589694429</v>
      </c>
      <c r="AI20" s="84">
        <v>338</v>
      </c>
      <c r="AJ20" s="321">
        <v>20.083503006583584</v>
      </c>
      <c r="AK20" s="493">
        <v>2</v>
      </c>
      <c r="AL20" s="328">
        <v>0.11883729589694429</v>
      </c>
      <c r="AM20" s="86">
        <v>2</v>
      </c>
      <c r="AN20" s="328">
        <v>0.11883729589694429</v>
      </c>
      <c r="AO20" s="85">
        <v>4</v>
      </c>
      <c r="AP20" s="328">
        <v>0.23767459179388858</v>
      </c>
      <c r="AQ20" s="84">
        <v>370</v>
      </c>
      <c r="AR20" s="324">
        <v>21.414143752568251</v>
      </c>
      <c r="AS20" s="86">
        <v>63</v>
      </c>
      <c r="AT20" s="328">
        <v>3.6461920443562152</v>
      </c>
      <c r="AU20" s="85">
        <v>55</v>
      </c>
      <c r="AV20" s="328">
        <v>3.1831835307871725</v>
      </c>
      <c r="AW20" s="83" t="s">
        <v>45</v>
      </c>
    </row>
    <row r="21" spans="1:49" s="82" customFormat="1" ht="36.75" customHeight="1">
      <c r="A21" s="83" t="s">
        <v>46</v>
      </c>
      <c r="B21" s="488">
        <v>795458</v>
      </c>
      <c r="C21" s="85">
        <v>2678</v>
      </c>
      <c r="D21" s="328">
        <v>33.666139507051284</v>
      </c>
      <c r="E21" s="231">
        <v>2112</v>
      </c>
      <c r="F21" s="328">
        <v>26.550741836778311</v>
      </c>
      <c r="G21" s="231">
        <v>110</v>
      </c>
      <c r="H21" s="328">
        <v>1.3828511373322037</v>
      </c>
      <c r="I21" s="231">
        <v>456</v>
      </c>
      <c r="J21" s="324">
        <v>5.7325465329407708</v>
      </c>
      <c r="K21" s="493">
        <v>1044</v>
      </c>
      <c r="L21" s="328">
        <v>13.365526670882867</v>
      </c>
      <c r="M21" s="354">
        <v>330</v>
      </c>
      <c r="N21" s="328">
        <v>4.2247354419457341</v>
      </c>
      <c r="O21" s="354">
        <v>2</v>
      </c>
      <c r="P21" s="328">
        <v>2.5604457223913538E-2</v>
      </c>
      <c r="Q21" s="354">
        <v>712</v>
      </c>
      <c r="R21" s="328">
        <v>9.1151867717132191</v>
      </c>
      <c r="S21" s="231">
        <v>612</v>
      </c>
      <c r="T21" s="328">
        <v>7.8349639105175433</v>
      </c>
      <c r="U21" s="87">
        <v>237</v>
      </c>
      <c r="V21" s="328">
        <v>3.0341281810337546</v>
      </c>
      <c r="W21" s="354">
        <v>13</v>
      </c>
      <c r="X21" s="328">
        <v>0.16642897195543802</v>
      </c>
      <c r="Y21" s="354">
        <v>362</v>
      </c>
      <c r="Z21" s="328">
        <v>4.6344067575283505</v>
      </c>
      <c r="AA21" s="87">
        <v>3</v>
      </c>
      <c r="AB21" s="328">
        <v>3.8406685835870306E-2</v>
      </c>
      <c r="AC21" s="231">
        <v>3</v>
      </c>
      <c r="AD21" s="328">
        <v>3.8406685835870306E-2</v>
      </c>
      <c r="AE21" s="231">
        <v>0</v>
      </c>
      <c r="AF21" s="328">
        <v>0</v>
      </c>
      <c r="AG21" s="231">
        <v>0</v>
      </c>
      <c r="AH21" s="328">
        <v>0</v>
      </c>
      <c r="AI21" s="84">
        <v>1659</v>
      </c>
      <c r="AJ21" s="321">
        <v>21.238897267236283</v>
      </c>
      <c r="AK21" s="493">
        <v>7</v>
      </c>
      <c r="AL21" s="328">
        <v>8.9615600283697389E-2</v>
      </c>
      <c r="AM21" s="86">
        <v>10</v>
      </c>
      <c r="AN21" s="328">
        <v>0.1280222861195677</v>
      </c>
      <c r="AO21" s="85">
        <v>17</v>
      </c>
      <c r="AP21" s="328">
        <v>0.21763788640326506</v>
      </c>
      <c r="AQ21" s="84">
        <v>1609</v>
      </c>
      <c r="AR21" s="324">
        <v>20.227340726977413</v>
      </c>
      <c r="AS21" s="86">
        <v>104</v>
      </c>
      <c r="AT21" s="328">
        <v>1.3074228934777197</v>
      </c>
      <c r="AU21" s="85">
        <v>517</v>
      </c>
      <c r="AV21" s="328">
        <v>6.4994003454613569</v>
      </c>
      <c r="AW21" s="83" t="s">
        <v>46</v>
      </c>
    </row>
    <row r="22" spans="1:49" s="82" customFormat="1" ht="36.75" customHeight="1">
      <c r="A22" s="83" t="s">
        <v>47</v>
      </c>
      <c r="B22" s="488">
        <v>698166</v>
      </c>
      <c r="C22" s="85">
        <v>1441</v>
      </c>
      <c r="D22" s="328">
        <v>20.639790536921019</v>
      </c>
      <c r="E22" s="231">
        <v>1216</v>
      </c>
      <c r="F22" s="328">
        <v>17.41706127196111</v>
      </c>
      <c r="G22" s="231">
        <v>20</v>
      </c>
      <c r="H22" s="328">
        <v>0.28646482355199193</v>
      </c>
      <c r="I22" s="231">
        <v>205</v>
      </c>
      <c r="J22" s="324">
        <v>2.9362644414079178</v>
      </c>
      <c r="K22" s="493">
        <v>925</v>
      </c>
      <c r="L22" s="328">
        <v>13.60881164423869</v>
      </c>
      <c r="M22" s="354">
        <v>492</v>
      </c>
      <c r="N22" s="328">
        <v>7.2384165718545246</v>
      </c>
      <c r="O22" s="354">
        <v>4</v>
      </c>
      <c r="P22" s="328">
        <v>5.8848915218329467E-2</v>
      </c>
      <c r="Q22" s="354">
        <v>429</v>
      </c>
      <c r="R22" s="328">
        <v>6.3115461571658358</v>
      </c>
      <c r="S22" s="231">
        <v>328</v>
      </c>
      <c r="T22" s="328">
        <v>4.825611047903017</v>
      </c>
      <c r="U22" s="87">
        <v>99</v>
      </c>
      <c r="V22" s="328">
        <v>1.4565106516536543</v>
      </c>
      <c r="W22" s="354">
        <v>3</v>
      </c>
      <c r="X22" s="328">
        <v>4.41366864137471E-2</v>
      </c>
      <c r="Y22" s="354">
        <v>226</v>
      </c>
      <c r="Z22" s="328">
        <v>3.3249637098356151</v>
      </c>
      <c r="AA22" s="87">
        <v>1</v>
      </c>
      <c r="AB22" s="328">
        <v>1.4712228804582367E-2</v>
      </c>
      <c r="AC22" s="231">
        <v>1</v>
      </c>
      <c r="AD22" s="328">
        <v>1.4712228804582367E-2</v>
      </c>
      <c r="AE22" s="231">
        <v>0</v>
      </c>
      <c r="AF22" s="328">
        <v>0</v>
      </c>
      <c r="AG22" s="231">
        <v>0</v>
      </c>
      <c r="AH22" s="328">
        <v>0</v>
      </c>
      <c r="AI22" s="84">
        <v>1254</v>
      </c>
      <c r="AJ22" s="321">
        <v>18.449134920946289</v>
      </c>
      <c r="AK22" s="493">
        <v>0</v>
      </c>
      <c r="AL22" s="328">
        <v>0</v>
      </c>
      <c r="AM22" s="86">
        <v>0</v>
      </c>
      <c r="AN22" s="328">
        <v>0</v>
      </c>
      <c r="AO22" s="85">
        <v>0</v>
      </c>
      <c r="AP22" s="328">
        <v>0</v>
      </c>
      <c r="AQ22" s="84">
        <v>1348</v>
      </c>
      <c r="AR22" s="324">
        <v>19.307729107404256</v>
      </c>
      <c r="AS22" s="86">
        <v>107</v>
      </c>
      <c r="AT22" s="328">
        <v>1.5325868060031569</v>
      </c>
      <c r="AU22" s="85">
        <v>347</v>
      </c>
      <c r="AV22" s="328">
        <v>4.9701646886270598</v>
      </c>
      <c r="AW22" s="83" t="s">
        <v>47</v>
      </c>
    </row>
    <row r="23" spans="1:49" s="82" customFormat="1" ht="36.75" customHeight="1">
      <c r="A23" s="83" t="s">
        <v>48</v>
      </c>
      <c r="B23" s="488">
        <v>1799271</v>
      </c>
      <c r="C23" s="85">
        <v>4885</v>
      </c>
      <c r="D23" s="328">
        <v>27.149884592148709</v>
      </c>
      <c r="E23" s="231">
        <v>4035</v>
      </c>
      <c r="F23" s="328">
        <v>22.425749095050161</v>
      </c>
      <c r="G23" s="231">
        <v>200</v>
      </c>
      <c r="H23" s="328">
        <v>1.1115612934349524</v>
      </c>
      <c r="I23" s="231">
        <v>650</v>
      </c>
      <c r="J23" s="324">
        <v>3.6125742036635948</v>
      </c>
      <c r="K23" s="493">
        <v>3995</v>
      </c>
      <c r="L23" s="328">
        <v>22.974029857612777</v>
      </c>
      <c r="M23" s="354">
        <v>1272</v>
      </c>
      <c r="N23" s="328">
        <v>7.314885101097234</v>
      </c>
      <c r="O23" s="354">
        <v>61</v>
      </c>
      <c r="P23" s="328">
        <v>0.35079244588595226</v>
      </c>
      <c r="Q23" s="354">
        <v>2662</v>
      </c>
      <c r="R23" s="328">
        <v>15.308352310629591</v>
      </c>
      <c r="S23" s="231">
        <v>1831</v>
      </c>
      <c r="T23" s="328">
        <v>10.529524072412766</v>
      </c>
      <c r="U23" s="87">
        <v>909</v>
      </c>
      <c r="V23" s="328">
        <v>5.227382513284109</v>
      </c>
      <c r="W23" s="354">
        <v>116</v>
      </c>
      <c r="X23" s="328">
        <v>0.66708071676672898</v>
      </c>
      <c r="Y23" s="354">
        <v>806</v>
      </c>
      <c r="Z23" s="328">
        <v>4.6350608423619271</v>
      </c>
      <c r="AA23" s="87">
        <v>1</v>
      </c>
      <c r="AB23" s="328">
        <v>5.7506958341959399E-3</v>
      </c>
      <c r="AC23" s="231">
        <v>0</v>
      </c>
      <c r="AD23" s="328">
        <v>0</v>
      </c>
      <c r="AE23" s="231">
        <v>0</v>
      </c>
      <c r="AF23" s="328">
        <v>0</v>
      </c>
      <c r="AG23" s="231">
        <v>1</v>
      </c>
      <c r="AH23" s="328">
        <v>5.7506958341959399E-3</v>
      </c>
      <c r="AI23" s="84">
        <v>5827</v>
      </c>
      <c r="AJ23" s="321">
        <v>33.509304625859734</v>
      </c>
      <c r="AK23" s="493">
        <v>5</v>
      </c>
      <c r="AL23" s="328">
        <v>2.8753479170979698E-2</v>
      </c>
      <c r="AM23" s="86">
        <v>16</v>
      </c>
      <c r="AN23" s="328">
        <v>9.2011133347135038E-2</v>
      </c>
      <c r="AO23" s="85">
        <v>21</v>
      </c>
      <c r="AP23" s="328">
        <v>0.12076461251811473</v>
      </c>
      <c r="AQ23" s="84">
        <v>4414</v>
      </c>
      <c r="AR23" s="324">
        <v>24.532157746109394</v>
      </c>
      <c r="AS23" s="86">
        <v>408</v>
      </c>
      <c r="AT23" s="328">
        <v>2.2675850386073026</v>
      </c>
      <c r="AU23" s="85">
        <v>622</v>
      </c>
      <c r="AV23" s="328">
        <v>3.4569556225827012</v>
      </c>
      <c r="AW23" s="83" t="s">
        <v>48</v>
      </c>
    </row>
    <row r="24" spans="1:49" s="82" customFormat="1" ht="36.75" customHeight="1">
      <c r="A24" s="83" t="s">
        <v>49</v>
      </c>
      <c r="B24" s="488">
        <v>1004507</v>
      </c>
      <c r="C24" s="85">
        <v>3274</v>
      </c>
      <c r="D24" s="328">
        <v>32.59310288529597</v>
      </c>
      <c r="E24" s="231">
        <v>2728</v>
      </c>
      <c r="F24" s="328">
        <v>27.157600693673615</v>
      </c>
      <c r="G24" s="231">
        <v>217</v>
      </c>
      <c r="H24" s="328">
        <v>2.1602636915422191</v>
      </c>
      <c r="I24" s="231">
        <v>329</v>
      </c>
      <c r="J24" s="324">
        <v>3.2752385000801389</v>
      </c>
      <c r="K24" s="493">
        <v>1907</v>
      </c>
      <c r="L24" s="328">
        <v>19.588957183353802</v>
      </c>
      <c r="M24" s="354">
        <v>844</v>
      </c>
      <c r="N24" s="328">
        <v>8.6696800538807608</v>
      </c>
      <c r="O24" s="354">
        <v>25</v>
      </c>
      <c r="P24" s="328">
        <v>0.25680331913153909</v>
      </c>
      <c r="Q24" s="354">
        <v>1038</v>
      </c>
      <c r="R24" s="328">
        <v>10.662473810341504</v>
      </c>
      <c r="S24" s="231">
        <v>521</v>
      </c>
      <c r="T24" s="328">
        <v>5.3517811707012752</v>
      </c>
      <c r="U24" s="87">
        <v>219</v>
      </c>
      <c r="V24" s="328">
        <v>2.2495970755922827</v>
      </c>
      <c r="W24" s="354">
        <v>8</v>
      </c>
      <c r="X24" s="328">
        <v>8.2177062122092526E-2</v>
      </c>
      <c r="Y24" s="354">
        <v>294</v>
      </c>
      <c r="Z24" s="328">
        <v>3.0200070329869004</v>
      </c>
      <c r="AA24" s="87">
        <v>3</v>
      </c>
      <c r="AB24" s="328">
        <v>3.0816398295784694E-2</v>
      </c>
      <c r="AC24" s="231">
        <v>3</v>
      </c>
      <c r="AD24" s="328">
        <v>3.0816398295784694E-2</v>
      </c>
      <c r="AE24" s="231">
        <v>0</v>
      </c>
      <c r="AF24" s="328">
        <v>0</v>
      </c>
      <c r="AG24" s="231">
        <v>0</v>
      </c>
      <c r="AH24" s="328">
        <v>0</v>
      </c>
      <c r="AI24" s="84">
        <v>2431</v>
      </c>
      <c r="AJ24" s="321">
        <v>24.971554752350865</v>
      </c>
      <c r="AK24" s="493">
        <v>6</v>
      </c>
      <c r="AL24" s="328">
        <v>6.1632796591569387E-2</v>
      </c>
      <c r="AM24" s="86">
        <v>2</v>
      </c>
      <c r="AN24" s="328">
        <v>2.0544265530523131E-2</v>
      </c>
      <c r="AO24" s="85">
        <v>8</v>
      </c>
      <c r="AP24" s="328">
        <v>8.2177062122092526E-2</v>
      </c>
      <c r="AQ24" s="84">
        <v>2325</v>
      </c>
      <c r="AR24" s="324">
        <v>23.145682409380917</v>
      </c>
      <c r="AS24" s="86">
        <v>260</v>
      </c>
      <c r="AT24" s="328">
        <v>2.5883343769630276</v>
      </c>
      <c r="AU24" s="85">
        <v>413</v>
      </c>
      <c r="AV24" s="328">
        <v>4.1114696064835785</v>
      </c>
      <c r="AW24" s="83" t="s">
        <v>49</v>
      </c>
    </row>
    <row r="25" spans="1:49" s="82" customFormat="1" ht="36.75" customHeight="1">
      <c r="A25" s="83" t="s">
        <v>50</v>
      </c>
      <c r="B25" s="488">
        <v>219024</v>
      </c>
      <c r="C25" s="85">
        <v>306</v>
      </c>
      <c r="D25" s="328">
        <v>13.971071663379355</v>
      </c>
      <c r="E25" s="231">
        <v>248</v>
      </c>
      <c r="F25" s="328">
        <v>11.322960040908759</v>
      </c>
      <c r="G25" s="231">
        <v>13</v>
      </c>
      <c r="H25" s="328">
        <v>0.59354226020892686</v>
      </c>
      <c r="I25" s="231">
        <v>45</v>
      </c>
      <c r="J25" s="324">
        <v>2.0545693622616699</v>
      </c>
      <c r="K25" s="493">
        <v>402</v>
      </c>
      <c r="L25" s="328">
        <v>18.956183865552557</v>
      </c>
      <c r="M25" s="354">
        <v>189</v>
      </c>
      <c r="N25" s="328">
        <v>8.9122356979836663</v>
      </c>
      <c r="O25" s="354">
        <v>6</v>
      </c>
      <c r="P25" s="328">
        <v>0.28292811739630686</v>
      </c>
      <c r="Q25" s="354">
        <v>207</v>
      </c>
      <c r="R25" s="328">
        <v>9.7610200501725863</v>
      </c>
      <c r="S25" s="231">
        <v>253</v>
      </c>
      <c r="T25" s="328">
        <v>11.930135616877605</v>
      </c>
      <c r="U25" s="87">
        <v>31</v>
      </c>
      <c r="V25" s="328">
        <v>1.4617952732142521</v>
      </c>
      <c r="W25" s="354">
        <v>0</v>
      </c>
      <c r="X25" s="328">
        <v>0</v>
      </c>
      <c r="Y25" s="354">
        <v>222</v>
      </c>
      <c r="Z25" s="328">
        <v>10.468340343663353</v>
      </c>
      <c r="AA25" s="87">
        <v>0</v>
      </c>
      <c r="AB25" s="328">
        <v>0</v>
      </c>
      <c r="AC25" s="231">
        <v>0</v>
      </c>
      <c r="AD25" s="328">
        <v>0</v>
      </c>
      <c r="AE25" s="231">
        <v>0</v>
      </c>
      <c r="AF25" s="328">
        <v>0</v>
      </c>
      <c r="AG25" s="231">
        <v>0</v>
      </c>
      <c r="AH25" s="328">
        <v>0</v>
      </c>
      <c r="AI25" s="84">
        <v>655</v>
      </c>
      <c r="AJ25" s="321">
        <v>30.886319482430164</v>
      </c>
      <c r="AK25" s="493">
        <v>1</v>
      </c>
      <c r="AL25" s="328">
        <v>4.7154686232717812E-2</v>
      </c>
      <c r="AM25" s="86">
        <v>2</v>
      </c>
      <c r="AN25" s="328">
        <v>9.4309372465435623E-2</v>
      </c>
      <c r="AO25" s="85">
        <v>3</v>
      </c>
      <c r="AP25" s="328">
        <v>0.14146405869815343</v>
      </c>
      <c r="AQ25" s="84">
        <v>257</v>
      </c>
      <c r="AR25" s="324">
        <v>11.733873913361093</v>
      </c>
      <c r="AS25" s="86">
        <v>23</v>
      </c>
      <c r="AT25" s="328">
        <v>1.0501132296004092</v>
      </c>
      <c r="AU25" s="85">
        <v>232</v>
      </c>
      <c r="AV25" s="328">
        <v>10.592446489882388</v>
      </c>
      <c r="AW25" s="83" t="s">
        <v>50</v>
      </c>
    </row>
    <row r="26" spans="1:49" s="82" customFormat="1" ht="36.75" customHeight="1">
      <c r="A26" s="83" t="s">
        <v>51</v>
      </c>
      <c r="B26" s="488">
        <v>113876</v>
      </c>
      <c r="C26" s="85">
        <v>273</v>
      </c>
      <c r="D26" s="328">
        <v>23.97344479960659</v>
      </c>
      <c r="E26" s="231">
        <v>236</v>
      </c>
      <c r="F26" s="328">
        <v>20.724296603322912</v>
      </c>
      <c r="G26" s="231">
        <v>2</v>
      </c>
      <c r="H26" s="328">
        <v>0.17562963223155012</v>
      </c>
      <c r="I26" s="231">
        <v>35</v>
      </c>
      <c r="J26" s="324">
        <v>3.0735185640521268</v>
      </c>
      <c r="K26" s="493">
        <v>68</v>
      </c>
      <c r="L26" s="328">
        <v>6.219910421094033</v>
      </c>
      <c r="M26" s="354">
        <v>40</v>
      </c>
      <c r="N26" s="328">
        <v>3.6587708359376672</v>
      </c>
      <c r="O26" s="354">
        <v>0</v>
      </c>
      <c r="P26" s="328">
        <v>0</v>
      </c>
      <c r="Q26" s="354">
        <v>28</v>
      </c>
      <c r="R26" s="328">
        <v>2.5611395851563667</v>
      </c>
      <c r="S26" s="231">
        <v>16</v>
      </c>
      <c r="T26" s="328">
        <v>1.4635083343750668</v>
      </c>
      <c r="U26" s="87">
        <v>6</v>
      </c>
      <c r="V26" s="328">
        <v>0.5488156253906501</v>
      </c>
      <c r="W26" s="354">
        <v>1</v>
      </c>
      <c r="X26" s="328">
        <v>9.1469270898441674E-2</v>
      </c>
      <c r="Y26" s="354">
        <v>9</v>
      </c>
      <c r="Z26" s="328">
        <v>0.82322343808597509</v>
      </c>
      <c r="AA26" s="87">
        <v>0</v>
      </c>
      <c r="AB26" s="328">
        <v>0</v>
      </c>
      <c r="AC26" s="231">
        <v>0</v>
      </c>
      <c r="AD26" s="328">
        <v>0</v>
      </c>
      <c r="AE26" s="231">
        <v>0</v>
      </c>
      <c r="AF26" s="328">
        <v>0</v>
      </c>
      <c r="AG26" s="231">
        <v>0</v>
      </c>
      <c r="AH26" s="328">
        <v>0</v>
      </c>
      <c r="AI26" s="84">
        <v>84</v>
      </c>
      <c r="AJ26" s="321">
        <v>7.6834187554691002</v>
      </c>
      <c r="AK26" s="493">
        <v>1</v>
      </c>
      <c r="AL26" s="328">
        <v>9.1469270898441674E-2</v>
      </c>
      <c r="AM26" s="86">
        <v>1</v>
      </c>
      <c r="AN26" s="328">
        <v>9.1469270898441674E-2</v>
      </c>
      <c r="AO26" s="85">
        <v>2</v>
      </c>
      <c r="AP26" s="328">
        <v>0.18293854179688335</v>
      </c>
      <c r="AQ26" s="84">
        <v>110</v>
      </c>
      <c r="AR26" s="324">
        <v>9.659629772735256</v>
      </c>
      <c r="AS26" s="86">
        <v>7</v>
      </c>
      <c r="AT26" s="328">
        <v>0.61470371281042535</v>
      </c>
      <c r="AU26" s="85">
        <v>85</v>
      </c>
      <c r="AV26" s="328">
        <v>7.4642593698408799</v>
      </c>
      <c r="AW26" s="83" t="s">
        <v>51</v>
      </c>
    </row>
    <row r="27" spans="1:49" s="82" customFormat="1" ht="36.75" customHeight="1">
      <c r="A27" s="83" t="s">
        <v>52</v>
      </c>
      <c r="B27" s="488">
        <v>108750</v>
      </c>
      <c r="C27" s="85">
        <v>308</v>
      </c>
      <c r="D27" s="328">
        <v>28.321839080459771</v>
      </c>
      <c r="E27" s="231">
        <v>265</v>
      </c>
      <c r="F27" s="328">
        <v>24.367816091954023</v>
      </c>
      <c r="G27" s="231">
        <v>3</v>
      </c>
      <c r="H27" s="328">
        <v>0.27586206896551724</v>
      </c>
      <c r="I27" s="231">
        <v>40</v>
      </c>
      <c r="J27" s="324">
        <v>3.6781609195402298</v>
      </c>
      <c r="K27" s="493">
        <v>101</v>
      </c>
      <c r="L27" s="328">
        <v>9.5685922800723784</v>
      </c>
      <c r="M27" s="354">
        <v>58</v>
      </c>
      <c r="N27" s="328">
        <v>5.4948351707346328</v>
      </c>
      <c r="O27" s="354">
        <v>4</v>
      </c>
      <c r="P27" s="328">
        <v>0.37895414970583674</v>
      </c>
      <c r="Q27" s="354">
        <v>39</v>
      </c>
      <c r="R27" s="328">
        <v>3.6948029596319083</v>
      </c>
      <c r="S27" s="231">
        <v>36</v>
      </c>
      <c r="T27" s="328">
        <v>3.4105873473525308</v>
      </c>
      <c r="U27" s="87">
        <v>8</v>
      </c>
      <c r="V27" s="328">
        <v>0.75790829941167348</v>
      </c>
      <c r="W27" s="354">
        <v>0</v>
      </c>
      <c r="X27" s="328">
        <v>0</v>
      </c>
      <c r="Y27" s="354">
        <v>28</v>
      </c>
      <c r="Z27" s="328">
        <v>2.6526790479408575</v>
      </c>
      <c r="AA27" s="87">
        <v>4</v>
      </c>
      <c r="AB27" s="328">
        <v>0.37895414970583674</v>
      </c>
      <c r="AC27" s="231">
        <v>0</v>
      </c>
      <c r="AD27" s="328">
        <v>0</v>
      </c>
      <c r="AE27" s="231">
        <v>0</v>
      </c>
      <c r="AF27" s="328">
        <v>0</v>
      </c>
      <c r="AG27" s="231">
        <v>4</v>
      </c>
      <c r="AH27" s="328">
        <v>0.37895414970583674</v>
      </c>
      <c r="AI27" s="84">
        <v>141</v>
      </c>
      <c r="AJ27" s="321">
        <v>13.358133777130748</v>
      </c>
      <c r="AK27" s="493">
        <v>0</v>
      </c>
      <c r="AL27" s="328">
        <v>0</v>
      </c>
      <c r="AM27" s="86">
        <v>0</v>
      </c>
      <c r="AN27" s="328">
        <v>0</v>
      </c>
      <c r="AO27" s="85">
        <v>0</v>
      </c>
      <c r="AP27" s="328">
        <v>0</v>
      </c>
      <c r="AQ27" s="84">
        <v>189</v>
      </c>
      <c r="AR27" s="324">
        <v>17.379310344827584</v>
      </c>
      <c r="AS27" s="86">
        <v>8</v>
      </c>
      <c r="AT27" s="328">
        <v>0.73563218390804597</v>
      </c>
      <c r="AU27" s="85">
        <v>61</v>
      </c>
      <c r="AV27" s="328">
        <v>5.6091954022988499</v>
      </c>
      <c r="AW27" s="83" t="s">
        <v>52</v>
      </c>
    </row>
    <row r="28" spans="1:49" s="82" customFormat="1" ht="36.75" customHeight="1">
      <c r="A28" s="83" t="s">
        <v>53</v>
      </c>
      <c r="B28" s="488">
        <v>73018</v>
      </c>
      <c r="C28" s="85">
        <v>234</v>
      </c>
      <c r="D28" s="328">
        <v>32.046892547043193</v>
      </c>
      <c r="E28" s="231">
        <v>175</v>
      </c>
      <c r="F28" s="328">
        <v>23.966693144156235</v>
      </c>
      <c r="G28" s="231">
        <v>29</v>
      </c>
      <c r="H28" s="328">
        <v>3.9716234353173192</v>
      </c>
      <c r="I28" s="231">
        <v>30</v>
      </c>
      <c r="J28" s="324">
        <v>4.1085759675696405</v>
      </c>
      <c r="K28" s="493">
        <v>160</v>
      </c>
      <c r="L28" s="328">
        <v>22.194581747730833</v>
      </c>
      <c r="M28" s="354">
        <v>88</v>
      </c>
      <c r="N28" s="328">
        <v>12.207019961251959</v>
      </c>
      <c r="O28" s="354">
        <v>1</v>
      </c>
      <c r="P28" s="328">
        <v>0.13871613592331772</v>
      </c>
      <c r="Q28" s="354">
        <v>71</v>
      </c>
      <c r="R28" s="328">
        <v>9.8488456505555586</v>
      </c>
      <c r="S28" s="231">
        <v>49</v>
      </c>
      <c r="T28" s="328">
        <v>6.797090660242568</v>
      </c>
      <c r="U28" s="87">
        <v>26</v>
      </c>
      <c r="V28" s="328">
        <v>3.6066195340062603</v>
      </c>
      <c r="W28" s="354">
        <v>0</v>
      </c>
      <c r="X28" s="328">
        <v>0</v>
      </c>
      <c r="Y28" s="354">
        <v>23</v>
      </c>
      <c r="Z28" s="328">
        <v>3.1904711262363072</v>
      </c>
      <c r="AA28" s="87">
        <v>0</v>
      </c>
      <c r="AB28" s="328">
        <v>0</v>
      </c>
      <c r="AC28" s="231">
        <v>0</v>
      </c>
      <c r="AD28" s="328">
        <v>0</v>
      </c>
      <c r="AE28" s="231">
        <v>0</v>
      </c>
      <c r="AF28" s="328">
        <v>0</v>
      </c>
      <c r="AG28" s="231">
        <v>0</v>
      </c>
      <c r="AH28" s="328">
        <v>0</v>
      </c>
      <c r="AI28" s="84">
        <v>209</v>
      </c>
      <c r="AJ28" s="321">
        <v>28.9916724079734</v>
      </c>
      <c r="AK28" s="493">
        <v>1</v>
      </c>
      <c r="AL28" s="328">
        <v>0.13871613592331772</v>
      </c>
      <c r="AM28" s="86">
        <v>0</v>
      </c>
      <c r="AN28" s="328">
        <v>0</v>
      </c>
      <c r="AO28" s="85">
        <v>1</v>
      </c>
      <c r="AP28" s="328">
        <v>0.13871613592331772</v>
      </c>
      <c r="AQ28" s="84">
        <v>109</v>
      </c>
      <c r="AR28" s="324">
        <v>14.927826015503026</v>
      </c>
      <c r="AS28" s="86">
        <v>11</v>
      </c>
      <c r="AT28" s="328">
        <v>1.5064778547755349</v>
      </c>
      <c r="AU28" s="85">
        <v>27</v>
      </c>
      <c r="AV28" s="328">
        <v>3.6977183708126766</v>
      </c>
      <c r="AW28" s="83" t="s">
        <v>53</v>
      </c>
    </row>
    <row r="29" spans="1:49" s="82" customFormat="1" ht="36.75" customHeight="1">
      <c r="A29" s="83" t="s">
        <v>54</v>
      </c>
      <c r="B29" s="488">
        <v>84263</v>
      </c>
      <c r="C29" s="85">
        <v>348</v>
      </c>
      <c r="D29" s="328">
        <v>41.299265395250579</v>
      </c>
      <c r="E29" s="231">
        <v>311</v>
      </c>
      <c r="F29" s="328">
        <v>36.908251545755547</v>
      </c>
      <c r="G29" s="231">
        <v>5</v>
      </c>
      <c r="H29" s="328">
        <v>0.59338024993176131</v>
      </c>
      <c r="I29" s="231">
        <v>32</v>
      </c>
      <c r="J29" s="324">
        <v>3.7976335995632722</v>
      </c>
      <c r="K29" s="493">
        <v>38</v>
      </c>
      <c r="L29" s="328">
        <v>4.5821040700338438</v>
      </c>
      <c r="M29" s="354">
        <v>24</v>
      </c>
      <c r="N29" s="328">
        <v>2.8939604652845325</v>
      </c>
      <c r="O29" s="354">
        <v>0</v>
      </c>
      <c r="P29" s="328">
        <v>0</v>
      </c>
      <c r="Q29" s="354">
        <v>14</v>
      </c>
      <c r="R29" s="328">
        <v>1.6881436047493108</v>
      </c>
      <c r="S29" s="231">
        <v>25</v>
      </c>
      <c r="T29" s="328">
        <v>3.014542151338055</v>
      </c>
      <c r="U29" s="87">
        <v>10</v>
      </c>
      <c r="V29" s="328">
        <v>1.205816860535222</v>
      </c>
      <c r="W29" s="354">
        <v>0</v>
      </c>
      <c r="X29" s="328">
        <v>0</v>
      </c>
      <c r="Y29" s="354">
        <v>15</v>
      </c>
      <c r="Z29" s="328">
        <v>1.8087252908028331</v>
      </c>
      <c r="AA29" s="87">
        <v>0</v>
      </c>
      <c r="AB29" s="328">
        <v>0</v>
      </c>
      <c r="AC29" s="231">
        <v>0</v>
      </c>
      <c r="AD29" s="328">
        <v>0</v>
      </c>
      <c r="AE29" s="231">
        <v>0</v>
      </c>
      <c r="AF29" s="328">
        <v>0</v>
      </c>
      <c r="AG29" s="231">
        <v>0</v>
      </c>
      <c r="AH29" s="328">
        <v>0</v>
      </c>
      <c r="AI29" s="84">
        <v>63</v>
      </c>
      <c r="AJ29" s="321">
        <v>7.5966462213718984</v>
      </c>
      <c r="AK29" s="493">
        <v>0</v>
      </c>
      <c r="AL29" s="328">
        <v>0</v>
      </c>
      <c r="AM29" s="86">
        <v>0</v>
      </c>
      <c r="AN29" s="328">
        <v>0</v>
      </c>
      <c r="AO29" s="85">
        <v>0</v>
      </c>
      <c r="AP29" s="328">
        <v>0</v>
      </c>
      <c r="AQ29" s="84">
        <v>113</v>
      </c>
      <c r="AR29" s="324">
        <v>13.410393648457806</v>
      </c>
      <c r="AS29" s="86">
        <v>14</v>
      </c>
      <c r="AT29" s="328">
        <v>1.6614646998089315</v>
      </c>
      <c r="AU29" s="85">
        <v>36</v>
      </c>
      <c r="AV29" s="328">
        <v>4.2723377995086809</v>
      </c>
      <c r="AW29" s="83" t="s">
        <v>54</v>
      </c>
    </row>
    <row r="30" spans="1:49" s="82" customFormat="1" ht="36.75" customHeight="1">
      <c r="A30" s="83" t="s">
        <v>55</v>
      </c>
      <c r="B30" s="488">
        <v>195892</v>
      </c>
      <c r="C30" s="85">
        <v>582</v>
      </c>
      <c r="D30" s="328">
        <v>29.710248504277867</v>
      </c>
      <c r="E30" s="231">
        <v>437</v>
      </c>
      <c r="F30" s="328">
        <v>22.30821064668287</v>
      </c>
      <c r="G30" s="231">
        <v>33</v>
      </c>
      <c r="H30" s="328">
        <v>1.6846017193147245</v>
      </c>
      <c r="I30" s="231">
        <v>112</v>
      </c>
      <c r="J30" s="324">
        <v>5.7174361382802772</v>
      </c>
      <c r="K30" s="493">
        <v>324</v>
      </c>
      <c r="L30" s="328">
        <v>17.055982929979226</v>
      </c>
      <c r="M30" s="354">
        <v>203</v>
      </c>
      <c r="N30" s="328">
        <v>10.686310292548711</v>
      </c>
      <c r="O30" s="354">
        <v>14</v>
      </c>
      <c r="P30" s="328">
        <v>0.73698691672749739</v>
      </c>
      <c r="Q30" s="354">
        <v>107</v>
      </c>
      <c r="R30" s="328">
        <v>5.632685720703015</v>
      </c>
      <c r="S30" s="231">
        <v>185</v>
      </c>
      <c r="T30" s="328">
        <v>9.7387556853276447</v>
      </c>
      <c r="U30" s="87">
        <v>71</v>
      </c>
      <c r="V30" s="328">
        <v>3.7375765062608797</v>
      </c>
      <c r="W30" s="354">
        <v>11</v>
      </c>
      <c r="X30" s="328">
        <v>0.5790611488573193</v>
      </c>
      <c r="Y30" s="354">
        <v>103</v>
      </c>
      <c r="Z30" s="328">
        <v>5.4221180302094449</v>
      </c>
      <c r="AA30" s="87">
        <v>0</v>
      </c>
      <c r="AB30" s="328">
        <v>0</v>
      </c>
      <c r="AC30" s="231">
        <v>0</v>
      </c>
      <c r="AD30" s="328">
        <v>0</v>
      </c>
      <c r="AE30" s="231">
        <v>0</v>
      </c>
      <c r="AF30" s="328">
        <v>0</v>
      </c>
      <c r="AG30" s="231">
        <v>0</v>
      </c>
      <c r="AH30" s="328">
        <v>0</v>
      </c>
      <c r="AI30" s="84">
        <v>509</v>
      </c>
      <c r="AJ30" s="321">
        <v>26.794738615306869</v>
      </c>
      <c r="AK30" s="493">
        <v>1</v>
      </c>
      <c r="AL30" s="328">
        <v>5.2641922623392665E-2</v>
      </c>
      <c r="AM30" s="86">
        <v>1</v>
      </c>
      <c r="AN30" s="328">
        <v>5.2641922623392665E-2</v>
      </c>
      <c r="AO30" s="85">
        <v>2</v>
      </c>
      <c r="AP30" s="328">
        <v>0.10528384524678533</v>
      </c>
      <c r="AQ30" s="84">
        <v>283</v>
      </c>
      <c r="AR30" s="324">
        <v>14.446735956547485</v>
      </c>
      <c r="AS30" s="86">
        <v>37</v>
      </c>
      <c r="AT30" s="328">
        <v>1.8887958671104486</v>
      </c>
      <c r="AU30" s="85">
        <v>104</v>
      </c>
      <c r="AV30" s="328">
        <v>5.3090478426888277</v>
      </c>
      <c r="AW30" s="83" t="s">
        <v>55</v>
      </c>
    </row>
    <row r="31" spans="1:49" s="82" customFormat="1" ht="36.75" customHeight="1">
      <c r="A31" s="83" t="s">
        <v>56</v>
      </c>
      <c r="B31" s="488">
        <v>209265</v>
      </c>
      <c r="C31" s="85">
        <v>603</v>
      </c>
      <c r="D31" s="328">
        <v>28.815138699734788</v>
      </c>
      <c r="E31" s="231">
        <v>495</v>
      </c>
      <c r="F31" s="328">
        <v>23.654218335603183</v>
      </c>
      <c r="G31" s="231">
        <v>9</v>
      </c>
      <c r="H31" s="328">
        <v>0.4300766970109669</v>
      </c>
      <c r="I31" s="231">
        <v>99</v>
      </c>
      <c r="J31" s="324">
        <v>4.7308436671206362</v>
      </c>
      <c r="K31" s="493">
        <v>253</v>
      </c>
      <c r="L31" s="328">
        <v>12.567286310599076</v>
      </c>
      <c r="M31" s="354">
        <v>86</v>
      </c>
      <c r="N31" s="328">
        <v>4.2718838842352591</v>
      </c>
      <c r="O31" s="354">
        <v>1</v>
      </c>
      <c r="P31" s="328">
        <v>4.9673068421340213E-2</v>
      </c>
      <c r="Q31" s="354">
        <v>166</v>
      </c>
      <c r="R31" s="328">
        <v>8.2457293579424764</v>
      </c>
      <c r="S31" s="231">
        <v>144</v>
      </c>
      <c r="T31" s="328">
        <v>7.152921852672991</v>
      </c>
      <c r="U31" s="87">
        <v>53</v>
      </c>
      <c r="V31" s="328">
        <v>2.6326726263310318</v>
      </c>
      <c r="W31" s="354">
        <v>2</v>
      </c>
      <c r="X31" s="328">
        <v>9.9346136842680427E-2</v>
      </c>
      <c r="Y31" s="354">
        <v>89</v>
      </c>
      <c r="Z31" s="328">
        <v>4.4209030894992791</v>
      </c>
      <c r="AA31" s="87">
        <v>0</v>
      </c>
      <c r="AB31" s="328">
        <v>0</v>
      </c>
      <c r="AC31" s="231">
        <v>0</v>
      </c>
      <c r="AD31" s="328">
        <v>0</v>
      </c>
      <c r="AE31" s="231">
        <v>0</v>
      </c>
      <c r="AF31" s="328">
        <v>0</v>
      </c>
      <c r="AG31" s="231">
        <v>0</v>
      </c>
      <c r="AH31" s="328">
        <v>0</v>
      </c>
      <c r="AI31" s="84">
        <v>397</v>
      </c>
      <c r="AJ31" s="321">
        <v>19.720208163272066</v>
      </c>
      <c r="AK31" s="493">
        <v>2</v>
      </c>
      <c r="AL31" s="328">
        <v>9.9346136842680427E-2</v>
      </c>
      <c r="AM31" s="86">
        <v>1</v>
      </c>
      <c r="AN31" s="328">
        <v>4.9673068421340213E-2</v>
      </c>
      <c r="AO31" s="85">
        <v>3</v>
      </c>
      <c r="AP31" s="328">
        <v>0.14901920526402065</v>
      </c>
      <c r="AQ31" s="84">
        <v>305</v>
      </c>
      <c r="AR31" s="324">
        <v>14.574821398704991</v>
      </c>
      <c r="AS31" s="86">
        <v>26</v>
      </c>
      <c r="AT31" s="328">
        <v>1.2424437913650157</v>
      </c>
      <c r="AU31" s="85">
        <v>90</v>
      </c>
      <c r="AV31" s="328">
        <v>4.3007669701096694</v>
      </c>
      <c r="AW31" s="83" t="s">
        <v>56</v>
      </c>
    </row>
    <row r="32" spans="1:49" s="82" customFormat="1" ht="36.75" customHeight="1">
      <c r="A32" s="83" t="s">
        <v>57</v>
      </c>
      <c r="B32" s="488">
        <v>323016</v>
      </c>
      <c r="C32" s="85">
        <v>912</v>
      </c>
      <c r="D32" s="328">
        <v>28.233895534586519</v>
      </c>
      <c r="E32" s="231">
        <v>707</v>
      </c>
      <c r="F32" s="328">
        <v>21.887460683062141</v>
      </c>
      <c r="G32" s="231">
        <v>45</v>
      </c>
      <c r="H32" s="328">
        <v>1.3931198454565716</v>
      </c>
      <c r="I32" s="231">
        <v>160</v>
      </c>
      <c r="J32" s="324">
        <v>4.9533150060678111</v>
      </c>
      <c r="K32" s="493">
        <v>394</v>
      </c>
      <c r="L32" s="328">
        <v>12.39956821808134</v>
      </c>
      <c r="M32" s="354">
        <v>251</v>
      </c>
      <c r="N32" s="328">
        <v>7.8992173165949655</v>
      </c>
      <c r="O32" s="354">
        <v>11</v>
      </c>
      <c r="P32" s="328">
        <v>0.34618083857587501</v>
      </c>
      <c r="Q32" s="354">
        <v>132</v>
      </c>
      <c r="R32" s="328">
        <v>4.1541700629104996</v>
      </c>
      <c r="S32" s="231">
        <v>223</v>
      </c>
      <c r="T32" s="328">
        <v>7.0180297274927375</v>
      </c>
      <c r="U32" s="87">
        <v>88</v>
      </c>
      <c r="V32" s="328">
        <v>2.769446708607</v>
      </c>
      <c r="W32" s="354">
        <v>4</v>
      </c>
      <c r="X32" s="328">
        <v>0.12588394130031819</v>
      </c>
      <c r="Y32" s="354">
        <v>131</v>
      </c>
      <c r="Z32" s="328">
        <v>4.1226990775854198</v>
      </c>
      <c r="AA32" s="87">
        <v>3</v>
      </c>
      <c r="AB32" s="328">
        <v>9.4412955975238633E-2</v>
      </c>
      <c r="AC32" s="231">
        <v>1</v>
      </c>
      <c r="AD32" s="328">
        <v>3.1470985325079547E-2</v>
      </c>
      <c r="AE32" s="231">
        <v>0</v>
      </c>
      <c r="AF32" s="328">
        <v>0</v>
      </c>
      <c r="AG32" s="231">
        <v>2</v>
      </c>
      <c r="AH32" s="328">
        <v>6.2941970650159093E-2</v>
      </c>
      <c r="AI32" s="84">
        <v>620</v>
      </c>
      <c r="AJ32" s="321">
        <v>19.512010901549317</v>
      </c>
      <c r="AK32" s="493">
        <v>3</v>
      </c>
      <c r="AL32" s="328">
        <v>9.4412955975238633E-2</v>
      </c>
      <c r="AM32" s="86">
        <v>2</v>
      </c>
      <c r="AN32" s="328">
        <v>6.2941970650159093E-2</v>
      </c>
      <c r="AO32" s="85">
        <v>5</v>
      </c>
      <c r="AP32" s="328">
        <v>0.15735492662539774</v>
      </c>
      <c r="AQ32" s="84">
        <v>545</v>
      </c>
      <c r="AR32" s="324">
        <v>16.872229239418481</v>
      </c>
      <c r="AS32" s="86">
        <v>133</v>
      </c>
      <c r="AT32" s="328">
        <v>4.1174430987938679</v>
      </c>
      <c r="AU32" s="85">
        <v>107</v>
      </c>
      <c r="AV32" s="328">
        <v>3.3125294103078486</v>
      </c>
      <c r="AW32" s="83" t="s">
        <v>57</v>
      </c>
    </row>
    <row r="33" spans="1:49" s="82" customFormat="1" ht="36.75" customHeight="1">
      <c r="A33" s="83" t="s">
        <v>58</v>
      </c>
      <c r="B33" s="488">
        <v>840633</v>
      </c>
      <c r="C33" s="85">
        <v>2782</v>
      </c>
      <c r="D33" s="328">
        <v>33.094108844168623</v>
      </c>
      <c r="E33" s="231">
        <v>2337</v>
      </c>
      <c r="F33" s="328">
        <v>27.800478924810228</v>
      </c>
      <c r="G33" s="231">
        <v>55</v>
      </c>
      <c r="H33" s="328">
        <v>0.65426886643755355</v>
      </c>
      <c r="I33" s="231">
        <v>390</v>
      </c>
      <c r="J33" s="324">
        <v>4.6393610529208349</v>
      </c>
      <c r="K33" s="493">
        <v>1632</v>
      </c>
      <c r="L33" s="328">
        <v>20.31169490639445</v>
      </c>
      <c r="M33" s="354">
        <v>572</v>
      </c>
      <c r="N33" s="328">
        <v>7.1190499304274661</v>
      </c>
      <c r="O33" s="354">
        <v>7</v>
      </c>
      <c r="P33" s="328">
        <v>8.7121240407329131E-2</v>
      </c>
      <c r="Q33" s="354">
        <v>1053</v>
      </c>
      <c r="R33" s="328">
        <v>13.105523735559654</v>
      </c>
      <c r="S33" s="231">
        <v>995</v>
      </c>
      <c r="T33" s="328">
        <v>12.3836620293275</v>
      </c>
      <c r="U33" s="87">
        <v>291</v>
      </c>
      <c r="V33" s="328">
        <v>3.6217544226475398</v>
      </c>
      <c r="W33" s="354">
        <v>14</v>
      </c>
      <c r="X33" s="328">
        <v>0.17424248081465826</v>
      </c>
      <c r="Y33" s="354">
        <v>690</v>
      </c>
      <c r="Z33" s="328">
        <v>8.5876651258652998</v>
      </c>
      <c r="AA33" s="87">
        <v>7</v>
      </c>
      <c r="AB33" s="328">
        <v>8.7121240407329131E-2</v>
      </c>
      <c r="AC33" s="231">
        <v>6</v>
      </c>
      <c r="AD33" s="328">
        <v>7.4675348920567833E-2</v>
      </c>
      <c r="AE33" s="231">
        <v>0</v>
      </c>
      <c r="AF33" s="328">
        <v>0</v>
      </c>
      <c r="AG33" s="231">
        <v>1</v>
      </c>
      <c r="AH33" s="328">
        <v>1.2445891486761304E-2</v>
      </c>
      <c r="AI33" s="84">
        <v>2634</v>
      </c>
      <c r="AJ33" s="321">
        <v>32.782478176129274</v>
      </c>
      <c r="AK33" s="493">
        <v>12</v>
      </c>
      <c r="AL33" s="328">
        <v>0.14935069784113567</v>
      </c>
      <c r="AM33" s="86">
        <v>16</v>
      </c>
      <c r="AN33" s="328">
        <v>0.19913426378818086</v>
      </c>
      <c r="AO33" s="85">
        <v>28</v>
      </c>
      <c r="AP33" s="328">
        <v>0.34848496162931653</v>
      </c>
      <c r="AQ33" s="84">
        <v>1509</v>
      </c>
      <c r="AR33" s="324">
        <v>17.950758535532152</v>
      </c>
      <c r="AS33" s="86">
        <v>146</v>
      </c>
      <c r="AT33" s="328">
        <v>1.7367864454524151</v>
      </c>
      <c r="AU33" s="85">
        <v>251</v>
      </c>
      <c r="AV33" s="328">
        <v>2.9858451904695631</v>
      </c>
      <c r="AW33" s="83" t="s">
        <v>58</v>
      </c>
    </row>
    <row r="34" spans="1:49" s="82" customFormat="1" ht="36.75" customHeight="1">
      <c r="A34" s="83" t="s">
        <v>59</v>
      </c>
      <c r="B34" s="488">
        <v>179294</v>
      </c>
      <c r="C34" s="85">
        <v>224</v>
      </c>
      <c r="D34" s="328">
        <v>12.493446518009527</v>
      </c>
      <c r="E34" s="231">
        <v>160</v>
      </c>
      <c r="F34" s="328">
        <v>8.923890370006804</v>
      </c>
      <c r="G34" s="231">
        <v>8</v>
      </c>
      <c r="H34" s="328">
        <v>0.4461945185003402</v>
      </c>
      <c r="I34" s="231">
        <v>56</v>
      </c>
      <c r="J34" s="324">
        <v>3.1233616295023818</v>
      </c>
      <c r="K34" s="493">
        <v>334</v>
      </c>
      <c r="L34" s="328">
        <v>19.403262536598966</v>
      </c>
      <c r="M34" s="354">
        <v>161</v>
      </c>
      <c r="N34" s="328">
        <v>9.3530696658456094</v>
      </c>
      <c r="O34" s="354">
        <v>3</v>
      </c>
      <c r="P34" s="328">
        <v>0.17428080122693679</v>
      </c>
      <c r="Q34" s="354">
        <v>170</v>
      </c>
      <c r="R34" s="328">
        <v>9.8759120695264198</v>
      </c>
      <c r="S34" s="231">
        <v>74</v>
      </c>
      <c r="T34" s="328">
        <v>4.2989264302644417</v>
      </c>
      <c r="U34" s="87">
        <v>27</v>
      </c>
      <c r="V34" s="328">
        <v>1.5685272110424313</v>
      </c>
      <c r="W34" s="354">
        <v>1</v>
      </c>
      <c r="X34" s="328">
        <v>5.8093600408978936E-2</v>
      </c>
      <c r="Y34" s="354">
        <v>46</v>
      </c>
      <c r="Z34" s="328">
        <v>2.6723056188130312</v>
      </c>
      <c r="AA34" s="87">
        <v>3</v>
      </c>
      <c r="AB34" s="328">
        <v>0.17428080122693679</v>
      </c>
      <c r="AC34" s="231">
        <v>1</v>
      </c>
      <c r="AD34" s="328">
        <v>5.8093600408978936E-2</v>
      </c>
      <c r="AE34" s="231">
        <v>0</v>
      </c>
      <c r="AF34" s="328">
        <v>0</v>
      </c>
      <c r="AG34" s="231">
        <v>2</v>
      </c>
      <c r="AH34" s="328">
        <v>0.11618720081795787</v>
      </c>
      <c r="AI34" s="84">
        <v>411</v>
      </c>
      <c r="AJ34" s="321">
        <v>23.876469768090345</v>
      </c>
      <c r="AK34" s="493">
        <v>2</v>
      </c>
      <c r="AL34" s="328">
        <v>0.11618720081795787</v>
      </c>
      <c r="AM34" s="86">
        <v>5</v>
      </c>
      <c r="AN34" s="328">
        <v>0.2904680020448947</v>
      </c>
      <c r="AO34" s="85">
        <v>7</v>
      </c>
      <c r="AP34" s="328">
        <v>0.40665520286285256</v>
      </c>
      <c r="AQ34" s="84">
        <v>298</v>
      </c>
      <c r="AR34" s="324">
        <v>16.620745814137674</v>
      </c>
      <c r="AS34" s="86">
        <v>34</v>
      </c>
      <c r="AT34" s="328">
        <v>1.896326703626446</v>
      </c>
      <c r="AU34" s="85">
        <v>72</v>
      </c>
      <c r="AV34" s="328">
        <v>4.0157506665030622</v>
      </c>
      <c r="AW34" s="83" t="s">
        <v>59</v>
      </c>
    </row>
    <row r="35" spans="1:49" s="82" customFormat="1" ht="36.75" customHeight="1">
      <c r="A35" s="83" t="s">
        <v>60</v>
      </c>
      <c r="B35" s="488">
        <v>149810</v>
      </c>
      <c r="C35" s="85">
        <v>874</v>
      </c>
      <c r="D35" s="328">
        <v>58.340564715306051</v>
      </c>
      <c r="E35" s="231">
        <v>726</v>
      </c>
      <c r="F35" s="328">
        <v>48.461384420265674</v>
      </c>
      <c r="G35" s="231">
        <v>19</v>
      </c>
      <c r="H35" s="328">
        <v>1.2682731459849141</v>
      </c>
      <c r="I35" s="231">
        <v>129</v>
      </c>
      <c r="J35" s="324">
        <v>8.6109071490554694</v>
      </c>
      <c r="K35" s="493">
        <v>155</v>
      </c>
      <c r="L35" s="328">
        <v>10.687861577252553</v>
      </c>
      <c r="M35" s="354">
        <v>68</v>
      </c>
      <c r="N35" s="328">
        <v>4.6888683048591844</v>
      </c>
      <c r="O35" s="354">
        <v>1</v>
      </c>
      <c r="P35" s="328">
        <v>6.8953945659693885E-2</v>
      </c>
      <c r="Q35" s="354">
        <v>86</v>
      </c>
      <c r="R35" s="328">
        <v>5.9300393267336737</v>
      </c>
      <c r="S35" s="231">
        <v>31</v>
      </c>
      <c r="T35" s="328">
        <v>2.1375723154505106</v>
      </c>
      <c r="U35" s="87">
        <v>13</v>
      </c>
      <c r="V35" s="328">
        <v>0.8964012935760205</v>
      </c>
      <c r="W35" s="354">
        <v>1</v>
      </c>
      <c r="X35" s="328">
        <v>6.8953945659693885E-2</v>
      </c>
      <c r="Y35" s="354">
        <v>17</v>
      </c>
      <c r="Z35" s="328">
        <v>1.1722170762147961</v>
      </c>
      <c r="AA35" s="87">
        <v>1</v>
      </c>
      <c r="AB35" s="328">
        <v>6.8953945659693885E-2</v>
      </c>
      <c r="AC35" s="231">
        <v>1</v>
      </c>
      <c r="AD35" s="328">
        <v>6.8953945659693885E-2</v>
      </c>
      <c r="AE35" s="231">
        <v>0</v>
      </c>
      <c r="AF35" s="328">
        <v>0</v>
      </c>
      <c r="AG35" s="231">
        <v>0</v>
      </c>
      <c r="AH35" s="328">
        <v>0</v>
      </c>
      <c r="AI35" s="84">
        <v>187</v>
      </c>
      <c r="AJ35" s="321">
        <v>12.894387838362755</v>
      </c>
      <c r="AK35" s="493">
        <v>2</v>
      </c>
      <c r="AL35" s="328">
        <v>0.13790789131938777</v>
      </c>
      <c r="AM35" s="86">
        <v>0</v>
      </c>
      <c r="AN35" s="328">
        <v>0</v>
      </c>
      <c r="AO35" s="85">
        <v>2</v>
      </c>
      <c r="AP35" s="328">
        <v>0.13790789131938777</v>
      </c>
      <c r="AQ35" s="84">
        <v>254</v>
      </c>
      <c r="AR35" s="324">
        <v>16.954809425272011</v>
      </c>
      <c r="AS35" s="86">
        <v>33</v>
      </c>
      <c r="AT35" s="328">
        <v>2.2027902009211666</v>
      </c>
      <c r="AU35" s="85">
        <v>112</v>
      </c>
      <c r="AV35" s="328">
        <v>7.4761364394900207</v>
      </c>
      <c r="AW35" s="83" t="s">
        <v>60</v>
      </c>
    </row>
    <row r="36" spans="1:49" s="82" customFormat="1" ht="36.75" customHeight="1">
      <c r="A36" s="83" t="s">
        <v>61</v>
      </c>
      <c r="B36" s="488">
        <v>226256</v>
      </c>
      <c r="C36" s="85">
        <v>537</v>
      </c>
      <c r="D36" s="328">
        <v>23.734177215189874</v>
      </c>
      <c r="E36" s="231">
        <v>442</v>
      </c>
      <c r="F36" s="328">
        <v>19.535393536525</v>
      </c>
      <c r="G36" s="231">
        <v>10</v>
      </c>
      <c r="H36" s="328">
        <v>0.44197722933314471</v>
      </c>
      <c r="I36" s="231">
        <v>85</v>
      </c>
      <c r="J36" s="324">
        <v>3.7568064493317306</v>
      </c>
      <c r="K36" s="493">
        <v>463</v>
      </c>
      <c r="L36" s="328">
        <v>21.273923591540672</v>
      </c>
      <c r="M36" s="354">
        <v>218</v>
      </c>
      <c r="N36" s="328">
        <v>10.016663807680057</v>
      </c>
      <c r="O36" s="354">
        <v>5</v>
      </c>
      <c r="P36" s="328">
        <v>0.22973999558899214</v>
      </c>
      <c r="Q36" s="354">
        <v>240</v>
      </c>
      <c r="R36" s="328">
        <v>11.027519788271622</v>
      </c>
      <c r="S36" s="231">
        <v>178</v>
      </c>
      <c r="T36" s="328">
        <v>8.178743842968121</v>
      </c>
      <c r="U36" s="87">
        <v>55</v>
      </c>
      <c r="V36" s="328">
        <v>2.5271399514789135</v>
      </c>
      <c r="W36" s="354">
        <v>2</v>
      </c>
      <c r="X36" s="328">
        <v>9.1895998235596854E-2</v>
      </c>
      <c r="Y36" s="354">
        <v>121</v>
      </c>
      <c r="Z36" s="328">
        <v>5.5597078932536093</v>
      </c>
      <c r="AA36" s="87">
        <v>0</v>
      </c>
      <c r="AB36" s="328">
        <v>0</v>
      </c>
      <c r="AC36" s="231">
        <v>0</v>
      </c>
      <c r="AD36" s="328">
        <v>0</v>
      </c>
      <c r="AE36" s="231">
        <v>0</v>
      </c>
      <c r="AF36" s="328">
        <v>0</v>
      </c>
      <c r="AG36" s="231">
        <v>0</v>
      </c>
      <c r="AH36" s="328">
        <v>0</v>
      </c>
      <c r="AI36" s="84">
        <v>641</v>
      </c>
      <c r="AJ36" s="321">
        <v>29.452667434508793</v>
      </c>
      <c r="AK36" s="493">
        <v>4</v>
      </c>
      <c r="AL36" s="328">
        <v>0.18379199647119371</v>
      </c>
      <c r="AM36" s="86">
        <v>2</v>
      </c>
      <c r="AN36" s="328">
        <v>9.1895998235596854E-2</v>
      </c>
      <c r="AO36" s="85">
        <v>6</v>
      </c>
      <c r="AP36" s="328">
        <v>0.27568799470679056</v>
      </c>
      <c r="AQ36" s="84">
        <v>658</v>
      </c>
      <c r="AR36" s="324">
        <v>29.082101690120925</v>
      </c>
      <c r="AS36" s="86">
        <v>54</v>
      </c>
      <c r="AT36" s="328">
        <v>2.3866770383989819</v>
      </c>
      <c r="AU36" s="85">
        <v>178</v>
      </c>
      <c r="AV36" s="328">
        <v>7.8671946821299761</v>
      </c>
      <c r="AW36" s="83" t="s">
        <v>61</v>
      </c>
    </row>
    <row r="37" spans="1:49" s="82" customFormat="1" ht="36.75" customHeight="1">
      <c r="A37" s="83" t="s">
        <v>62</v>
      </c>
      <c r="B37" s="488">
        <v>1126433</v>
      </c>
      <c r="C37" s="85">
        <v>3030</v>
      </c>
      <c r="D37" s="328">
        <v>26.8990698958571</v>
      </c>
      <c r="E37" s="231">
        <v>2318</v>
      </c>
      <c r="F37" s="328">
        <v>20.578232349371866</v>
      </c>
      <c r="G37" s="231">
        <v>121</v>
      </c>
      <c r="H37" s="328">
        <v>1.0741872796695411</v>
      </c>
      <c r="I37" s="231">
        <v>591</v>
      </c>
      <c r="J37" s="324">
        <v>5.246650266815692</v>
      </c>
      <c r="K37" s="493">
        <v>3144</v>
      </c>
      <c r="L37" s="328">
        <v>29.468986484945418</v>
      </c>
      <c r="M37" s="354">
        <v>1506</v>
      </c>
      <c r="N37" s="328">
        <v>14.115869480384161</v>
      </c>
      <c r="O37" s="354">
        <v>34</v>
      </c>
      <c r="P37" s="328">
        <v>0.3186849683486464</v>
      </c>
      <c r="Q37" s="354">
        <v>1604</v>
      </c>
      <c r="R37" s="328">
        <v>15.03443203621261</v>
      </c>
      <c r="S37" s="231">
        <v>872</v>
      </c>
      <c r="T37" s="328">
        <v>8.1733321294123424</v>
      </c>
      <c r="U37" s="87">
        <v>357</v>
      </c>
      <c r="V37" s="328">
        <v>3.3461921676607869</v>
      </c>
      <c r="W37" s="354">
        <v>28</v>
      </c>
      <c r="X37" s="328">
        <v>0.26244644452241467</v>
      </c>
      <c r="Y37" s="354">
        <v>487</v>
      </c>
      <c r="Z37" s="328">
        <v>4.5646935172291405</v>
      </c>
      <c r="AA37" s="87">
        <v>7</v>
      </c>
      <c r="AB37" s="328">
        <v>6.5611611130603667E-2</v>
      </c>
      <c r="AC37" s="231">
        <v>5</v>
      </c>
      <c r="AD37" s="328">
        <v>4.6865436521859767E-2</v>
      </c>
      <c r="AE37" s="231">
        <v>0</v>
      </c>
      <c r="AF37" s="328">
        <v>0</v>
      </c>
      <c r="AG37" s="231">
        <v>2</v>
      </c>
      <c r="AH37" s="328">
        <v>1.8746174608743903E-2</v>
      </c>
      <c r="AI37" s="84">
        <v>4023</v>
      </c>
      <c r="AJ37" s="321">
        <v>37.707930225488361</v>
      </c>
      <c r="AK37" s="493">
        <v>2</v>
      </c>
      <c r="AL37" s="328">
        <v>1.8746174608743903E-2</v>
      </c>
      <c r="AM37" s="86">
        <v>47</v>
      </c>
      <c r="AN37" s="328">
        <v>0.44053510330548179</v>
      </c>
      <c r="AO37" s="85">
        <v>49</v>
      </c>
      <c r="AP37" s="328">
        <v>0.45928127791422563</v>
      </c>
      <c r="AQ37" s="84">
        <v>3402</v>
      </c>
      <c r="AR37" s="324">
        <v>30.20152996227916</v>
      </c>
      <c r="AS37" s="86">
        <v>473</v>
      </c>
      <c r="AT37" s="328">
        <v>4.1990957296172962</v>
      </c>
      <c r="AU37" s="85">
        <v>443</v>
      </c>
      <c r="AV37" s="328">
        <v>3.93276830490584</v>
      </c>
      <c r="AW37" s="83" t="s">
        <v>62</v>
      </c>
    </row>
    <row r="38" spans="1:49" s="82" customFormat="1" ht="36.75" customHeight="1">
      <c r="A38" s="83" t="s">
        <v>63</v>
      </c>
      <c r="B38" s="488">
        <v>627566</v>
      </c>
      <c r="C38" s="85">
        <v>2154</v>
      </c>
      <c r="D38" s="328">
        <v>34.3230831498201</v>
      </c>
      <c r="E38" s="231">
        <v>1791</v>
      </c>
      <c r="F38" s="328">
        <v>28.538830975546794</v>
      </c>
      <c r="G38" s="231">
        <v>24</v>
      </c>
      <c r="H38" s="328">
        <v>0.38242989581972253</v>
      </c>
      <c r="I38" s="231">
        <v>339</v>
      </c>
      <c r="J38" s="324">
        <v>5.4018222784535812</v>
      </c>
      <c r="K38" s="493">
        <v>674</v>
      </c>
      <c r="L38" s="328">
        <v>11.296960324315506</v>
      </c>
      <c r="M38" s="354">
        <v>333</v>
      </c>
      <c r="N38" s="328">
        <v>5.5814358872359993</v>
      </c>
      <c r="O38" s="354">
        <v>14</v>
      </c>
      <c r="P38" s="328">
        <v>0.2346549622261381</v>
      </c>
      <c r="Q38" s="354">
        <v>327</v>
      </c>
      <c r="R38" s="328">
        <v>5.4808694748533684</v>
      </c>
      <c r="S38" s="231">
        <v>284</v>
      </c>
      <c r="T38" s="328">
        <v>4.7601435194445161</v>
      </c>
      <c r="U38" s="87">
        <v>80</v>
      </c>
      <c r="V38" s="328">
        <v>1.3408854984350749</v>
      </c>
      <c r="W38" s="354">
        <v>19</v>
      </c>
      <c r="X38" s="328">
        <v>0.31846030587833035</v>
      </c>
      <c r="Y38" s="354">
        <v>185</v>
      </c>
      <c r="Z38" s="328">
        <v>3.1007977151311108</v>
      </c>
      <c r="AA38" s="87">
        <v>1</v>
      </c>
      <c r="AB38" s="328">
        <v>1.6761068730438436E-2</v>
      </c>
      <c r="AC38" s="231">
        <v>1</v>
      </c>
      <c r="AD38" s="328">
        <v>1.6761068730438436E-2</v>
      </c>
      <c r="AE38" s="231">
        <v>0</v>
      </c>
      <c r="AF38" s="328">
        <v>0</v>
      </c>
      <c r="AG38" s="231">
        <v>0</v>
      </c>
      <c r="AH38" s="328">
        <v>0</v>
      </c>
      <c r="AI38" s="84">
        <v>959</v>
      </c>
      <c r="AJ38" s="321">
        <v>16.07386491249046</v>
      </c>
      <c r="AK38" s="493">
        <v>3</v>
      </c>
      <c r="AL38" s="328">
        <v>5.0283206191315308E-2</v>
      </c>
      <c r="AM38" s="86">
        <v>0</v>
      </c>
      <c r="AN38" s="328">
        <v>0</v>
      </c>
      <c r="AO38" s="85">
        <v>3</v>
      </c>
      <c r="AP38" s="328">
        <v>5.0283206191315308E-2</v>
      </c>
      <c r="AQ38" s="84">
        <v>1581</v>
      </c>
      <c r="AR38" s="324">
        <v>25.19256938712422</v>
      </c>
      <c r="AS38" s="86">
        <v>158</v>
      </c>
      <c r="AT38" s="328">
        <v>2.5176634808131735</v>
      </c>
      <c r="AU38" s="85">
        <v>301</v>
      </c>
      <c r="AV38" s="328">
        <v>4.7963082767390199</v>
      </c>
      <c r="AW38" s="83" t="s">
        <v>63</v>
      </c>
    </row>
    <row r="39" spans="1:49" s="82" customFormat="1" ht="36.75" customHeight="1">
      <c r="A39" s="83" t="s">
        <v>64</v>
      </c>
      <c r="B39" s="488">
        <v>116787</v>
      </c>
      <c r="C39" s="85">
        <v>870</v>
      </c>
      <c r="D39" s="328">
        <v>74.494592720080149</v>
      </c>
      <c r="E39" s="231">
        <v>736</v>
      </c>
      <c r="F39" s="328">
        <v>63.020712921814926</v>
      </c>
      <c r="G39" s="231">
        <v>2</v>
      </c>
      <c r="H39" s="328">
        <v>0.17125193728754057</v>
      </c>
      <c r="I39" s="231">
        <v>132</v>
      </c>
      <c r="J39" s="324">
        <v>11.302627860977678</v>
      </c>
      <c r="K39" s="493">
        <v>108</v>
      </c>
      <c r="L39" s="328">
        <v>9.5144125731200226</v>
      </c>
      <c r="M39" s="354">
        <v>54</v>
      </c>
      <c r="N39" s="328">
        <v>4.7572062865600113</v>
      </c>
      <c r="O39" s="354">
        <v>1</v>
      </c>
      <c r="P39" s="328">
        <v>8.8096412714074285E-2</v>
      </c>
      <c r="Q39" s="354">
        <v>53</v>
      </c>
      <c r="R39" s="328">
        <v>4.6691098738459367</v>
      </c>
      <c r="S39" s="231">
        <v>57</v>
      </c>
      <c r="T39" s="328">
        <v>5.0214955247022344</v>
      </c>
      <c r="U39" s="87">
        <v>15</v>
      </c>
      <c r="V39" s="328">
        <v>1.3214461907111144</v>
      </c>
      <c r="W39" s="354">
        <v>0</v>
      </c>
      <c r="X39" s="328">
        <v>0</v>
      </c>
      <c r="Y39" s="354">
        <v>42</v>
      </c>
      <c r="Z39" s="328">
        <v>3.7000493339911196</v>
      </c>
      <c r="AA39" s="87">
        <v>0</v>
      </c>
      <c r="AB39" s="328">
        <v>0</v>
      </c>
      <c r="AC39" s="231">
        <v>0</v>
      </c>
      <c r="AD39" s="328">
        <v>0</v>
      </c>
      <c r="AE39" s="231">
        <v>0</v>
      </c>
      <c r="AF39" s="328">
        <v>0</v>
      </c>
      <c r="AG39" s="231">
        <v>0</v>
      </c>
      <c r="AH39" s="328">
        <v>0</v>
      </c>
      <c r="AI39" s="84">
        <v>165</v>
      </c>
      <c r="AJ39" s="321">
        <v>14.535908097822256</v>
      </c>
      <c r="AK39" s="493">
        <v>0</v>
      </c>
      <c r="AL39" s="328">
        <v>0</v>
      </c>
      <c r="AM39" s="86">
        <v>0</v>
      </c>
      <c r="AN39" s="328">
        <v>0</v>
      </c>
      <c r="AO39" s="85">
        <v>0</v>
      </c>
      <c r="AP39" s="328">
        <v>0</v>
      </c>
      <c r="AQ39" s="84">
        <v>296</v>
      </c>
      <c r="AR39" s="324">
        <v>25.345286718556004</v>
      </c>
      <c r="AS39" s="86">
        <v>17</v>
      </c>
      <c r="AT39" s="328">
        <v>1.4556414669440949</v>
      </c>
      <c r="AU39" s="85">
        <v>62</v>
      </c>
      <c r="AV39" s="328">
        <v>5.3088100559137574</v>
      </c>
      <c r="AW39" s="83" t="s">
        <v>64</v>
      </c>
    </row>
    <row r="40" spans="1:49" s="82" customFormat="1" ht="36.75" customHeight="1">
      <c r="A40" s="83" t="s">
        <v>65</v>
      </c>
      <c r="B40" s="488">
        <v>87676</v>
      </c>
      <c r="C40" s="85">
        <v>180</v>
      </c>
      <c r="D40" s="328">
        <v>20.530133673981478</v>
      </c>
      <c r="E40" s="231">
        <v>146</v>
      </c>
      <c r="F40" s="328">
        <v>16.652219535562754</v>
      </c>
      <c r="G40" s="231">
        <v>5</v>
      </c>
      <c r="H40" s="328">
        <v>0.57028149094392988</v>
      </c>
      <c r="I40" s="231">
        <v>29</v>
      </c>
      <c r="J40" s="324">
        <v>3.3076326474747932</v>
      </c>
      <c r="K40" s="493">
        <v>118</v>
      </c>
      <c r="L40" s="328">
        <v>13.576014174279205</v>
      </c>
      <c r="M40" s="354">
        <v>68</v>
      </c>
      <c r="N40" s="328">
        <v>7.8234657953473388</v>
      </c>
      <c r="O40" s="354">
        <v>0</v>
      </c>
      <c r="P40" s="328">
        <v>0</v>
      </c>
      <c r="Q40" s="354">
        <v>50</v>
      </c>
      <c r="R40" s="328">
        <v>5.7525483789318663</v>
      </c>
      <c r="S40" s="231">
        <v>79</v>
      </c>
      <c r="T40" s="328">
        <v>9.0890264387123487</v>
      </c>
      <c r="U40" s="87">
        <v>31</v>
      </c>
      <c r="V40" s="328">
        <v>3.5665799949377575</v>
      </c>
      <c r="W40" s="354">
        <v>3</v>
      </c>
      <c r="X40" s="328">
        <v>0.34515290273591198</v>
      </c>
      <c r="Y40" s="354">
        <v>45</v>
      </c>
      <c r="Z40" s="328">
        <v>5.1772935410386802</v>
      </c>
      <c r="AA40" s="87">
        <v>5</v>
      </c>
      <c r="AB40" s="328">
        <v>0.57525483789318665</v>
      </c>
      <c r="AC40" s="231">
        <v>5</v>
      </c>
      <c r="AD40" s="328">
        <v>0.57525483789318665</v>
      </c>
      <c r="AE40" s="231">
        <v>0</v>
      </c>
      <c r="AF40" s="328">
        <v>0</v>
      </c>
      <c r="AG40" s="231">
        <v>0</v>
      </c>
      <c r="AH40" s="328">
        <v>0</v>
      </c>
      <c r="AI40" s="84">
        <v>202</v>
      </c>
      <c r="AJ40" s="321">
        <v>23.240295450884744</v>
      </c>
      <c r="AK40" s="493">
        <v>1</v>
      </c>
      <c r="AL40" s="328">
        <v>0.11505096757863734</v>
      </c>
      <c r="AM40" s="86">
        <v>0</v>
      </c>
      <c r="AN40" s="328">
        <v>0</v>
      </c>
      <c r="AO40" s="85">
        <v>1</v>
      </c>
      <c r="AP40" s="328">
        <v>0.11505096757863734</v>
      </c>
      <c r="AQ40" s="84">
        <v>157</v>
      </c>
      <c r="AR40" s="324">
        <v>17.9068388156394</v>
      </c>
      <c r="AS40" s="86">
        <v>13</v>
      </c>
      <c r="AT40" s="328">
        <v>1.4827318764542179</v>
      </c>
      <c r="AU40" s="85">
        <v>25</v>
      </c>
      <c r="AV40" s="328">
        <v>2.8514074547196495</v>
      </c>
      <c r="AW40" s="83" t="s">
        <v>65</v>
      </c>
    </row>
    <row r="41" spans="1:49" s="82" customFormat="1" ht="36.75" customHeight="1">
      <c r="A41" s="83" t="s">
        <v>66</v>
      </c>
      <c r="B41" s="488">
        <v>57435</v>
      </c>
      <c r="C41" s="85">
        <v>203</v>
      </c>
      <c r="D41" s="328">
        <v>35.344302254722734</v>
      </c>
      <c r="E41" s="231">
        <v>183</v>
      </c>
      <c r="F41" s="328">
        <v>31.862104988247584</v>
      </c>
      <c r="G41" s="231">
        <v>4</v>
      </c>
      <c r="H41" s="328">
        <v>0.69643945329502921</v>
      </c>
      <c r="I41" s="231">
        <v>16</v>
      </c>
      <c r="J41" s="324">
        <v>2.7857578131801168</v>
      </c>
      <c r="K41" s="493">
        <v>67</v>
      </c>
      <c r="L41" s="328">
        <v>11.979973775181785</v>
      </c>
      <c r="M41" s="354">
        <v>43</v>
      </c>
      <c r="N41" s="328">
        <v>7.6886398855644291</v>
      </c>
      <c r="O41" s="354">
        <v>1</v>
      </c>
      <c r="P41" s="328">
        <v>0.17880557873405648</v>
      </c>
      <c r="Q41" s="354">
        <v>23</v>
      </c>
      <c r="R41" s="328">
        <v>4.1125283108832988</v>
      </c>
      <c r="S41" s="231">
        <v>18</v>
      </c>
      <c r="T41" s="328">
        <v>3.2185004172130172</v>
      </c>
      <c r="U41" s="87">
        <v>8</v>
      </c>
      <c r="V41" s="328">
        <v>1.4304446298724518</v>
      </c>
      <c r="W41" s="354">
        <v>3</v>
      </c>
      <c r="X41" s="328">
        <v>0.53641673620216945</v>
      </c>
      <c r="Y41" s="354">
        <v>7</v>
      </c>
      <c r="Z41" s="328">
        <v>1.2516390511383952</v>
      </c>
      <c r="AA41" s="87">
        <v>1</v>
      </c>
      <c r="AB41" s="328">
        <v>0.17880557873405648</v>
      </c>
      <c r="AC41" s="231">
        <v>0</v>
      </c>
      <c r="AD41" s="328">
        <v>0</v>
      </c>
      <c r="AE41" s="231">
        <v>0</v>
      </c>
      <c r="AF41" s="328">
        <v>0</v>
      </c>
      <c r="AG41" s="231">
        <v>1</v>
      </c>
      <c r="AH41" s="328">
        <v>0.17880557873405648</v>
      </c>
      <c r="AI41" s="84">
        <v>86</v>
      </c>
      <c r="AJ41" s="321">
        <v>15.377279771128858</v>
      </c>
      <c r="AK41" s="493">
        <v>1</v>
      </c>
      <c r="AL41" s="328">
        <v>0.17880557873405648</v>
      </c>
      <c r="AM41" s="86">
        <v>0</v>
      </c>
      <c r="AN41" s="328">
        <v>0</v>
      </c>
      <c r="AO41" s="85">
        <v>1</v>
      </c>
      <c r="AP41" s="328">
        <v>0.17880557873405648</v>
      </c>
      <c r="AQ41" s="84">
        <v>121</v>
      </c>
      <c r="AR41" s="324">
        <v>21.067293462174629</v>
      </c>
      <c r="AS41" s="86">
        <v>9</v>
      </c>
      <c r="AT41" s="328">
        <v>1.5669887699138156</v>
      </c>
      <c r="AU41" s="85">
        <v>21</v>
      </c>
      <c r="AV41" s="328">
        <v>3.6563071297989032</v>
      </c>
      <c r="AW41" s="83" t="s">
        <v>66</v>
      </c>
    </row>
    <row r="42" spans="1:49" s="82" customFormat="1" ht="36.75" customHeight="1">
      <c r="A42" s="83" t="s">
        <v>67</v>
      </c>
      <c r="B42" s="488">
        <v>54543</v>
      </c>
      <c r="C42" s="85">
        <v>246</v>
      </c>
      <c r="D42" s="328">
        <v>45.102029591331615</v>
      </c>
      <c r="E42" s="231">
        <v>196</v>
      </c>
      <c r="F42" s="328">
        <v>35.934950406101613</v>
      </c>
      <c r="G42" s="231">
        <v>20</v>
      </c>
      <c r="H42" s="328">
        <v>3.6668316740920006</v>
      </c>
      <c r="I42" s="231">
        <v>30</v>
      </c>
      <c r="J42" s="324">
        <v>5.5002475111380011</v>
      </c>
      <c r="K42" s="493">
        <v>75</v>
      </c>
      <c r="L42" s="328">
        <v>14.205980402060812</v>
      </c>
      <c r="M42" s="354">
        <v>38</v>
      </c>
      <c r="N42" s="328">
        <v>7.1976967370441454</v>
      </c>
      <c r="O42" s="354">
        <v>12</v>
      </c>
      <c r="P42" s="328">
        <v>2.2729568643297302</v>
      </c>
      <c r="Q42" s="354">
        <v>25</v>
      </c>
      <c r="R42" s="328">
        <v>4.7353268006869378</v>
      </c>
      <c r="S42" s="231">
        <v>27</v>
      </c>
      <c r="T42" s="328">
        <v>5.1141529447418925</v>
      </c>
      <c r="U42" s="87">
        <v>14</v>
      </c>
      <c r="V42" s="328">
        <v>2.6517830083846854</v>
      </c>
      <c r="W42" s="354">
        <v>0</v>
      </c>
      <c r="X42" s="328">
        <v>0</v>
      </c>
      <c r="Y42" s="354">
        <v>13</v>
      </c>
      <c r="Z42" s="328">
        <v>2.4623699363572071</v>
      </c>
      <c r="AA42" s="87">
        <v>1</v>
      </c>
      <c r="AB42" s="328">
        <v>0.18941307202747751</v>
      </c>
      <c r="AC42" s="231">
        <v>1</v>
      </c>
      <c r="AD42" s="328">
        <v>0.18941307202747751</v>
      </c>
      <c r="AE42" s="231">
        <v>0</v>
      </c>
      <c r="AF42" s="328">
        <v>0</v>
      </c>
      <c r="AG42" s="231">
        <v>0</v>
      </c>
      <c r="AH42" s="328">
        <v>0</v>
      </c>
      <c r="AI42" s="84">
        <v>103</v>
      </c>
      <c r="AJ42" s="321">
        <v>19.509546418830183</v>
      </c>
      <c r="AK42" s="493">
        <v>0</v>
      </c>
      <c r="AL42" s="328">
        <v>0</v>
      </c>
      <c r="AM42" s="86">
        <v>0</v>
      </c>
      <c r="AN42" s="328">
        <v>0</v>
      </c>
      <c r="AO42" s="85">
        <v>0</v>
      </c>
      <c r="AP42" s="328">
        <v>0</v>
      </c>
      <c r="AQ42" s="84">
        <v>89</v>
      </c>
      <c r="AR42" s="324">
        <v>16.317400949709405</v>
      </c>
      <c r="AS42" s="86">
        <v>7</v>
      </c>
      <c r="AT42" s="328">
        <v>1.2833910859322002</v>
      </c>
      <c r="AU42" s="85">
        <v>61</v>
      </c>
      <c r="AV42" s="328">
        <v>11.183836605980604</v>
      </c>
      <c r="AW42" s="83" t="s">
        <v>67</v>
      </c>
    </row>
    <row r="43" spans="1:49" s="82" customFormat="1" ht="36.75" customHeight="1">
      <c r="A43" s="83" t="s">
        <v>68</v>
      </c>
      <c r="B43" s="488">
        <v>227650</v>
      </c>
      <c r="C43" s="85">
        <v>495</v>
      </c>
      <c r="D43" s="328">
        <v>21.743905117504941</v>
      </c>
      <c r="E43" s="231">
        <v>403</v>
      </c>
      <c r="F43" s="328">
        <v>17.702613661322204</v>
      </c>
      <c r="G43" s="231">
        <v>7</v>
      </c>
      <c r="H43" s="328">
        <v>0.30748956731825172</v>
      </c>
      <c r="I43" s="231">
        <v>85</v>
      </c>
      <c r="J43" s="324">
        <v>3.7338018888644853</v>
      </c>
      <c r="K43" s="493">
        <v>460</v>
      </c>
      <c r="L43" s="328">
        <v>21.470345252486592</v>
      </c>
      <c r="M43" s="354">
        <v>185</v>
      </c>
      <c r="N43" s="328">
        <v>8.6348127645870001</v>
      </c>
      <c r="O43" s="354">
        <v>3</v>
      </c>
      <c r="P43" s="328">
        <v>0.14002399077708649</v>
      </c>
      <c r="Q43" s="354">
        <v>272</v>
      </c>
      <c r="R43" s="328">
        <v>12.695508497122509</v>
      </c>
      <c r="S43" s="231">
        <v>156</v>
      </c>
      <c r="T43" s="328">
        <v>7.2812475204084963</v>
      </c>
      <c r="U43" s="87">
        <v>27</v>
      </c>
      <c r="V43" s="328">
        <v>1.2602159169937781</v>
      </c>
      <c r="W43" s="354">
        <v>0</v>
      </c>
      <c r="X43" s="328">
        <v>0</v>
      </c>
      <c r="Y43" s="354">
        <v>129</v>
      </c>
      <c r="Z43" s="328">
        <v>6.0210316034147189</v>
      </c>
      <c r="AA43" s="87">
        <v>0</v>
      </c>
      <c r="AB43" s="328">
        <v>0</v>
      </c>
      <c r="AC43" s="231">
        <v>0</v>
      </c>
      <c r="AD43" s="328">
        <v>0</v>
      </c>
      <c r="AE43" s="231">
        <v>0</v>
      </c>
      <c r="AF43" s="328">
        <v>0</v>
      </c>
      <c r="AG43" s="231">
        <v>0</v>
      </c>
      <c r="AH43" s="328">
        <v>0</v>
      </c>
      <c r="AI43" s="84">
        <v>616</v>
      </c>
      <c r="AJ43" s="321">
        <v>28.751592772895091</v>
      </c>
      <c r="AK43" s="493">
        <v>0</v>
      </c>
      <c r="AL43" s="328">
        <v>0</v>
      </c>
      <c r="AM43" s="86">
        <v>0</v>
      </c>
      <c r="AN43" s="328">
        <v>0</v>
      </c>
      <c r="AO43" s="85">
        <v>0</v>
      </c>
      <c r="AP43" s="328">
        <v>0</v>
      </c>
      <c r="AQ43" s="84">
        <v>489</v>
      </c>
      <c r="AR43" s="324">
        <v>21.480342631232155</v>
      </c>
      <c r="AS43" s="86">
        <v>29</v>
      </c>
      <c r="AT43" s="328">
        <v>1.2738853503184713</v>
      </c>
      <c r="AU43" s="85">
        <v>77</v>
      </c>
      <c r="AV43" s="328">
        <v>3.3823852405007688</v>
      </c>
      <c r="AW43" s="83" t="s">
        <v>68</v>
      </c>
    </row>
    <row r="44" spans="1:49" s="82" customFormat="1" ht="36.75" customHeight="1">
      <c r="A44" s="83" t="s">
        <v>69</v>
      </c>
      <c r="B44" s="488">
        <v>298302</v>
      </c>
      <c r="C44" s="85">
        <v>776</v>
      </c>
      <c r="D44" s="328">
        <v>26.013905371066905</v>
      </c>
      <c r="E44" s="231">
        <v>633</v>
      </c>
      <c r="F44" s="328">
        <v>21.220105798821329</v>
      </c>
      <c r="G44" s="231">
        <v>14</v>
      </c>
      <c r="H44" s="328">
        <v>0.46932303504502149</v>
      </c>
      <c r="I44" s="231">
        <v>129</v>
      </c>
      <c r="J44" s="324">
        <v>4.3244765372005549</v>
      </c>
      <c r="K44" s="493">
        <v>391</v>
      </c>
      <c r="L44" s="328">
        <v>13.756610033529535</v>
      </c>
      <c r="M44" s="354">
        <v>177</v>
      </c>
      <c r="N44" s="328">
        <v>6.2274168182473861</v>
      </c>
      <c r="O44" s="354">
        <v>5</v>
      </c>
      <c r="P44" s="328">
        <v>0.17591572932902219</v>
      </c>
      <c r="Q44" s="354">
        <v>209</v>
      </c>
      <c r="R44" s="328">
        <v>7.3532774859531269</v>
      </c>
      <c r="S44" s="231">
        <v>294</v>
      </c>
      <c r="T44" s="328">
        <v>10.343844884546504</v>
      </c>
      <c r="U44" s="87">
        <v>56</v>
      </c>
      <c r="V44" s="328">
        <v>1.9702561684850484</v>
      </c>
      <c r="W44" s="354">
        <v>2</v>
      </c>
      <c r="X44" s="328">
        <v>7.0366291731608868E-2</v>
      </c>
      <c r="Y44" s="354">
        <v>236</v>
      </c>
      <c r="Z44" s="328">
        <v>8.3032224243298476</v>
      </c>
      <c r="AA44" s="87">
        <v>3</v>
      </c>
      <c r="AB44" s="328">
        <v>0.10554943759741332</v>
      </c>
      <c r="AC44" s="231">
        <v>3</v>
      </c>
      <c r="AD44" s="328">
        <v>0.10554943759741332</v>
      </c>
      <c r="AE44" s="231">
        <v>0</v>
      </c>
      <c r="AF44" s="328">
        <v>0</v>
      </c>
      <c r="AG44" s="231">
        <v>0</v>
      </c>
      <c r="AH44" s="328">
        <v>0</v>
      </c>
      <c r="AI44" s="84">
        <v>688</v>
      </c>
      <c r="AJ44" s="321">
        <v>24.206004355673453</v>
      </c>
      <c r="AK44" s="493">
        <v>3</v>
      </c>
      <c r="AL44" s="328">
        <v>0.10554943759741332</v>
      </c>
      <c r="AM44" s="86">
        <v>5</v>
      </c>
      <c r="AN44" s="328">
        <v>0.17591572932902219</v>
      </c>
      <c r="AO44" s="85">
        <v>8</v>
      </c>
      <c r="AP44" s="328">
        <v>0.28146516692643547</v>
      </c>
      <c r="AQ44" s="84">
        <v>562</v>
      </c>
      <c r="AR44" s="324">
        <v>18.839967549664436</v>
      </c>
      <c r="AS44" s="86">
        <v>43</v>
      </c>
      <c r="AT44" s="328">
        <v>1.4414921790668518</v>
      </c>
      <c r="AU44" s="85">
        <v>871</v>
      </c>
      <c r="AV44" s="328">
        <v>29.198597394586695</v>
      </c>
      <c r="AW44" s="83" t="s">
        <v>69</v>
      </c>
    </row>
    <row r="45" spans="1:49" s="82" customFormat="1" ht="36.75" customHeight="1">
      <c r="A45" s="83" t="s">
        <v>70</v>
      </c>
      <c r="B45" s="488">
        <v>117213</v>
      </c>
      <c r="C45" s="85">
        <v>263</v>
      </c>
      <c r="D45" s="328">
        <v>22.437784204823696</v>
      </c>
      <c r="E45" s="231">
        <v>196</v>
      </c>
      <c r="F45" s="328">
        <v>16.721694692568231</v>
      </c>
      <c r="G45" s="231">
        <v>19</v>
      </c>
      <c r="H45" s="328">
        <v>1.6209806079530427</v>
      </c>
      <c r="I45" s="231">
        <v>48</v>
      </c>
      <c r="J45" s="324">
        <v>4.0951089043024238</v>
      </c>
      <c r="K45" s="493">
        <v>243</v>
      </c>
      <c r="L45" s="328">
        <v>21.52995587688055</v>
      </c>
      <c r="M45" s="354">
        <v>119</v>
      </c>
      <c r="N45" s="328">
        <v>10.543476334768664</v>
      </c>
      <c r="O45" s="354">
        <v>1</v>
      </c>
      <c r="P45" s="328">
        <v>8.8600641468644242E-2</v>
      </c>
      <c r="Q45" s="354">
        <v>123</v>
      </c>
      <c r="R45" s="328">
        <v>10.897878900643242</v>
      </c>
      <c r="S45" s="231">
        <v>185</v>
      </c>
      <c r="T45" s="328">
        <v>16.391118671699182</v>
      </c>
      <c r="U45" s="87">
        <v>47</v>
      </c>
      <c r="V45" s="328">
        <v>4.1642301490262783</v>
      </c>
      <c r="W45" s="354">
        <v>20</v>
      </c>
      <c r="X45" s="328">
        <v>1.7720128293728847</v>
      </c>
      <c r="Y45" s="354">
        <v>118</v>
      </c>
      <c r="Z45" s="328">
        <v>10.45487569330002</v>
      </c>
      <c r="AA45" s="87">
        <v>1</v>
      </c>
      <c r="AB45" s="328">
        <v>8.8600641468644242E-2</v>
      </c>
      <c r="AC45" s="231">
        <v>1</v>
      </c>
      <c r="AD45" s="328">
        <v>8.8600641468644242E-2</v>
      </c>
      <c r="AE45" s="231">
        <v>0</v>
      </c>
      <c r="AF45" s="328">
        <v>0</v>
      </c>
      <c r="AG45" s="231">
        <v>0</v>
      </c>
      <c r="AH45" s="328">
        <v>0</v>
      </c>
      <c r="AI45" s="84">
        <v>429</v>
      </c>
      <c r="AJ45" s="321">
        <v>38.009675190048377</v>
      </c>
      <c r="AK45" s="493">
        <v>0</v>
      </c>
      <c r="AL45" s="328">
        <v>0</v>
      </c>
      <c r="AM45" s="86">
        <v>1</v>
      </c>
      <c r="AN45" s="328">
        <v>8.8600641468644242E-2</v>
      </c>
      <c r="AO45" s="85">
        <v>1</v>
      </c>
      <c r="AP45" s="328">
        <v>8.8600641468644242E-2</v>
      </c>
      <c r="AQ45" s="84">
        <v>239</v>
      </c>
      <c r="AR45" s="324">
        <v>20.390229752672486</v>
      </c>
      <c r="AS45" s="86">
        <v>7</v>
      </c>
      <c r="AT45" s="328">
        <v>0.59720338187743682</v>
      </c>
      <c r="AU45" s="85">
        <v>80</v>
      </c>
      <c r="AV45" s="328">
        <v>6.8251815071707069</v>
      </c>
      <c r="AW45" s="83" t="s">
        <v>70</v>
      </c>
    </row>
    <row r="46" spans="1:49" s="82" customFormat="1" ht="36.75" customHeight="1">
      <c r="A46" s="83" t="s">
        <v>71</v>
      </c>
      <c r="B46" s="488">
        <v>84110</v>
      </c>
      <c r="C46" s="85">
        <v>439</v>
      </c>
      <c r="D46" s="328">
        <v>52.193556057543695</v>
      </c>
      <c r="E46" s="231">
        <v>352</v>
      </c>
      <c r="F46" s="328">
        <v>41.849958387825467</v>
      </c>
      <c r="G46" s="231">
        <v>4</v>
      </c>
      <c r="H46" s="328">
        <v>0.47556770895256212</v>
      </c>
      <c r="I46" s="231">
        <v>83</v>
      </c>
      <c r="J46" s="324">
        <v>9.8680299607656643</v>
      </c>
      <c r="K46" s="493">
        <v>110</v>
      </c>
      <c r="L46" s="328">
        <v>13.714741684918357</v>
      </c>
      <c r="M46" s="354">
        <v>70</v>
      </c>
      <c r="N46" s="328">
        <v>8.7275628904025915</v>
      </c>
      <c r="O46" s="354">
        <v>0</v>
      </c>
      <c r="P46" s="328">
        <v>0</v>
      </c>
      <c r="Q46" s="354">
        <v>40</v>
      </c>
      <c r="R46" s="328">
        <v>4.9871787945157662</v>
      </c>
      <c r="S46" s="231">
        <v>26</v>
      </c>
      <c r="T46" s="328">
        <v>3.2416662164352483</v>
      </c>
      <c r="U46" s="87">
        <v>18</v>
      </c>
      <c r="V46" s="328">
        <v>2.2442304575320948</v>
      </c>
      <c r="W46" s="354">
        <v>0</v>
      </c>
      <c r="X46" s="328">
        <v>0</v>
      </c>
      <c r="Y46" s="354">
        <v>8</v>
      </c>
      <c r="Z46" s="328">
        <v>0.99743575890315328</v>
      </c>
      <c r="AA46" s="87">
        <v>1</v>
      </c>
      <c r="AB46" s="328">
        <v>0.12467946986289416</v>
      </c>
      <c r="AC46" s="231">
        <v>1</v>
      </c>
      <c r="AD46" s="328">
        <v>0.12467946986289416</v>
      </c>
      <c r="AE46" s="231">
        <v>0</v>
      </c>
      <c r="AF46" s="328">
        <v>0</v>
      </c>
      <c r="AG46" s="231">
        <v>0</v>
      </c>
      <c r="AH46" s="328">
        <v>0</v>
      </c>
      <c r="AI46" s="84">
        <v>137</v>
      </c>
      <c r="AJ46" s="321">
        <v>17.081087371216501</v>
      </c>
      <c r="AK46" s="493">
        <v>1</v>
      </c>
      <c r="AL46" s="328">
        <v>0.12467946986289416</v>
      </c>
      <c r="AM46" s="86">
        <v>0</v>
      </c>
      <c r="AN46" s="328">
        <v>0</v>
      </c>
      <c r="AO46" s="85">
        <v>1</v>
      </c>
      <c r="AP46" s="328">
        <v>0.12467946986289416</v>
      </c>
      <c r="AQ46" s="84">
        <v>163</v>
      </c>
      <c r="AR46" s="324">
        <v>19.379384139816906</v>
      </c>
      <c r="AS46" s="86">
        <v>13</v>
      </c>
      <c r="AT46" s="328">
        <v>1.545595054095827</v>
      </c>
      <c r="AU46" s="85">
        <v>53</v>
      </c>
      <c r="AV46" s="328">
        <v>6.3012721436214489</v>
      </c>
      <c r="AW46" s="83" t="s">
        <v>71</v>
      </c>
    </row>
    <row r="47" spans="1:49" s="82" customFormat="1" ht="36.75" customHeight="1">
      <c r="A47" s="83" t="s">
        <v>72</v>
      </c>
      <c r="B47" s="488">
        <v>122047</v>
      </c>
      <c r="C47" s="85">
        <v>238</v>
      </c>
      <c r="D47" s="328">
        <v>19.500684162658647</v>
      </c>
      <c r="E47" s="231">
        <v>184</v>
      </c>
      <c r="F47" s="328">
        <v>15.076159184576435</v>
      </c>
      <c r="G47" s="231">
        <v>1</v>
      </c>
      <c r="H47" s="328">
        <v>8.1935647742263223E-2</v>
      </c>
      <c r="I47" s="231">
        <v>53</v>
      </c>
      <c r="J47" s="324">
        <v>4.3425893303399512</v>
      </c>
      <c r="K47" s="493">
        <v>312</v>
      </c>
      <c r="L47" s="328">
        <v>27.796503461199226</v>
      </c>
      <c r="M47" s="354">
        <v>114</v>
      </c>
      <c r="N47" s="328">
        <v>10.15641472620741</v>
      </c>
      <c r="O47" s="354">
        <v>2</v>
      </c>
      <c r="P47" s="328">
        <v>0.17818271449486683</v>
      </c>
      <c r="Q47" s="354">
        <v>196</v>
      </c>
      <c r="R47" s="328">
        <v>17.461906020496951</v>
      </c>
      <c r="S47" s="231">
        <v>161</v>
      </c>
      <c r="T47" s="328">
        <v>14.343708516836781</v>
      </c>
      <c r="U47" s="87">
        <v>63</v>
      </c>
      <c r="V47" s="328">
        <v>5.6127555065883055</v>
      </c>
      <c r="W47" s="354">
        <v>5</v>
      </c>
      <c r="X47" s="328">
        <v>0.44545678623716711</v>
      </c>
      <c r="Y47" s="354">
        <v>93</v>
      </c>
      <c r="Z47" s="328">
        <v>8.2854962240113075</v>
      </c>
      <c r="AA47" s="87">
        <v>0</v>
      </c>
      <c r="AB47" s="328">
        <v>0</v>
      </c>
      <c r="AC47" s="231">
        <v>0</v>
      </c>
      <c r="AD47" s="328">
        <v>0</v>
      </c>
      <c r="AE47" s="231">
        <v>0</v>
      </c>
      <c r="AF47" s="328">
        <v>0</v>
      </c>
      <c r="AG47" s="231">
        <v>0</v>
      </c>
      <c r="AH47" s="328">
        <v>0</v>
      </c>
      <c r="AI47" s="84">
        <v>473</v>
      </c>
      <c r="AJ47" s="321">
        <v>42.140211978036007</v>
      </c>
      <c r="AK47" s="493">
        <v>1</v>
      </c>
      <c r="AL47" s="328">
        <v>8.9091357247433417E-2</v>
      </c>
      <c r="AM47" s="86">
        <v>0</v>
      </c>
      <c r="AN47" s="328">
        <v>0</v>
      </c>
      <c r="AO47" s="85">
        <v>1</v>
      </c>
      <c r="AP47" s="328">
        <v>8.9091357247433417E-2</v>
      </c>
      <c r="AQ47" s="84">
        <v>207</v>
      </c>
      <c r="AR47" s="324">
        <v>16.96067908264849</v>
      </c>
      <c r="AS47" s="86">
        <v>29</v>
      </c>
      <c r="AT47" s="328">
        <v>2.3761337845256336</v>
      </c>
      <c r="AU47" s="85">
        <v>53</v>
      </c>
      <c r="AV47" s="328">
        <v>4.3425893303399512</v>
      </c>
      <c r="AW47" s="83" t="s">
        <v>72</v>
      </c>
    </row>
    <row r="48" spans="1:49" s="82" customFormat="1" ht="36.75" customHeight="1">
      <c r="A48" s="83" t="s">
        <v>73</v>
      </c>
      <c r="B48" s="488">
        <v>115729</v>
      </c>
      <c r="C48" s="85">
        <v>356</v>
      </c>
      <c r="D48" s="328">
        <v>30.761520448634311</v>
      </c>
      <c r="E48" s="231">
        <v>279</v>
      </c>
      <c r="F48" s="328">
        <v>24.108045520137562</v>
      </c>
      <c r="G48" s="231">
        <v>14</v>
      </c>
      <c r="H48" s="328">
        <v>1.2097227142721356</v>
      </c>
      <c r="I48" s="231">
        <v>63</v>
      </c>
      <c r="J48" s="324">
        <v>5.4437522142246113</v>
      </c>
      <c r="K48" s="493">
        <v>365</v>
      </c>
      <c r="L48" s="328">
        <v>32.442233566305113</v>
      </c>
      <c r="M48" s="354">
        <v>119</v>
      </c>
      <c r="N48" s="328">
        <v>10.577056970932352</v>
      </c>
      <c r="O48" s="354">
        <v>11</v>
      </c>
      <c r="P48" s="328">
        <v>0.97771114857357877</v>
      </c>
      <c r="Q48" s="354">
        <v>235</v>
      </c>
      <c r="R48" s="328">
        <v>20.887465446799183</v>
      </c>
      <c r="S48" s="231">
        <v>157</v>
      </c>
      <c r="T48" s="328">
        <v>13.954604575095624</v>
      </c>
      <c r="U48" s="87">
        <v>69</v>
      </c>
      <c r="V48" s="328">
        <v>6.1329153865069941</v>
      </c>
      <c r="W48" s="354">
        <v>2</v>
      </c>
      <c r="X48" s="328">
        <v>0.17776566337701433</v>
      </c>
      <c r="Y48" s="354">
        <v>86</v>
      </c>
      <c r="Z48" s="328">
        <v>7.6439235252116156</v>
      </c>
      <c r="AA48" s="87">
        <v>1</v>
      </c>
      <c r="AB48" s="328">
        <v>8.8882831688507163E-2</v>
      </c>
      <c r="AC48" s="231">
        <v>0</v>
      </c>
      <c r="AD48" s="328">
        <v>0</v>
      </c>
      <c r="AE48" s="231">
        <v>0</v>
      </c>
      <c r="AF48" s="328">
        <v>0</v>
      </c>
      <c r="AG48" s="231">
        <v>1</v>
      </c>
      <c r="AH48" s="328">
        <v>8.8882831688507163E-2</v>
      </c>
      <c r="AI48" s="84">
        <v>523</v>
      </c>
      <c r="AJ48" s="321">
        <v>46.485720973089251</v>
      </c>
      <c r="AK48" s="493">
        <v>0</v>
      </c>
      <c r="AL48" s="328">
        <v>0</v>
      </c>
      <c r="AM48" s="86">
        <v>0</v>
      </c>
      <c r="AN48" s="328">
        <v>0</v>
      </c>
      <c r="AO48" s="85">
        <v>0</v>
      </c>
      <c r="AP48" s="328">
        <v>0</v>
      </c>
      <c r="AQ48" s="84">
        <v>211</v>
      </c>
      <c r="AR48" s="324">
        <v>18.232249479387189</v>
      </c>
      <c r="AS48" s="86">
        <v>20</v>
      </c>
      <c r="AT48" s="328">
        <v>1.7281753061030511</v>
      </c>
      <c r="AU48" s="85">
        <v>65</v>
      </c>
      <c r="AV48" s="328">
        <v>5.6165697448349166</v>
      </c>
      <c r="AW48" s="83" t="s">
        <v>73</v>
      </c>
    </row>
    <row r="49" spans="1:49" s="82" customFormat="1" ht="36.75" customHeight="1">
      <c r="A49" s="83" t="s">
        <v>74</v>
      </c>
      <c r="B49" s="488">
        <v>57578</v>
      </c>
      <c r="C49" s="85">
        <v>88</v>
      </c>
      <c r="D49" s="328">
        <v>15.283615269721075</v>
      </c>
      <c r="E49" s="231">
        <v>66</v>
      </c>
      <c r="F49" s="328">
        <v>11.462711452290806</v>
      </c>
      <c r="G49" s="231">
        <v>6</v>
      </c>
      <c r="H49" s="328">
        <v>1.0420646774809823</v>
      </c>
      <c r="I49" s="231">
        <v>16</v>
      </c>
      <c r="J49" s="324">
        <v>2.778839139949286</v>
      </c>
      <c r="K49" s="493">
        <v>949</v>
      </c>
      <c r="L49" s="328">
        <v>169.51574585141915</v>
      </c>
      <c r="M49" s="354">
        <v>572</v>
      </c>
      <c r="N49" s="328">
        <v>102.17387421181428</v>
      </c>
      <c r="O49" s="354">
        <v>6</v>
      </c>
      <c r="P49" s="328">
        <v>1.0717539252987514</v>
      </c>
      <c r="Q49" s="354">
        <v>371</v>
      </c>
      <c r="R49" s="328">
        <v>66.27011771430611</v>
      </c>
      <c r="S49" s="231">
        <v>587</v>
      </c>
      <c r="T49" s="328">
        <v>104.85325902506116</v>
      </c>
      <c r="U49" s="87">
        <v>320</v>
      </c>
      <c r="V49" s="328">
        <v>57.160209349266729</v>
      </c>
      <c r="W49" s="354">
        <v>20</v>
      </c>
      <c r="X49" s="328">
        <v>3.5725130843291706</v>
      </c>
      <c r="Y49" s="354">
        <v>247</v>
      </c>
      <c r="Z49" s="328">
        <v>44.120536591465267</v>
      </c>
      <c r="AA49" s="87">
        <v>0</v>
      </c>
      <c r="AB49" s="328">
        <v>0</v>
      </c>
      <c r="AC49" s="231">
        <v>0</v>
      </c>
      <c r="AD49" s="328">
        <v>0</v>
      </c>
      <c r="AE49" s="231">
        <v>0</v>
      </c>
      <c r="AF49" s="328">
        <v>0</v>
      </c>
      <c r="AG49" s="231">
        <v>0</v>
      </c>
      <c r="AH49" s="328">
        <v>0</v>
      </c>
      <c r="AI49" s="84">
        <v>1536</v>
      </c>
      <c r="AJ49" s="321">
        <v>274.36900487648035</v>
      </c>
      <c r="AK49" s="493">
        <v>0</v>
      </c>
      <c r="AL49" s="328">
        <v>0</v>
      </c>
      <c r="AM49" s="86">
        <v>4</v>
      </c>
      <c r="AN49" s="328">
        <v>0.71450261686583416</v>
      </c>
      <c r="AO49" s="85">
        <v>4</v>
      </c>
      <c r="AP49" s="328">
        <v>0.71450261686583416</v>
      </c>
      <c r="AQ49" s="84">
        <v>86</v>
      </c>
      <c r="AR49" s="324">
        <v>14.936260377227413</v>
      </c>
      <c r="AS49" s="86">
        <v>15</v>
      </c>
      <c r="AT49" s="328">
        <v>2.6051616937024558</v>
      </c>
      <c r="AU49" s="85">
        <v>34</v>
      </c>
      <c r="AV49" s="328">
        <v>5.9050331723922334</v>
      </c>
      <c r="AW49" s="83" t="s">
        <v>74</v>
      </c>
    </row>
    <row r="50" spans="1:49" s="82" customFormat="1" ht="36.75" customHeight="1">
      <c r="A50" s="83" t="s">
        <v>75</v>
      </c>
      <c r="B50" s="488">
        <v>596758</v>
      </c>
      <c r="C50" s="85">
        <v>1164</v>
      </c>
      <c r="D50" s="328">
        <v>19.50539414637089</v>
      </c>
      <c r="E50" s="231">
        <v>920</v>
      </c>
      <c r="F50" s="328">
        <v>15.416634548678022</v>
      </c>
      <c r="G50" s="231">
        <v>31</v>
      </c>
      <c r="H50" s="328">
        <v>0.51947355544458551</v>
      </c>
      <c r="I50" s="231">
        <v>213</v>
      </c>
      <c r="J50" s="324">
        <v>3.5692860422482817</v>
      </c>
      <c r="K50" s="493">
        <v>891</v>
      </c>
      <c r="L50" s="328">
        <v>15.866241588309911</v>
      </c>
      <c r="M50" s="354">
        <v>446</v>
      </c>
      <c r="N50" s="328">
        <v>7.9420244089632099</v>
      </c>
      <c r="O50" s="354">
        <v>6</v>
      </c>
      <c r="P50" s="328">
        <v>0.10684337769905664</v>
      </c>
      <c r="Q50" s="354">
        <v>439</v>
      </c>
      <c r="R50" s="328">
        <v>7.8173738016476442</v>
      </c>
      <c r="S50" s="231">
        <v>273</v>
      </c>
      <c r="T50" s="328">
        <v>4.8613736853070773</v>
      </c>
      <c r="U50" s="87">
        <v>142</v>
      </c>
      <c r="V50" s="328">
        <v>2.5286266055443405</v>
      </c>
      <c r="W50" s="354">
        <v>1</v>
      </c>
      <c r="X50" s="328">
        <v>1.7807229616509442E-2</v>
      </c>
      <c r="Y50" s="354">
        <v>130</v>
      </c>
      <c r="Z50" s="328">
        <v>2.3149398501462271</v>
      </c>
      <c r="AA50" s="87">
        <v>2</v>
      </c>
      <c r="AB50" s="328">
        <v>3.5614459233018883E-2</v>
      </c>
      <c r="AC50" s="231">
        <v>1</v>
      </c>
      <c r="AD50" s="328">
        <v>1.7807229616509442E-2</v>
      </c>
      <c r="AE50" s="231">
        <v>0</v>
      </c>
      <c r="AF50" s="328">
        <v>0</v>
      </c>
      <c r="AG50" s="231">
        <v>1</v>
      </c>
      <c r="AH50" s="328">
        <v>1.7807229616509442E-2</v>
      </c>
      <c r="AI50" s="84">
        <v>1166</v>
      </c>
      <c r="AJ50" s="321">
        <v>20.763229732850007</v>
      </c>
      <c r="AK50" s="493">
        <v>1</v>
      </c>
      <c r="AL50" s="328">
        <v>1.7807229616509442E-2</v>
      </c>
      <c r="AM50" s="86">
        <v>2</v>
      </c>
      <c r="AN50" s="328">
        <v>3.5614459233018883E-2</v>
      </c>
      <c r="AO50" s="85">
        <v>3</v>
      </c>
      <c r="AP50" s="328">
        <v>5.3421688849528318E-2</v>
      </c>
      <c r="AQ50" s="84">
        <v>1347</v>
      </c>
      <c r="AR50" s="324">
        <v>22.571963844640543</v>
      </c>
      <c r="AS50" s="86">
        <v>167</v>
      </c>
      <c r="AT50" s="328">
        <v>2.7984543148143799</v>
      </c>
      <c r="AU50" s="85">
        <v>500</v>
      </c>
      <c r="AV50" s="328">
        <v>8.3786057329771868</v>
      </c>
      <c r="AW50" s="83" t="s">
        <v>75</v>
      </c>
    </row>
    <row r="51" spans="1:49" s="82" customFormat="1" ht="36.75" customHeight="1">
      <c r="A51" s="83" t="s">
        <v>76</v>
      </c>
      <c r="B51" s="488">
        <v>88046</v>
      </c>
      <c r="C51" s="85">
        <v>365</v>
      </c>
      <c r="D51" s="328">
        <v>41.455602753106334</v>
      </c>
      <c r="E51" s="231">
        <v>275</v>
      </c>
      <c r="F51" s="328">
        <v>31.233673307134907</v>
      </c>
      <c r="G51" s="231">
        <v>13</v>
      </c>
      <c r="H51" s="328">
        <v>1.4765009199736501</v>
      </c>
      <c r="I51" s="231">
        <v>77</v>
      </c>
      <c r="J51" s="324">
        <v>8.7454285259977738</v>
      </c>
      <c r="K51" s="493">
        <v>65</v>
      </c>
      <c r="L51" s="328">
        <v>7.547812489113733</v>
      </c>
      <c r="M51" s="354">
        <v>26</v>
      </c>
      <c r="N51" s="328">
        <v>3.0191249956454933</v>
      </c>
      <c r="O51" s="354">
        <v>0</v>
      </c>
      <c r="P51" s="328">
        <v>0</v>
      </c>
      <c r="Q51" s="354">
        <v>39</v>
      </c>
      <c r="R51" s="328">
        <v>4.5286874934682393</v>
      </c>
      <c r="S51" s="231">
        <v>44</v>
      </c>
      <c r="T51" s="328">
        <v>5.1092884541692962</v>
      </c>
      <c r="U51" s="87">
        <v>9</v>
      </c>
      <c r="V51" s="328">
        <v>1.0450817292619015</v>
      </c>
      <c r="W51" s="354">
        <v>3</v>
      </c>
      <c r="X51" s="328">
        <v>0.34836057642063378</v>
      </c>
      <c r="Y51" s="354">
        <v>32</v>
      </c>
      <c r="Z51" s="328">
        <v>3.7158461484867611</v>
      </c>
      <c r="AA51" s="87">
        <v>0</v>
      </c>
      <c r="AB51" s="328">
        <v>0</v>
      </c>
      <c r="AC51" s="231">
        <v>0</v>
      </c>
      <c r="AD51" s="328">
        <v>0</v>
      </c>
      <c r="AE51" s="231">
        <v>0</v>
      </c>
      <c r="AF51" s="328">
        <v>0</v>
      </c>
      <c r="AG51" s="231">
        <v>0</v>
      </c>
      <c r="AH51" s="328">
        <v>0</v>
      </c>
      <c r="AI51" s="84">
        <v>109</v>
      </c>
      <c r="AJ51" s="321">
        <v>12.65710094328303</v>
      </c>
      <c r="AK51" s="493">
        <v>3</v>
      </c>
      <c r="AL51" s="328">
        <v>0.34836057642063378</v>
      </c>
      <c r="AM51" s="86">
        <v>1</v>
      </c>
      <c r="AN51" s="328">
        <v>0.11612019214021128</v>
      </c>
      <c r="AO51" s="85">
        <v>4</v>
      </c>
      <c r="AP51" s="328">
        <v>0.46448076856084514</v>
      </c>
      <c r="AQ51" s="84">
        <v>167</v>
      </c>
      <c r="AR51" s="324">
        <v>18.9673579719692</v>
      </c>
      <c r="AS51" s="86">
        <v>24</v>
      </c>
      <c r="AT51" s="328">
        <v>2.7258478522590464</v>
      </c>
      <c r="AU51" s="85">
        <v>44</v>
      </c>
      <c r="AV51" s="328">
        <v>4.9973877291415842</v>
      </c>
      <c r="AW51" s="83" t="s">
        <v>76</v>
      </c>
    </row>
    <row r="52" spans="1:49" s="82" customFormat="1" ht="36.75" customHeight="1">
      <c r="A52" s="83" t="s">
        <v>77</v>
      </c>
      <c r="B52" s="488">
        <v>126905</v>
      </c>
      <c r="C52" s="85">
        <v>395</v>
      </c>
      <c r="D52" s="328">
        <v>31.125645167645086</v>
      </c>
      <c r="E52" s="231">
        <v>322</v>
      </c>
      <c r="F52" s="328">
        <v>25.373310744257516</v>
      </c>
      <c r="G52" s="231">
        <v>10</v>
      </c>
      <c r="H52" s="328">
        <v>0.78799101690240725</v>
      </c>
      <c r="I52" s="231">
        <v>63</v>
      </c>
      <c r="J52" s="324">
        <v>4.9643434064851659</v>
      </c>
      <c r="K52" s="493">
        <v>179</v>
      </c>
      <c r="L52" s="328">
        <v>14.669966726220723</v>
      </c>
      <c r="M52" s="354">
        <v>71</v>
      </c>
      <c r="N52" s="328">
        <v>5.8188136176629683</v>
      </c>
      <c r="O52" s="354">
        <v>2</v>
      </c>
      <c r="P52" s="328">
        <v>0.16391024275106952</v>
      </c>
      <c r="Q52" s="354">
        <v>106</v>
      </c>
      <c r="R52" s="328">
        <v>8.6872428658066863</v>
      </c>
      <c r="S52" s="231">
        <v>107</v>
      </c>
      <c r="T52" s="328">
        <v>8.7691979871822205</v>
      </c>
      <c r="U52" s="87">
        <v>27</v>
      </c>
      <c r="V52" s="328">
        <v>2.2127882771394387</v>
      </c>
      <c r="W52" s="354">
        <v>14</v>
      </c>
      <c r="X52" s="328">
        <v>1.1473716992574867</v>
      </c>
      <c r="Y52" s="354">
        <v>66</v>
      </c>
      <c r="Z52" s="328">
        <v>5.4090380107852951</v>
      </c>
      <c r="AA52" s="87">
        <v>6</v>
      </c>
      <c r="AB52" s="328">
        <v>0.49173072825320857</v>
      </c>
      <c r="AC52" s="231">
        <v>5</v>
      </c>
      <c r="AD52" s="328">
        <v>0.40977560687767384</v>
      </c>
      <c r="AE52" s="231">
        <v>0</v>
      </c>
      <c r="AF52" s="328">
        <v>0</v>
      </c>
      <c r="AG52" s="231">
        <v>1</v>
      </c>
      <c r="AH52" s="328">
        <v>8.1955121375534762E-2</v>
      </c>
      <c r="AI52" s="84">
        <v>292</v>
      </c>
      <c r="AJ52" s="321">
        <v>23.930895441656151</v>
      </c>
      <c r="AK52" s="493">
        <v>0</v>
      </c>
      <c r="AL52" s="328">
        <v>0</v>
      </c>
      <c r="AM52" s="86">
        <v>3</v>
      </c>
      <c r="AN52" s="328">
        <v>0.24586536412660429</v>
      </c>
      <c r="AO52" s="85">
        <v>3</v>
      </c>
      <c r="AP52" s="328">
        <v>0.24586536412660429</v>
      </c>
      <c r="AQ52" s="84">
        <v>375</v>
      </c>
      <c r="AR52" s="324">
        <v>29.549663133840273</v>
      </c>
      <c r="AS52" s="86">
        <v>14</v>
      </c>
      <c r="AT52" s="328">
        <v>1.1031874236633703</v>
      </c>
      <c r="AU52" s="85">
        <v>93</v>
      </c>
      <c r="AV52" s="328">
        <v>7.328316457192388</v>
      </c>
      <c r="AW52" s="83" t="s">
        <v>77</v>
      </c>
    </row>
    <row r="53" spans="1:49" s="82" customFormat="1" ht="36.75" customHeight="1">
      <c r="A53" s="83" t="s">
        <v>78</v>
      </c>
      <c r="B53" s="488">
        <v>162464</v>
      </c>
      <c r="C53" s="85">
        <v>463</v>
      </c>
      <c r="D53" s="328">
        <v>28.498621233011622</v>
      </c>
      <c r="E53" s="231">
        <v>385</v>
      </c>
      <c r="F53" s="328">
        <v>23.697557612763443</v>
      </c>
      <c r="G53" s="231">
        <v>19</v>
      </c>
      <c r="H53" s="328">
        <v>1.1694898562142997</v>
      </c>
      <c r="I53" s="231">
        <v>59</v>
      </c>
      <c r="J53" s="324">
        <v>3.6315737640338779</v>
      </c>
      <c r="K53" s="493">
        <v>151</v>
      </c>
      <c r="L53" s="328">
        <v>9.6855924140216576</v>
      </c>
      <c r="M53" s="354">
        <v>58</v>
      </c>
      <c r="N53" s="328">
        <v>3.7202937749222262</v>
      </c>
      <c r="O53" s="354">
        <v>1</v>
      </c>
      <c r="P53" s="328">
        <v>6.4142996119348733E-2</v>
      </c>
      <c r="Q53" s="354">
        <v>92</v>
      </c>
      <c r="R53" s="328">
        <v>5.9011556429800827</v>
      </c>
      <c r="S53" s="231">
        <v>47</v>
      </c>
      <c r="T53" s="328">
        <v>3.01472081760939</v>
      </c>
      <c r="U53" s="87">
        <v>15</v>
      </c>
      <c r="V53" s="328">
        <v>0.9621449417902308</v>
      </c>
      <c r="W53" s="354">
        <v>0</v>
      </c>
      <c r="X53" s="328">
        <v>0</v>
      </c>
      <c r="Y53" s="354">
        <v>32</v>
      </c>
      <c r="Z53" s="328">
        <v>2.0525758758191595</v>
      </c>
      <c r="AA53" s="87">
        <v>0</v>
      </c>
      <c r="AB53" s="328">
        <v>0</v>
      </c>
      <c r="AC53" s="231">
        <v>0</v>
      </c>
      <c r="AD53" s="328">
        <v>0</v>
      </c>
      <c r="AE53" s="231">
        <v>0</v>
      </c>
      <c r="AF53" s="328">
        <v>0</v>
      </c>
      <c r="AG53" s="231">
        <v>0</v>
      </c>
      <c r="AH53" s="328">
        <v>0</v>
      </c>
      <c r="AI53" s="84">
        <v>198</v>
      </c>
      <c r="AJ53" s="321">
        <v>12.700313231631048</v>
      </c>
      <c r="AK53" s="493">
        <v>1</v>
      </c>
      <c r="AL53" s="328">
        <v>6.4142996119348733E-2</v>
      </c>
      <c r="AM53" s="86">
        <v>0</v>
      </c>
      <c r="AN53" s="328">
        <v>0</v>
      </c>
      <c r="AO53" s="85">
        <v>1</v>
      </c>
      <c r="AP53" s="328">
        <v>6.4142996119348733E-2</v>
      </c>
      <c r="AQ53" s="84">
        <v>351</v>
      </c>
      <c r="AR53" s="324">
        <v>21.604786291116802</v>
      </c>
      <c r="AS53" s="86">
        <v>25</v>
      </c>
      <c r="AT53" s="328">
        <v>1.5388024423872366</v>
      </c>
      <c r="AU53" s="85">
        <v>112</v>
      </c>
      <c r="AV53" s="328">
        <v>6.8938349418948199</v>
      </c>
      <c r="AW53" s="83" t="s">
        <v>78</v>
      </c>
    </row>
    <row r="54" spans="1:49" s="82" customFormat="1" ht="36.75" customHeight="1">
      <c r="A54" s="83" t="s">
        <v>79</v>
      </c>
      <c r="B54" s="488">
        <v>90814</v>
      </c>
      <c r="C54" s="85">
        <v>284</v>
      </c>
      <c r="D54" s="328">
        <v>31.27271125597375</v>
      </c>
      <c r="E54" s="231">
        <v>243</v>
      </c>
      <c r="F54" s="328">
        <v>26.757988856343736</v>
      </c>
      <c r="G54" s="231">
        <v>13</v>
      </c>
      <c r="H54" s="328">
        <v>1.4314973462241505</v>
      </c>
      <c r="I54" s="231">
        <v>28</v>
      </c>
      <c r="J54" s="324">
        <v>3.0832250534058625</v>
      </c>
      <c r="K54" s="493">
        <v>109</v>
      </c>
      <c r="L54" s="328">
        <v>12.455102592718148</v>
      </c>
      <c r="M54" s="354">
        <v>52</v>
      </c>
      <c r="N54" s="328">
        <v>5.9418838057004004</v>
      </c>
      <c r="O54" s="354">
        <v>0</v>
      </c>
      <c r="P54" s="328">
        <v>0</v>
      </c>
      <c r="Q54" s="354">
        <v>57</v>
      </c>
      <c r="R54" s="328">
        <v>6.5132187870177471</v>
      </c>
      <c r="S54" s="231">
        <v>25</v>
      </c>
      <c r="T54" s="328">
        <v>2.856674906586731</v>
      </c>
      <c r="U54" s="87">
        <v>10</v>
      </c>
      <c r="V54" s="328">
        <v>1.1426699626346923</v>
      </c>
      <c r="W54" s="354">
        <v>1</v>
      </c>
      <c r="X54" s="328">
        <v>0.11426699626346924</v>
      </c>
      <c r="Y54" s="354">
        <v>14</v>
      </c>
      <c r="Z54" s="328">
        <v>1.5997379476885696</v>
      </c>
      <c r="AA54" s="87">
        <v>0</v>
      </c>
      <c r="AB54" s="328">
        <v>0</v>
      </c>
      <c r="AC54" s="231">
        <v>0</v>
      </c>
      <c r="AD54" s="328">
        <v>0</v>
      </c>
      <c r="AE54" s="231">
        <v>0</v>
      </c>
      <c r="AF54" s="328">
        <v>0</v>
      </c>
      <c r="AG54" s="231">
        <v>0</v>
      </c>
      <c r="AH54" s="328">
        <v>0</v>
      </c>
      <c r="AI54" s="84">
        <v>134</v>
      </c>
      <c r="AJ54" s="321">
        <v>15.311777499304878</v>
      </c>
      <c r="AK54" s="493">
        <v>1</v>
      </c>
      <c r="AL54" s="328">
        <v>0.11426699626346924</v>
      </c>
      <c r="AM54" s="86">
        <v>0</v>
      </c>
      <c r="AN54" s="328">
        <v>0</v>
      </c>
      <c r="AO54" s="85">
        <v>1</v>
      </c>
      <c r="AP54" s="328">
        <v>0.11426699626346924</v>
      </c>
      <c r="AQ54" s="84">
        <v>224</v>
      </c>
      <c r="AR54" s="324">
        <v>24.6658004272469</v>
      </c>
      <c r="AS54" s="86">
        <v>19</v>
      </c>
      <c r="AT54" s="328">
        <v>2.0921884290968356</v>
      </c>
      <c r="AU54" s="85">
        <v>39</v>
      </c>
      <c r="AV54" s="328">
        <v>4.294492038672451</v>
      </c>
      <c r="AW54" s="83" t="s">
        <v>79</v>
      </c>
    </row>
    <row r="55" spans="1:49" s="82" customFormat="1" ht="36.75" customHeight="1">
      <c r="A55" s="83" t="s">
        <v>80</v>
      </c>
      <c r="B55" s="488">
        <v>98326</v>
      </c>
      <c r="C55" s="85">
        <v>512</v>
      </c>
      <c r="D55" s="328">
        <v>52.071679921892475</v>
      </c>
      <c r="E55" s="231">
        <v>456</v>
      </c>
      <c r="F55" s="328">
        <v>46.376339930435485</v>
      </c>
      <c r="G55" s="231">
        <v>7</v>
      </c>
      <c r="H55" s="328">
        <v>0.71191749893212375</v>
      </c>
      <c r="I55" s="231">
        <v>49</v>
      </c>
      <c r="J55" s="324">
        <v>4.9834224925248662</v>
      </c>
      <c r="K55" s="493">
        <v>215</v>
      </c>
      <c r="L55" s="328">
        <v>22.340834542740268</v>
      </c>
      <c r="M55" s="354">
        <v>110</v>
      </c>
      <c r="N55" s="328">
        <v>11.430194417215951</v>
      </c>
      <c r="O55" s="354">
        <v>1</v>
      </c>
      <c r="P55" s="328">
        <v>0.10391085833832682</v>
      </c>
      <c r="Q55" s="354">
        <v>104</v>
      </c>
      <c r="R55" s="328">
        <v>10.80672926718599</v>
      </c>
      <c r="S55" s="231">
        <v>75</v>
      </c>
      <c r="T55" s="328">
        <v>7.7933143753745124</v>
      </c>
      <c r="U55" s="87">
        <v>45</v>
      </c>
      <c r="V55" s="328">
        <v>4.6759886252247078</v>
      </c>
      <c r="W55" s="354">
        <v>0</v>
      </c>
      <c r="X55" s="328">
        <v>0</v>
      </c>
      <c r="Y55" s="354">
        <v>30</v>
      </c>
      <c r="Z55" s="328">
        <v>3.1173257501498051</v>
      </c>
      <c r="AA55" s="87">
        <v>0</v>
      </c>
      <c r="AB55" s="328">
        <v>0</v>
      </c>
      <c r="AC55" s="231">
        <v>0</v>
      </c>
      <c r="AD55" s="328">
        <v>0</v>
      </c>
      <c r="AE55" s="231">
        <v>0</v>
      </c>
      <c r="AF55" s="328">
        <v>0</v>
      </c>
      <c r="AG55" s="231">
        <v>0</v>
      </c>
      <c r="AH55" s="328">
        <v>0</v>
      </c>
      <c r="AI55" s="84">
        <v>290</v>
      </c>
      <c r="AJ55" s="321">
        <v>30.134148918114782</v>
      </c>
      <c r="AK55" s="493">
        <v>1</v>
      </c>
      <c r="AL55" s="328">
        <v>0.10391085833832682</v>
      </c>
      <c r="AM55" s="86">
        <v>5</v>
      </c>
      <c r="AN55" s="328">
        <v>0.51955429169163414</v>
      </c>
      <c r="AO55" s="85">
        <v>6</v>
      </c>
      <c r="AP55" s="328">
        <v>0.62346515002996106</v>
      </c>
      <c r="AQ55" s="84">
        <v>294</v>
      </c>
      <c r="AR55" s="324">
        <v>29.900534955149197</v>
      </c>
      <c r="AS55" s="86">
        <v>23</v>
      </c>
      <c r="AT55" s="328">
        <v>2.3391574964912638</v>
      </c>
      <c r="AU55" s="85">
        <v>63</v>
      </c>
      <c r="AV55" s="328">
        <v>6.4072574903891137</v>
      </c>
      <c r="AW55" s="83" t="s">
        <v>80</v>
      </c>
    </row>
    <row r="56" spans="1:49" s="82" customFormat="1" ht="36.75" customHeight="1">
      <c r="A56" s="83" t="s">
        <v>81</v>
      </c>
      <c r="B56" s="488">
        <v>137355</v>
      </c>
      <c r="C56" s="85">
        <v>786</v>
      </c>
      <c r="D56" s="328">
        <v>57.223981653379923</v>
      </c>
      <c r="E56" s="231">
        <v>679</v>
      </c>
      <c r="F56" s="328">
        <v>49.433948527538128</v>
      </c>
      <c r="G56" s="231">
        <v>12</v>
      </c>
      <c r="H56" s="328">
        <v>0.87364857486076231</v>
      </c>
      <c r="I56" s="231">
        <v>95</v>
      </c>
      <c r="J56" s="324">
        <v>6.9163845509810349</v>
      </c>
      <c r="K56" s="493">
        <v>73</v>
      </c>
      <c r="L56" s="328">
        <v>5.4504050472244003</v>
      </c>
      <c r="M56" s="354">
        <v>35</v>
      </c>
      <c r="N56" s="328">
        <v>2.613207899354165</v>
      </c>
      <c r="O56" s="354">
        <v>1</v>
      </c>
      <c r="P56" s="328">
        <v>7.4663082838690428E-2</v>
      </c>
      <c r="Q56" s="354">
        <v>37</v>
      </c>
      <c r="R56" s="328">
        <v>2.7625340650315455</v>
      </c>
      <c r="S56" s="231">
        <v>32</v>
      </c>
      <c r="T56" s="328">
        <v>2.3892186508380937</v>
      </c>
      <c r="U56" s="87">
        <v>22</v>
      </c>
      <c r="V56" s="328">
        <v>1.6425878224511894</v>
      </c>
      <c r="W56" s="354">
        <v>0</v>
      </c>
      <c r="X56" s="328">
        <v>0</v>
      </c>
      <c r="Y56" s="354">
        <v>10</v>
      </c>
      <c r="Z56" s="328">
        <v>0.74663082838690431</v>
      </c>
      <c r="AA56" s="87">
        <v>0</v>
      </c>
      <c r="AB56" s="328">
        <v>0</v>
      </c>
      <c r="AC56" s="231">
        <v>0</v>
      </c>
      <c r="AD56" s="328">
        <v>0</v>
      </c>
      <c r="AE56" s="231">
        <v>0</v>
      </c>
      <c r="AF56" s="328">
        <v>0</v>
      </c>
      <c r="AG56" s="231">
        <v>0</v>
      </c>
      <c r="AH56" s="328">
        <v>0</v>
      </c>
      <c r="AI56" s="84">
        <v>105</v>
      </c>
      <c r="AJ56" s="321">
        <v>7.8396236980624945</v>
      </c>
      <c r="AK56" s="493">
        <v>3</v>
      </c>
      <c r="AL56" s="328">
        <v>0.22398924851607127</v>
      </c>
      <c r="AM56" s="86">
        <v>4</v>
      </c>
      <c r="AN56" s="328">
        <v>0.29865233135476171</v>
      </c>
      <c r="AO56" s="85">
        <v>7</v>
      </c>
      <c r="AP56" s="328">
        <v>0.52264157987083293</v>
      </c>
      <c r="AQ56" s="84">
        <v>358</v>
      </c>
      <c r="AR56" s="324">
        <v>26.063849150012743</v>
      </c>
      <c r="AS56" s="86">
        <v>21</v>
      </c>
      <c r="AT56" s="328">
        <v>1.5288850060063341</v>
      </c>
      <c r="AU56" s="85">
        <v>71</v>
      </c>
      <c r="AV56" s="328">
        <v>5.1690874012595103</v>
      </c>
      <c r="AW56" s="83" t="s">
        <v>81</v>
      </c>
    </row>
    <row r="57" spans="1:49" s="82" customFormat="1" ht="36.75" customHeight="1" thickBot="1">
      <c r="A57" s="88" t="s">
        <v>82</v>
      </c>
      <c r="B57" s="489">
        <v>114708</v>
      </c>
      <c r="C57" s="90">
        <v>740</v>
      </c>
      <c r="D57" s="329">
        <v>64.511629528890751</v>
      </c>
      <c r="E57" s="232">
        <v>506</v>
      </c>
      <c r="F57" s="329">
        <v>44.112006137322588</v>
      </c>
      <c r="G57" s="232">
        <v>20</v>
      </c>
      <c r="H57" s="329">
        <v>1.7435575548348852</v>
      </c>
      <c r="I57" s="232">
        <v>214</v>
      </c>
      <c r="J57" s="325">
        <v>18.656065836733269</v>
      </c>
      <c r="K57" s="494">
        <v>205</v>
      </c>
      <c r="L57" s="329">
        <v>18.77060188011232</v>
      </c>
      <c r="M57" s="355">
        <v>150</v>
      </c>
      <c r="N57" s="329">
        <v>13.7345867415456</v>
      </c>
      <c r="O57" s="355">
        <v>4</v>
      </c>
      <c r="P57" s="329">
        <v>0.36625564644121594</v>
      </c>
      <c r="Q57" s="355">
        <v>51</v>
      </c>
      <c r="R57" s="329">
        <v>4.6697594921255039</v>
      </c>
      <c r="S57" s="232">
        <v>155</v>
      </c>
      <c r="T57" s="329">
        <v>14.192406299597121</v>
      </c>
      <c r="U57" s="92">
        <v>95</v>
      </c>
      <c r="V57" s="329">
        <v>8.6985716029788787</v>
      </c>
      <c r="W57" s="355">
        <v>8</v>
      </c>
      <c r="X57" s="329">
        <v>0.73251129288243189</v>
      </c>
      <c r="Y57" s="355">
        <v>52</v>
      </c>
      <c r="Z57" s="329">
        <v>4.7613234037358074</v>
      </c>
      <c r="AA57" s="92">
        <v>0</v>
      </c>
      <c r="AB57" s="329">
        <v>0</v>
      </c>
      <c r="AC57" s="232">
        <v>0</v>
      </c>
      <c r="AD57" s="329">
        <v>0</v>
      </c>
      <c r="AE57" s="232">
        <v>0</v>
      </c>
      <c r="AF57" s="329">
        <v>0</v>
      </c>
      <c r="AG57" s="232">
        <v>0</v>
      </c>
      <c r="AH57" s="329">
        <v>0</v>
      </c>
      <c r="AI57" s="89">
        <v>360</v>
      </c>
      <c r="AJ57" s="322">
        <v>32.963008179709441</v>
      </c>
      <c r="AK57" s="494">
        <v>4</v>
      </c>
      <c r="AL57" s="329">
        <v>0.36625564644121594</v>
      </c>
      <c r="AM57" s="91">
        <v>5</v>
      </c>
      <c r="AN57" s="329">
        <v>0.45781955805151997</v>
      </c>
      <c r="AO57" s="90">
        <v>9</v>
      </c>
      <c r="AP57" s="329">
        <v>0.82407520449273597</v>
      </c>
      <c r="AQ57" s="89">
        <v>398</v>
      </c>
      <c r="AR57" s="325">
        <v>34.696795341214212</v>
      </c>
      <c r="AS57" s="91">
        <v>39</v>
      </c>
      <c r="AT57" s="329">
        <v>3.3999372319280261</v>
      </c>
      <c r="AU57" s="90">
        <v>84</v>
      </c>
      <c r="AV57" s="329">
        <v>7.3229417303065176</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6"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6" t="s">
        <v>83</v>
      </c>
    </row>
    <row r="5" spans="1:26" s="53" customFormat="1" ht="33.75" customHeight="1" thickBot="1">
      <c r="A5" s="697"/>
      <c r="B5" s="737" t="s">
        <v>86</v>
      </c>
      <c r="C5" s="744" t="s">
        <v>87</v>
      </c>
      <c r="D5" s="253"/>
      <c r="E5" s="253"/>
      <c r="F5" s="254"/>
      <c r="G5" s="234" t="s">
        <v>88</v>
      </c>
      <c r="H5" s="49"/>
      <c r="I5" s="49"/>
      <c r="J5" s="49"/>
      <c r="K5" s="49"/>
      <c r="L5" s="47"/>
      <c r="M5" s="47"/>
      <c r="N5" s="51"/>
      <c r="O5" s="51"/>
      <c r="P5" s="51"/>
      <c r="Q5" s="51"/>
      <c r="R5" s="51"/>
      <c r="S5" s="51"/>
      <c r="T5" s="47"/>
      <c r="U5" s="47"/>
      <c r="V5" s="51"/>
      <c r="W5" s="49" t="s">
        <v>89</v>
      </c>
      <c r="X5" s="49"/>
      <c r="Y5" s="49"/>
      <c r="Z5" s="697"/>
    </row>
    <row r="6" spans="1:26" s="53" customFormat="1" ht="33.75" customHeight="1" thickBot="1">
      <c r="A6" s="697"/>
      <c r="B6" s="738"/>
      <c r="C6" s="745"/>
      <c r="D6" s="255"/>
      <c r="E6" s="255"/>
      <c r="F6" s="256"/>
      <c r="G6" s="234" t="s">
        <v>90</v>
      </c>
      <c r="H6" s="49"/>
      <c r="I6" s="49"/>
      <c r="J6" s="49"/>
      <c r="K6" s="49"/>
      <c r="L6" s="47"/>
      <c r="M6" s="47"/>
      <c r="N6" s="51"/>
      <c r="O6" s="51"/>
      <c r="P6" s="51"/>
      <c r="Q6" s="51"/>
      <c r="R6" s="51"/>
      <c r="S6" s="51"/>
      <c r="T6" s="49" t="s">
        <v>91</v>
      </c>
      <c r="U6" s="47"/>
      <c r="V6" s="51"/>
      <c r="W6" s="56"/>
      <c r="X6" s="56"/>
      <c r="Y6" s="696" t="s">
        <v>97</v>
      </c>
      <c r="Z6" s="697"/>
    </row>
    <row r="7" spans="1:26" s="53" customFormat="1" ht="33.75" customHeight="1">
      <c r="A7" s="697"/>
      <c r="B7" s="738"/>
      <c r="C7" s="745"/>
      <c r="D7" s="740" t="s">
        <v>98</v>
      </c>
      <c r="E7" s="740" t="s">
        <v>125</v>
      </c>
      <c r="F7" s="742" t="s">
        <v>99</v>
      </c>
      <c r="G7" s="709" t="s">
        <v>92</v>
      </c>
      <c r="H7" s="468"/>
      <c r="I7" s="468"/>
      <c r="J7" s="468"/>
      <c r="K7" s="703" t="s">
        <v>87</v>
      </c>
      <c r="L7" s="251"/>
      <c r="M7" s="58"/>
      <c r="N7" s="58"/>
      <c r="O7" s="703" t="s">
        <v>93</v>
      </c>
      <c r="P7" s="359"/>
      <c r="Q7" s="468"/>
      <c r="R7" s="468"/>
      <c r="S7" s="696" t="s">
        <v>94</v>
      </c>
      <c r="T7" s="699" t="s">
        <v>92</v>
      </c>
      <c r="U7" s="747" t="s">
        <v>87</v>
      </c>
      <c r="V7" s="704" t="s">
        <v>94</v>
      </c>
      <c r="W7" s="60" t="s">
        <v>95</v>
      </c>
      <c r="X7" s="60" t="s">
        <v>96</v>
      </c>
      <c r="Y7" s="697"/>
      <c r="Z7" s="697"/>
    </row>
    <row r="8" spans="1:26" s="53" customFormat="1" ht="33.75" customHeight="1" thickBot="1">
      <c r="A8" s="698"/>
      <c r="B8" s="739"/>
      <c r="C8" s="746"/>
      <c r="D8" s="741"/>
      <c r="E8" s="741"/>
      <c r="F8" s="743"/>
      <c r="G8" s="736"/>
      <c r="H8" s="472" t="s">
        <v>139</v>
      </c>
      <c r="I8" s="472" t="s">
        <v>125</v>
      </c>
      <c r="J8" s="472" t="s">
        <v>99</v>
      </c>
      <c r="K8" s="705"/>
      <c r="L8" s="472" t="s">
        <v>139</v>
      </c>
      <c r="M8" s="472" t="s">
        <v>125</v>
      </c>
      <c r="N8" s="472" t="s">
        <v>99</v>
      </c>
      <c r="O8" s="705"/>
      <c r="P8" s="472" t="s">
        <v>139</v>
      </c>
      <c r="Q8" s="472" t="s">
        <v>125</v>
      </c>
      <c r="R8" s="473" t="s">
        <v>99</v>
      </c>
      <c r="S8" s="698"/>
      <c r="T8" s="701"/>
      <c r="U8" s="748"/>
      <c r="V8" s="706"/>
      <c r="W8" s="469"/>
      <c r="X8" s="469"/>
      <c r="Y8" s="698"/>
      <c r="Z8" s="698"/>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0.20855839993313907</v>
      </c>
      <c r="C10" s="333">
        <v>-9.4244882193897297</v>
      </c>
      <c r="D10" s="332">
        <v>-4.1932059447983079</v>
      </c>
      <c r="E10" s="332">
        <v>-21.856287425149702</v>
      </c>
      <c r="F10" s="356">
        <v>-28.003795516546077</v>
      </c>
      <c r="G10" s="333">
        <v>9.6583205278857491</v>
      </c>
      <c r="H10" s="332">
        <v>-2.5324498502314583</v>
      </c>
      <c r="I10" s="332">
        <v>-2.5806451612903203</v>
      </c>
      <c r="J10" s="332">
        <v>22.446522826187618</v>
      </c>
      <c r="K10" s="332">
        <v>-13.702600434747609</v>
      </c>
      <c r="L10" s="332">
        <v>-17.017474185861786</v>
      </c>
      <c r="M10" s="332">
        <v>-1.4619883040935662</v>
      </c>
      <c r="N10" s="332">
        <v>-11.926735766008804</v>
      </c>
      <c r="O10" s="332">
        <v>-66.326530612244909</v>
      </c>
      <c r="P10" s="332">
        <v>-68.085106382978722</v>
      </c>
      <c r="Q10" s="332" t="s">
        <v>22</v>
      </c>
      <c r="R10" s="356">
        <v>-61.818181818181813</v>
      </c>
      <c r="S10" s="333">
        <v>0.87787467979161704</v>
      </c>
      <c r="T10" s="333">
        <v>-17.475728155339809</v>
      </c>
      <c r="U10" s="356">
        <v>-45.149253731343286</v>
      </c>
      <c r="V10" s="333">
        <v>-37.466307277628033</v>
      </c>
      <c r="W10" s="333">
        <v>-7.0458215902973507</v>
      </c>
      <c r="X10" s="333">
        <v>-15.047291487532249</v>
      </c>
      <c r="Y10" s="333">
        <v>-7.8002378121284153</v>
      </c>
      <c r="Z10" s="467" t="s">
        <v>100</v>
      </c>
    </row>
    <row r="11" spans="1:26" s="219" customFormat="1" ht="33.75" customHeight="1">
      <c r="A11" s="77" t="s">
        <v>101</v>
      </c>
      <c r="B11" s="499">
        <v>-0.67513991317537148</v>
      </c>
      <c r="C11" s="496">
        <v>-22.600747818861649</v>
      </c>
      <c r="D11" s="497">
        <v>-19.948586118251939</v>
      </c>
      <c r="E11" s="497">
        <v>-10.9375</v>
      </c>
      <c r="F11" s="498">
        <v>-37.437185929648244</v>
      </c>
      <c r="G11" s="496">
        <v>-11.538461538461547</v>
      </c>
      <c r="H11" s="497">
        <v>-16.572504708097924</v>
      </c>
      <c r="I11" s="497" t="s">
        <v>211</v>
      </c>
      <c r="J11" s="497">
        <v>-7.3529411764705799</v>
      </c>
      <c r="K11" s="497">
        <v>-31.210191082802552</v>
      </c>
      <c r="L11" s="497">
        <v>-35.531135531135533</v>
      </c>
      <c r="M11" s="497">
        <v>283.33333333333337</v>
      </c>
      <c r="N11" s="497">
        <v>-32.608695652173907</v>
      </c>
      <c r="O11" s="497">
        <v>-40</v>
      </c>
      <c r="P11" s="497">
        <v>-25</v>
      </c>
      <c r="Q11" s="497" t="s">
        <v>22</v>
      </c>
      <c r="R11" s="498" t="s">
        <v>22</v>
      </c>
      <c r="S11" s="496">
        <v>-21.303258145363415</v>
      </c>
      <c r="T11" s="496">
        <v>-66.666666666666671</v>
      </c>
      <c r="U11" s="498">
        <v>-87.5</v>
      </c>
      <c r="V11" s="496">
        <v>-78.571428571428569</v>
      </c>
      <c r="W11" s="496">
        <v>-16.13573407202216</v>
      </c>
      <c r="X11" s="496">
        <v>-16.981132075471692</v>
      </c>
      <c r="Y11" s="499">
        <v>56.818181818181813</v>
      </c>
      <c r="Z11" s="77" t="s">
        <v>101</v>
      </c>
    </row>
    <row r="12" spans="1:26" s="219" customFormat="1" ht="33.75" customHeight="1">
      <c r="A12" s="83" t="s">
        <v>37</v>
      </c>
      <c r="B12" s="334">
        <v>-3.1207375233378087</v>
      </c>
      <c r="C12" s="336">
        <v>27.559055118110237</v>
      </c>
      <c r="D12" s="331">
        <v>36.893203883495147</v>
      </c>
      <c r="E12" s="331">
        <v>400</v>
      </c>
      <c r="F12" s="357">
        <v>-21.276595744680847</v>
      </c>
      <c r="G12" s="336">
        <v>2.6865671641790954</v>
      </c>
      <c r="H12" s="331">
        <v>-15.384615384615387</v>
      </c>
      <c r="I12" s="331">
        <v>-50</v>
      </c>
      <c r="J12" s="331">
        <v>32.214765100671144</v>
      </c>
      <c r="K12" s="331">
        <v>-17.277486910994767</v>
      </c>
      <c r="L12" s="331">
        <v>-38</v>
      </c>
      <c r="M12" s="331" t="s">
        <v>22</v>
      </c>
      <c r="N12" s="331">
        <v>7.8651685393258362</v>
      </c>
      <c r="O12" s="331" t="s">
        <v>22</v>
      </c>
      <c r="P12" s="331" t="s">
        <v>22</v>
      </c>
      <c r="Q12" s="331" t="s">
        <v>22</v>
      </c>
      <c r="R12" s="357" t="s">
        <v>22</v>
      </c>
      <c r="S12" s="336">
        <v>-4.5627376425855459</v>
      </c>
      <c r="T12" s="336" t="s">
        <v>22</v>
      </c>
      <c r="U12" s="357">
        <v>0</v>
      </c>
      <c r="V12" s="336">
        <v>0</v>
      </c>
      <c r="W12" s="336">
        <v>-29.5</v>
      </c>
      <c r="X12" s="336">
        <v>-41.17647058823529</v>
      </c>
      <c r="Y12" s="335">
        <v>9.0909090909090793</v>
      </c>
      <c r="Z12" s="83" t="s">
        <v>37</v>
      </c>
    </row>
    <row r="13" spans="1:26" s="219" customFormat="1" ht="33.75" customHeight="1">
      <c r="A13" s="83" t="s">
        <v>38</v>
      </c>
      <c r="B13" s="334">
        <v>-1.5878977569118433</v>
      </c>
      <c r="C13" s="336">
        <v>15.966386554621863</v>
      </c>
      <c r="D13" s="331">
        <v>11.330049261083744</v>
      </c>
      <c r="E13" s="331">
        <v>240</v>
      </c>
      <c r="F13" s="357">
        <v>10.000000000000014</v>
      </c>
      <c r="G13" s="336">
        <v>-7.5471698113207566</v>
      </c>
      <c r="H13" s="331">
        <v>-32.941176470588246</v>
      </c>
      <c r="I13" s="331">
        <v>66.666666666666686</v>
      </c>
      <c r="J13" s="331">
        <v>19.718309859154928</v>
      </c>
      <c r="K13" s="331">
        <v>-25.252525252525245</v>
      </c>
      <c r="L13" s="331">
        <v>12.5</v>
      </c>
      <c r="M13" s="331">
        <v>100</v>
      </c>
      <c r="N13" s="331">
        <v>-35.802469135802468</v>
      </c>
      <c r="O13" s="331" t="s">
        <v>22</v>
      </c>
      <c r="P13" s="331" t="s">
        <v>22</v>
      </c>
      <c r="Q13" s="331" t="s">
        <v>22</v>
      </c>
      <c r="R13" s="357" t="s">
        <v>22</v>
      </c>
      <c r="S13" s="336">
        <v>-14.341085271317837</v>
      </c>
      <c r="T13" s="336" t="s">
        <v>22</v>
      </c>
      <c r="U13" s="357" t="s">
        <v>22</v>
      </c>
      <c r="V13" s="336" t="s">
        <v>22</v>
      </c>
      <c r="W13" s="336">
        <v>-56.687898089171973</v>
      </c>
      <c r="X13" s="336">
        <v>-26.08695652173914</v>
      </c>
      <c r="Y13" s="335">
        <v>-38.70967741935484</v>
      </c>
      <c r="Z13" s="83" t="s">
        <v>38</v>
      </c>
    </row>
    <row r="14" spans="1:26" s="219" customFormat="1" ht="33.75" customHeight="1">
      <c r="A14" s="83" t="s">
        <v>39</v>
      </c>
      <c r="B14" s="334">
        <v>-0.41156635410412434</v>
      </c>
      <c r="C14" s="336">
        <v>39.759036144578317</v>
      </c>
      <c r="D14" s="331">
        <v>27.816901408450704</v>
      </c>
      <c r="E14" s="331">
        <v>-14.285714285714292</v>
      </c>
      <c r="F14" s="357">
        <v>131.70731707317071</v>
      </c>
      <c r="G14" s="336">
        <v>-3.1602708803611677</v>
      </c>
      <c r="H14" s="331">
        <v>-8.6956521739130466</v>
      </c>
      <c r="I14" s="331">
        <v>100</v>
      </c>
      <c r="J14" s="331">
        <v>1.4285714285714164</v>
      </c>
      <c r="K14" s="331">
        <v>-28.187919463087255</v>
      </c>
      <c r="L14" s="331">
        <v>-34.666666666666671</v>
      </c>
      <c r="M14" s="331" t="s">
        <v>22</v>
      </c>
      <c r="N14" s="331">
        <v>-17.142857142857139</v>
      </c>
      <c r="O14" s="331" t="s">
        <v>22</v>
      </c>
      <c r="P14" s="331" t="s">
        <v>22</v>
      </c>
      <c r="Q14" s="331" t="s">
        <v>22</v>
      </c>
      <c r="R14" s="357" t="s">
        <v>22</v>
      </c>
      <c r="S14" s="336">
        <v>-9.4594594594594668</v>
      </c>
      <c r="T14" s="336">
        <v>0</v>
      </c>
      <c r="U14" s="357">
        <v>100</v>
      </c>
      <c r="V14" s="336">
        <v>50</v>
      </c>
      <c r="W14" s="336">
        <v>-18.669131238447321</v>
      </c>
      <c r="X14" s="336">
        <v>-23.076923076923066</v>
      </c>
      <c r="Y14" s="335">
        <v>-79.94269340974212</v>
      </c>
      <c r="Z14" s="83" t="s">
        <v>39</v>
      </c>
    </row>
    <row r="15" spans="1:26" s="219" customFormat="1" ht="33.75" customHeight="1">
      <c r="A15" s="83" t="s">
        <v>40</v>
      </c>
      <c r="B15" s="334">
        <v>-4.0875282241997724</v>
      </c>
      <c r="C15" s="336">
        <v>-8.2733812949640395</v>
      </c>
      <c r="D15" s="331">
        <v>1.470588235294116</v>
      </c>
      <c r="E15" s="331">
        <v>-54.545454545454547</v>
      </c>
      <c r="F15" s="357">
        <v>-31.746031746031747</v>
      </c>
      <c r="G15" s="336">
        <v>74.111675126903549</v>
      </c>
      <c r="H15" s="331">
        <v>-13.95348837209302</v>
      </c>
      <c r="I15" s="331" t="s">
        <v>22</v>
      </c>
      <c r="J15" s="331">
        <v>144.54545454545453</v>
      </c>
      <c r="K15" s="331">
        <v>-67.741935483870975</v>
      </c>
      <c r="L15" s="331">
        <v>-80.357142857142861</v>
      </c>
      <c r="M15" s="331" t="s">
        <v>22</v>
      </c>
      <c r="N15" s="331">
        <v>-58.82352941176471</v>
      </c>
      <c r="O15" s="331">
        <v>-96</v>
      </c>
      <c r="P15" s="331">
        <v>-96</v>
      </c>
      <c r="Q15" s="331" t="s">
        <v>22</v>
      </c>
      <c r="R15" s="357" t="s">
        <v>22</v>
      </c>
      <c r="S15" s="336">
        <v>10.982658959537559</v>
      </c>
      <c r="T15" s="336" t="s">
        <v>22</v>
      </c>
      <c r="U15" s="357" t="s">
        <v>22</v>
      </c>
      <c r="V15" s="336" t="s">
        <v>22</v>
      </c>
      <c r="W15" s="336">
        <v>-36.702127659574465</v>
      </c>
      <c r="X15" s="336">
        <v>-15</v>
      </c>
      <c r="Y15" s="335">
        <v>4.5454545454545467</v>
      </c>
      <c r="Z15" s="83" t="s">
        <v>40</v>
      </c>
    </row>
    <row r="16" spans="1:26" s="219" customFormat="1" ht="33.75" customHeight="1">
      <c r="A16" s="83" t="s">
        <v>41</v>
      </c>
      <c r="B16" s="334">
        <v>-1.4218918837037791</v>
      </c>
      <c r="C16" s="336">
        <v>-29.205607476635507</v>
      </c>
      <c r="D16" s="331">
        <v>-20.711974110032358</v>
      </c>
      <c r="E16" s="331">
        <v>40</v>
      </c>
      <c r="F16" s="357">
        <v>-59.633027522935777</v>
      </c>
      <c r="G16" s="336">
        <v>12.12121212121211</v>
      </c>
      <c r="H16" s="331">
        <v>-16.393442622950815</v>
      </c>
      <c r="I16" s="331" t="s">
        <v>22</v>
      </c>
      <c r="J16" s="331">
        <v>52.631578947368439</v>
      </c>
      <c r="K16" s="331">
        <v>-25.333333333333329</v>
      </c>
      <c r="L16" s="331">
        <v>-38.571428571428569</v>
      </c>
      <c r="M16" s="331" t="s">
        <v>22</v>
      </c>
      <c r="N16" s="331">
        <v>-13.75</v>
      </c>
      <c r="O16" s="331" t="s">
        <v>22</v>
      </c>
      <c r="P16" s="331" t="s">
        <v>22</v>
      </c>
      <c r="Q16" s="331" t="s">
        <v>22</v>
      </c>
      <c r="R16" s="357" t="s">
        <v>22</v>
      </c>
      <c r="S16" s="336">
        <v>-10.441767068273094</v>
      </c>
      <c r="T16" s="336" t="s">
        <v>22</v>
      </c>
      <c r="U16" s="357" t="s">
        <v>22</v>
      </c>
      <c r="V16" s="336">
        <v>-66.666666666666671</v>
      </c>
      <c r="W16" s="336">
        <v>-3.0042918454935688</v>
      </c>
      <c r="X16" s="336">
        <v>-38.46153846153846</v>
      </c>
      <c r="Y16" s="335">
        <v>4.3478260869565162</v>
      </c>
      <c r="Z16" s="83" t="s">
        <v>41</v>
      </c>
    </row>
    <row r="17" spans="1:26" s="219" customFormat="1" ht="33.75" customHeight="1">
      <c r="A17" s="83" t="s">
        <v>42</v>
      </c>
      <c r="B17" s="334">
        <v>-1.1876916364693955</v>
      </c>
      <c r="C17" s="336">
        <v>-9.5563139931740579</v>
      </c>
      <c r="D17" s="331">
        <v>-1.871101871101871</v>
      </c>
      <c r="E17" s="331">
        <v>-70</v>
      </c>
      <c r="F17" s="357">
        <v>-42.105263157894733</v>
      </c>
      <c r="G17" s="336">
        <v>-23.333333333333329</v>
      </c>
      <c r="H17" s="331">
        <v>-7.058823529411768</v>
      </c>
      <c r="I17" s="331" t="s">
        <v>22</v>
      </c>
      <c r="J17" s="331">
        <v>-37.931034482758619</v>
      </c>
      <c r="K17" s="331">
        <v>-63.565891472868216</v>
      </c>
      <c r="L17" s="331">
        <v>-76.470588235294116</v>
      </c>
      <c r="M17" s="331">
        <v>0</v>
      </c>
      <c r="N17" s="331">
        <v>-50</v>
      </c>
      <c r="O17" s="331" t="s">
        <v>22</v>
      </c>
      <c r="P17" s="331" t="s">
        <v>22</v>
      </c>
      <c r="Q17" s="331" t="s">
        <v>22</v>
      </c>
      <c r="R17" s="357" t="s">
        <v>22</v>
      </c>
      <c r="S17" s="336">
        <v>-41.935483870967737</v>
      </c>
      <c r="T17" s="336">
        <v>-80</v>
      </c>
      <c r="U17" s="357" t="s">
        <v>22</v>
      </c>
      <c r="V17" s="336">
        <v>-60</v>
      </c>
      <c r="W17" s="336">
        <v>9.830508474576277</v>
      </c>
      <c r="X17" s="336">
        <v>-28.333333333333329</v>
      </c>
      <c r="Y17" s="335">
        <v>-72</v>
      </c>
      <c r="Z17" s="83" t="s">
        <v>42</v>
      </c>
    </row>
    <row r="18" spans="1:26" s="219" customFormat="1" ht="33.75" customHeight="1">
      <c r="A18" s="83" t="s">
        <v>43</v>
      </c>
      <c r="B18" s="334">
        <v>-2.3489265947806928</v>
      </c>
      <c r="C18" s="336">
        <v>-16.239316239316238</v>
      </c>
      <c r="D18" s="331">
        <v>-17.100977198697066</v>
      </c>
      <c r="E18" s="331">
        <v>14.705882352941174</v>
      </c>
      <c r="F18" s="357">
        <v>-19.298245614035096</v>
      </c>
      <c r="G18" s="336">
        <v>38.630806845965765</v>
      </c>
      <c r="H18" s="331">
        <v>16.528925619834695</v>
      </c>
      <c r="I18" s="331" t="s">
        <v>211</v>
      </c>
      <c r="J18" s="331">
        <v>68.07228915662651</v>
      </c>
      <c r="K18" s="331">
        <v>-32.51748251748252</v>
      </c>
      <c r="L18" s="331">
        <v>-14.102564102564102</v>
      </c>
      <c r="M18" s="331" t="s">
        <v>22</v>
      </c>
      <c r="N18" s="331">
        <v>-39.130434782608688</v>
      </c>
      <c r="O18" s="331">
        <v>-50</v>
      </c>
      <c r="P18" s="331">
        <v>-50</v>
      </c>
      <c r="Q18" s="331" t="s">
        <v>22</v>
      </c>
      <c r="R18" s="357" t="s">
        <v>22</v>
      </c>
      <c r="S18" s="336">
        <v>9.1822094691535199</v>
      </c>
      <c r="T18" s="336">
        <v>300</v>
      </c>
      <c r="U18" s="357">
        <v>50</v>
      </c>
      <c r="V18" s="336">
        <v>133.33333333333334</v>
      </c>
      <c r="W18" s="336">
        <v>-9.9378881987577614</v>
      </c>
      <c r="X18" s="336">
        <v>-6.4516129032258078</v>
      </c>
      <c r="Y18" s="335">
        <v>-30.588235294117652</v>
      </c>
      <c r="Z18" s="83" t="s">
        <v>43</v>
      </c>
    </row>
    <row r="19" spans="1:26" s="219" customFormat="1" ht="33.75" customHeight="1">
      <c r="A19" s="83" t="s">
        <v>44</v>
      </c>
      <c r="B19" s="334">
        <v>-1.7992025616406551</v>
      </c>
      <c r="C19" s="336">
        <v>18.820861678004547</v>
      </c>
      <c r="D19" s="331">
        <v>25.277777777777771</v>
      </c>
      <c r="E19" s="331">
        <v>-71.428571428571431</v>
      </c>
      <c r="F19" s="357">
        <v>-4.0540540540540633</v>
      </c>
      <c r="G19" s="336">
        <v>8.3333333333333286</v>
      </c>
      <c r="H19" s="331">
        <v>-40.952380952380949</v>
      </c>
      <c r="I19" s="331" t="s">
        <v>22</v>
      </c>
      <c r="J19" s="331">
        <v>67.816091954022994</v>
      </c>
      <c r="K19" s="331">
        <v>-37.155963302752291</v>
      </c>
      <c r="L19" s="331">
        <v>-35.294117647058826</v>
      </c>
      <c r="M19" s="331" t="s">
        <v>22</v>
      </c>
      <c r="N19" s="331">
        <v>-38.34586466165414</v>
      </c>
      <c r="O19" s="331" t="s">
        <v>22</v>
      </c>
      <c r="P19" s="331" t="s">
        <v>22</v>
      </c>
      <c r="Q19" s="331" t="s">
        <v>22</v>
      </c>
      <c r="R19" s="357" t="s">
        <v>22</v>
      </c>
      <c r="S19" s="336">
        <v>-14.878048780487802</v>
      </c>
      <c r="T19" s="336" t="s">
        <v>22</v>
      </c>
      <c r="U19" s="357" t="s">
        <v>22</v>
      </c>
      <c r="V19" s="336" t="s">
        <v>22</v>
      </c>
      <c r="W19" s="336">
        <v>-25.256673511293641</v>
      </c>
      <c r="X19" s="336">
        <v>-15.789473684210535</v>
      </c>
      <c r="Y19" s="335">
        <v>10.9375</v>
      </c>
      <c r="Z19" s="83" t="s">
        <v>44</v>
      </c>
    </row>
    <row r="20" spans="1:26" s="219" customFormat="1" ht="33.75" customHeight="1">
      <c r="A20" s="83" t="s">
        <v>45</v>
      </c>
      <c r="B20" s="334">
        <v>-1.0338625793296217</v>
      </c>
      <c r="C20" s="336">
        <v>-16.791979949874687</v>
      </c>
      <c r="D20" s="331">
        <v>-14.939024390243901</v>
      </c>
      <c r="E20" s="331">
        <v>0</v>
      </c>
      <c r="F20" s="357">
        <v>-31.034482758620683</v>
      </c>
      <c r="G20" s="336">
        <v>-8.3333333333333428</v>
      </c>
      <c r="H20" s="331">
        <v>-27.89115646258503</v>
      </c>
      <c r="I20" s="331" t="s">
        <v>22</v>
      </c>
      <c r="J20" s="331">
        <v>47.272727272727252</v>
      </c>
      <c r="K20" s="331">
        <v>-44.402985074626869</v>
      </c>
      <c r="L20" s="331">
        <v>-5.4794520547945211</v>
      </c>
      <c r="M20" s="331">
        <v>-50</v>
      </c>
      <c r="N20" s="331">
        <v>-59.25925925925926</v>
      </c>
      <c r="O20" s="331" t="s">
        <v>22</v>
      </c>
      <c r="P20" s="331" t="s">
        <v>22</v>
      </c>
      <c r="Q20" s="331" t="s">
        <v>22</v>
      </c>
      <c r="R20" s="357" t="s">
        <v>22</v>
      </c>
      <c r="S20" s="336">
        <v>-28.389830508474574</v>
      </c>
      <c r="T20" s="336">
        <v>100</v>
      </c>
      <c r="U20" s="357">
        <v>100</v>
      </c>
      <c r="V20" s="336">
        <v>100</v>
      </c>
      <c r="W20" s="336">
        <v>-15.137614678899084</v>
      </c>
      <c r="X20" s="336">
        <v>75</v>
      </c>
      <c r="Y20" s="335">
        <v>-37.5</v>
      </c>
      <c r="Z20" s="83" t="s">
        <v>45</v>
      </c>
    </row>
    <row r="21" spans="1:26" s="219" customFormat="1" ht="33.75" customHeight="1">
      <c r="A21" s="83" t="s">
        <v>46</v>
      </c>
      <c r="B21" s="334">
        <v>-0.70663659206684315</v>
      </c>
      <c r="C21" s="336">
        <v>-19.020260054429997</v>
      </c>
      <c r="D21" s="331">
        <v>-14.355231143552317</v>
      </c>
      <c r="E21" s="331">
        <v>-2.6548672566371749</v>
      </c>
      <c r="F21" s="357">
        <v>-37.362637362637365</v>
      </c>
      <c r="G21" s="336">
        <v>13.601741022850916</v>
      </c>
      <c r="H21" s="331">
        <v>-35.922330097087368</v>
      </c>
      <c r="I21" s="331">
        <v>-33.333333333333343</v>
      </c>
      <c r="J21" s="331">
        <v>77.556109725685786</v>
      </c>
      <c r="K21" s="331">
        <v>-0.97087378640776478</v>
      </c>
      <c r="L21" s="331">
        <v>-3.2653061224489761</v>
      </c>
      <c r="M21" s="331">
        <v>-48</v>
      </c>
      <c r="N21" s="331">
        <v>4.0229885057471222</v>
      </c>
      <c r="O21" s="331">
        <v>50</v>
      </c>
      <c r="P21" s="331">
        <v>200</v>
      </c>
      <c r="Q21" s="331" t="s">
        <v>22</v>
      </c>
      <c r="R21" s="357" t="s">
        <v>22</v>
      </c>
      <c r="S21" s="336">
        <v>7.7972709551656862</v>
      </c>
      <c r="T21" s="336">
        <v>-22.222222222222214</v>
      </c>
      <c r="U21" s="357">
        <v>-16.666666666666657</v>
      </c>
      <c r="V21" s="336">
        <v>-19.047619047619051</v>
      </c>
      <c r="W21" s="336">
        <v>-6.6705336426914101</v>
      </c>
      <c r="X21" s="336">
        <v>-49.268292682926827</v>
      </c>
      <c r="Y21" s="335">
        <v>17.767653758542139</v>
      </c>
      <c r="Z21" s="83" t="s">
        <v>46</v>
      </c>
    </row>
    <row r="22" spans="1:26" s="219" customFormat="1" ht="33.75" customHeight="1">
      <c r="A22" s="83" t="s">
        <v>47</v>
      </c>
      <c r="B22" s="334">
        <v>1.431028771668835</v>
      </c>
      <c r="C22" s="336">
        <v>-25.142857142857139</v>
      </c>
      <c r="D22" s="331">
        <v>-26.746987951807228</v>
      </c>
      <c r="E22" s="331">
        <v>-48.717948717948723</v>
      </c>
      <c r="F22" s="357">
        <v>-9.2920353982300981</v>
      </c>
      <c r="G22" s="336">
        <v>-19.001751313485116</v>
      </c>
      <c r="H22" s="331">
        <v>0</v>
      </c>
      <c r="I22" s="331">
        <v>33.333333333333314</v>
      </c>
      <c r="J22" s="331">
        <v>-33.69397217928902</v>
      </c>
      <c r="K22" s="331">
        <v>-3.244837758112098</v>
      </c>
      <c r="L22" s="331">
        <v>-16.101694915254242</v>
      </c>
      <c r="M22" s="331">
        <v>-75</v>
      </c>
      <c r="N22" s="331">
        <v>8.1339712918660325</v>
      </c>
      <c r="O22" s="331">
        <v>-88.888888888888886</v>
      </c>
      <c r="P22" s="331">
        <v>-88.888888888888886</v>
      </c>
      <c r="Q22" s="331" t="s">
        <v>22</v>
      </c>
      <c r="R22" s="357" t="s">
        <v>22</v>
      </c>
      <c r="S22" s="336">
        <v>-15.838926174496649</v>
      </c>
      <c r="T22" s="336" t="s">
        <v>22</v>
      </c>
      <c r="U22" s="357" t="s">
        <v>22</v>
      </c>
      <c r="V22" s="336" t="s">
        <v>22</v>
      </c>
      <c r="W22" s="336">
        <v>-2.1060275962236688</v>
      </c>
      <c r="X22" s="336">
        <v>-26.206896551724128</v>
      </c>
      <c r="Y22" s="335">
        <v>56.306306306306311</v>
      </c>
      <c r="Z22" s="83" t="s">
        <v>47</v>
      </c>
    </row>
    <row r="23" spans="1:26" s="219" customFormat="1" ht="33.75" customHeight="1">
      <c r="A23" s="83" t="s">
        <v>48</v>
      </c>
      <c r="B23" s="334">
        <v>1.1524811232024774</v>
      </c>
      <c r="C23" s="336">
        <v>-2.2217774219375599</v>
      </c>
      <c r="D23" s="331">
        <v>2.1002024291497889</v>
      </c>
      <c r="E23" s="331">
        <v>-34.210526315789465</v>
      </c>
      <c r="F23" s="357">
        <v>-12.162162162162161</v>
      </c>
      <c r="G23" s="336">
        <v>49.681528662420362</v>
      </c>
      <c r="H23" s="331">
        <v>-2.9007633587786188</v>
      </c>
      <c r="I23" s="331">
        <v>79.411764705882348</v>
      </c>
      <c r="J23" s="331">
        <v>100.90566037735852</v>
      </c>
      <c r="K23" s="331">
        <v>-6.1506919528446957</v>
      </c>
      <c r="L23" s="331">
        <v>14.627994955863798</v>
      </c>
      <c r="M23" s="331">
        <v>75.757575757575751</v>
      </c>
      <c r="N23" s="331">
        <v>-26.19047619047619</v>
      </c>
      <c r="O23" s="331" t="s">
        <v>22</v>
      </c>
      <c r="P23" s="331" t="s">
        <v>22</v>
      </c>
      <c r="Q23" s="331" t="s">
        <v>22</v>
      </c>
      <c r="R23" s="357" t="s">
        <v>22</v>
      </c>
      <c r="S23" s="336">
        <v>26.125541125541133</v>
      </c>
      <c r="T23" s="336">
        <v>-37.5</v>
      </c>
      <c r="U23" s="357">
        <v>100</v>
      </c>
      <c r="V23" s="336">
        <v>31.25</v>
      </c>
      <c r="W23" s="336">
        <v>-8.0799666805497594</v>
      </c>
      <c r="X23" s="336">
        <v>-4.4496487119437944</v>
      </c>
      <c r="Y23" s="335">
        <v>-47.243426632739606</v>
      </c>
      <c r="Z23" s="83" t="s">
        <v>48</v>
      </c>
    </row>
    <row r="24" spans="1:26" s="219" customFormat="1" ht="33.75" customHeight="1">
      <c r="A24" s="83" t="s">
        <v>49</v>
      </c>
      <c r="B24" s="334">
        <v>1.966948524560209</v>
      </c>
      <c r="C24" s="336">
        <v>0.8315368032029653</v>
      </c>
      <c r="D24" s="331">
        <v>7.0643642072213453</v>
      </c>
      <c r="E24" s="331">
        <v>-34.042553191489361</v>
      </c>
      <c r="F24" s="357">
        <v>-11.081081081081081</v>
      </c>
      <c r="G24" s="336">
        <v>23.510362694300511</v>
      </c>
      <c r="H24" s="331">
        <v>3.68550368550369</v>
      </c>
      <c r="I24" s="331">
        <v>4.1666666666666714</v>
      </c>
      <c r="J24" s="331">
        <v>47.025495750708217</v>
      </c>
      <c r="K24" s="331">
        <v>-7.7876106194690351</v>
      </c>
      <c r="L24" s="331">
        <v>-2.6666666666666572</v>
      </c>
      <c r="M24" s="331">
        <v>-74.193548387096769</v>
      </c>
      <c r="N24" s="331">
        <v>-4.8543689320388381</v>
      </c>
      <c r="O24" s="331">
        <v>-90.909090909090907</v>
      </c>
      <c r="P24" s="331">
        <v>-86.36363636363636</v>
      </c>
      <c r="Q24" s="331" t="s">
        <v>22</v>
      </c>
      <c r="R24" s="357" t="s">
        <v>22</v>
      </c>
      <c r="S24" s="336">
        <v>13.492063492063494</v>
      </c>
      <c r="T24" s="336">
        <v>50</v>
      </c>
      <c r="U24" s="357">
        <v>100</v>
      </c>
      <c r="V24" s="336">
        <v>60</v>
      </c>
      <c r="W24" s="336">
        <v>-2.1052631578947256</v>
      </c>
      <c r="X24" s="336">
        <v>2.7667984189723427</v>
      </c>
      <c r="Y24" s="335">
        <v>-31.395348837209298</v>
      </c>
      <c r="Z24" s="83" t="s">
        <v>49</v>
      </c>
    </row>
    <row r="25" spans="1:26" s="219" customFormat="1" ht="33.75" customHeight="1">
      <c r="A25" s="83" t="s">
        <v>50</v>
      </c>
      <c r="B25" s="334">
        <v>-3.1325876686701406</v>
      </c>
      <c r="C25" s="336">
        <v>-23.5</v>
      </c>
      <c r="D25" s="331">
        <v>-3.125</v>
      </c>
      <c r="E25" s="331">
        <v>-75.471698113207552</v>
      </c>
      <c r="F25" s="357">
        <v>-50.549450549450547</v>
      </c>
      <c r="G25" s="336">
        <v>17.201166180758023</v>
      </c>
      <c r="H25" s="331">
        <v>8.6206896551724128</v>
      </c>
      <c r="I25" s="331" t="s">
        <v>22</v>
      </c>
      <c r="J25" s="331">
        <v>22.485207100591722</v>
      </c>
      <c r="K25" s="331">
        <v>10.480349344978166</v>
      </c>
      <c r="L25" s="331">
        <v>-46.551724137931039</v>
      </c>
      <c r="M25" s="331" t="s">
        <v>22</v>
      </c>
      <c r="N25" s="331">
        <v>88.13559322033899</v>
      </c>
      <c r="O25" s="331" t="s">
        <v>22</v>
      </c>
      <c r="P25" s="331" t="s">
        <v>22</v>
      </c>
      <c r="Q25" s="331" t="s">
        <v>22</v>
      </c>
      <c r="R25" s="357" t="s">
        <v>22</v>
      </c>
      <c r="S25" s="336">
        <v>13.913043478260875</v>
      </c>
      <c r="T25" s="336" t="s">
        <v>22</v>
      </c>
      <c r="U25" s="357">
        <v>100</v>
      </c>
      <c r="V25" s="336">
        <v>200</v>
      </c>
      <c r="W25" s="336">
        <v>-19.6875</v>
      </c>
      <c r="X25" s="336">
        <v>-20.689655172413794</v>
      </c>
      <c r="Y25" s="335">
        <v>55.704697986577173</v>
      </c>
      <c r="Z25" s="83" t="s">
        <v>50</v>
      </c>
    </row>
    <row r="26" spans="1:26" s="219" customFormat="1" ht="33.75" customHeight="1">
      <c r="A26" s="83" t="s">
        <v>51</v>
      </c>
      <c r="B26" s="334">
        <v>-2.2641056010436529</v>
      </c>
      <c r="C26" s="336">
        <v>-11.36363636363636</v>
      </c>
      <c r="D26" s="331">
        <v>-2.8806584362139915</v>
      </c>
      <c r="E26" s="331">
        <v>-71.428571428571431</v>
      </c>
      <c r="F26" s="357">
        <v>-39.655172413793103</v>
      </c>
      <c r="G26" s="336">
        <v>-54.966887417218544</v>
      </c>
      <c r="H26" s="331">
        <v>-28.571428571428569</v>
      </c>
      <c r="I26" s="331" t="s">
        <v>22</v>
      </c>
      <c r="J26" s="331">
        <v>-68.181818181818187</v>
      </c>
      <c r="K26" s="331">
        <v>-69.230769230769226</v>
      </c>
      <c r="L26" s="331">
        <v>-77.777777777777771</v>
      </c>
      <c r="M26" s="331">
        <v>-66.666666666666671</v>
      </c>
      <c r="N26" s="331">
        <v>-59.090909090909086</v>
      </c>
      <c r="O26" s="331" t="s">
        <v>22</v>
      </c>
      <c r="P26" s="331" t="s">
        <v>22</v>
      </c>
      <c r="Q26" s="331" t="s">
        <v>22</v>
      </c>
      <c r="R26" s="357" t="s">
        <v>22</v>
      </c>
      <c r="S26" s="336">
        <v>-58.620689655172413</v>
      </c>
      <c r="T26" s="336" t="s">
        <v>22</v>
      </c>
      <c r="U26" s="357" t="s">
        <v>22</v>
      </c>
      <c r="V26" s="336" t="s">
        <v>22</v>
      </c>
      <c r="W26" s="336">
        <v>-26.666666666666671</v>
      </c>
      <c r="X26" s="336">
        <v>0</v>
      </c>
      <c r="Y26" s="335">
        <v>-38.405797101449281</v>
      </c>
      <c r="Z26" s="83" t="s">
        <v>51</v>
      </c>
    </row>
    <row r="27" spans="1:26" s="219" customFormat="1" ht="33.75" customHeight="1">
      <c r="A27" s="83" t="s">
        <v>52</v>
      </c>
      <c r="B27" s="334">
        <v>-2.9909993488131477</v>
      </c>
      <c r="C27" s="336">
        <v>34.497816593886455</v>
      </c>
      <c r="D27" s="331">
        <v>27.403846153846146</v>
      </c>
      <c r="E27" s="331">
        <v>200</v>
      </c>
      <c r="F27" s="357">
        <v>100</v>
      </c>
      <c r="G27" s="336">
        <v>38.356164383561634</v>
      </c>
      <c r="H27" s="331">
        <v>31.818181818181813</v>
      </c>
      <c r="I27" s="331">
        <v>100</v>
      </c>
      <c r="J27" s="331">
        <v>44.444444444444429</v>
      </c>
      <c r="K27" s="331">
        <v>71.428571428571416</v>
      </c>
      <c r="L27" s="331">
        <v>-46.666666666666664</v>
      </c>
      <c r="M27" s="331" t="s">
        <v>22</v>
      </c>
      <c r="N27" s="331">
        <v>366.66666666666669</v>
      </c>
      <c r="O27" s="331">
        <v>33.333333333333314</v>
      </c>
      <c r="P27" s="331" t="s">
        <v>22</v>
      </c>
      <c r="Q27" s="331" t="s">
        <v>22</v>
      </c>
      <c r="R27" s="357">
        <v>100</v>
      </c>
      <c r="S27" s="336">
        <v>45.360824742268022</v>
      </c>
      <c r="T27" s="336" t="s">
        <v>22</v>
      </c>
      <c r="U27" s="357" t="s">
        <v>22</v>
      </c>
      <c r="V27" s="336" t="s">
        <v>22</v>
      </c>
      <c r="W27" s="336">
        <v>-16</v>
      </c>
      <c r="X27" s="336">
        <v>-46.666666666666664</v>
      </c>
      <c r="Y27" s="335">
        <v>24.489795918367349</v>
      </c>
      <c r="Z27" s="83" t="s">
        <v>52</v>
      </c>
    </row>
    <row r="28" spans="1:26" s="219" customFormat="1" ht="33.75" customHeight="1">
      <c r="A28" s="83" t="s">
        <v>53</v>
      </c>
      <c r="B28" s="334">
        <v>-4.1582442968524447</v>
      </c>
      <c r="C28" s="336">
        <v>-29.305135951661626</v>
      </c>
      <c r="D28" s="331">
        <v>-31.640625</v>
      </c>
      <c r="E28" s="331">
        <v>314.28571428571433</v>
      </c>
      <c r="F28" s="357">
        <v>-55.882352941176471</v>
      </c>
      <c r="G28" s="336">
        <v>35.593220338983031</v>
      </c>
      <c r="H28" s="331">
        <v>41.935483870967744</v>
      </c>
      <c r="I28" s="331">
        <v>-75</v>
      </c>
      <c r="J28" s="331">
        <v>36.538461538461547</v>
      </c>
      <c r="K28" s="331">
        <v>-42.352941176470594</v>
      </c>
      <c r="L28" s="331">
        <v>-42.222222222222229</v>
      </c>
      <c r="M28" s="331" t="s">
        <v>22</v>
      </c>
      <c r="N28" s="331">
        <v>-41.025641025641022</v>
      </c>
      <c r="O28" s="331" t="s">
        <v>22</v>
      </c>
      <c r="P28" s="331" t="s">
        <v>22</v>
      </c>
      <c r="Q28" s="331" t="s">
        <v>22</v>
      </c>
      <c r="R28" s="357" t="s">
        <v>22</v>
      </c>
      <c r="S28" s="336">
        <v>2.9556650246305338</v>
      </c>
      <c r="T28" s="336">
        <v>-66.666666666666671</v>
      </c>
      <c r="U28" s="357" t="s">
        <v>22</v>
      </c>
      <c r="V28" s="336">
        <v>-99.029126213592235</v>
      </c>
      <c r="W28" s="336">
        <v>10.101010101010104</v>
      </c>
      <c r="X28" s="336">
        <v>-57.692307692307693</v>
      </c>
      <c r="Y28" s="335">
        <v>42.10526315789474</v>
      </c>
      <c r="Z28" s="83" t="s">
        <v>53</v>
      </c>
    </row>
    <row r="29" spans="1:26" s="219" customFormat="1" ht="33.75" customHeight="1">
      <c r="A29" s="83" t="s">
        <v>54</v>
      </c>
      <c r="B29" s="334">
        <v>-2.9597042599011871</v>
      </c>
      <c r="C29" s="336">
        <v>-3.0640668523676879</v>
      </c>
      <c r="D29" s="331">
        <v>3.6666666666666572</v>
      </c>
      <c r="E29" s="331">
        <v>-64.285714285714278</v>
      </c>
      <c r="F29" s="357">
        <v>-28.888888888888886</v>
      </c>
      <c r="G29" s="336">
        <v>-32.142857142857139</v>
      </c>
      <c r="H29" s="331">
        <v>33.333333333333314</v>
      </c>
      <c r="I29" s="331" t="s">
        <v>22</v>
      </c>
      <c r="J29" s="331">
        <v>-63.15789473684211</v>
      </c>
      <c r="K29" s="331">
        <v>-28.571428571428569</v>
      </c>
      <c r="L29" s="331">
        <v>-47.368421052631582</v>
      </c>
      <c r="M29" s="331" t="s">
        <v>22</v>
      </c>
      <c r="N29" s="331">
        <v>7.1428571428571388</v>
      </c>
      <c r="O29" s="331" t="s">
        <v>22</v>
      </c>
      <c r="P29" s="331" t="s">
        <v>22</v>
      </c>
      <c r="Q29" s="331" t="s">
        <v>22</v>
      </c>
      <c r="R29" s="357" t="s">
        <v>22</v>
      </c>
      <c r="S29" s="336">
        <v>-30.769230769230774</v>
      </c>
      <c r="T29" s="336" t="s">
        <v>22</v>
      </c>
      <c r="U29" s="357" t="s">
        <v>22</v>
      </c>
      <c r="V29" s="336" t="s">
        <v>22</v>
      </c>
      <c r="W29" s="336">
        <v>-18.705035971223012</v>
      </c>
      <c r="X29" s="336">
        <v>-6.6666666666666714</v>
      </c>
      <c r="Y29" s="335">
        <v>20</v>
      </c>
      <c r="Z29" s="83" t="s">
        <v>54</v>
      </c>
    </row>
    <row r="30" spans="1:26" s="219" customFormat="1" ht="33.75" customHeight="1">
      <c r="A30" s="83" t="s">
        <v>55</v>
      </c>
      <c r="B30" s="334">
        <v>0.45846624067939956</v>
      </c>
      <c r="C30" s="336">
        <v>-12.349397590361448</v>
      </c>
      <c r="D30" s="331">
        <v>-11.717171717171709</v>
      </c>
      <c r="E30" s="331">
        <v>-13.157894736842096</v>
      </c>
      <c r="F30" s="357">
        <v>-14.503816793893137</v>
      </c>
      <c r="G30" s="336">
        <v>9.0909090909090793</v>
      </c>
      <c r="H30" s="331">
        <v>26.875</v>
      </c>
      <c r="I30" s="331">
        <v>180</v>
      </c>
      <c r="J30" s="331">
        <v>-18.939393939393938</v>
      </c>
      <c r="K30" s="331">
        <v>-23.236514522821565</v>
      </c>
      <c r="L30" s="331">
        <v>-15.476190476190482</v>
      </c>
      <c r="M30" s="331">
        <v>266.66666666666663</v>
      </c>
      <c r="N30" s="331">
        <v>-33.116883116883116</v>
      </c>
      <c r="O30" s="331" t="s">
        <v>22</v>
      </c>
      <c r="P30" s="331" t="s">
        <v>22</v>
      </c>
      <c r="Q30" s="331" t="s">
        <v>22</v>
      </c>
      <c r="R30" s="357" t="s">
        <v>22</v>
      </c>
      <c r="S30" s="336">
        <v>-5.3903345724907012</v>
      </c>
      <c r="T30" s="336" t="s">
        <v>22</v>
      </c>
      <c r="U30" s="357" t="s">
        <v>22</v>
      </c>
      <c r="V30" s="336" t="s">
        <v>22</v>
      </c>
      <c r="W30" s="336">
        <v>-18.20809248554913</v>
      </c>
      <c r="X30" s="336">
        <v>-35.087719298245617</v>
      </c>
      <c r="Y30" s="335">
        <v>-20.610687022900763</v>
      </c>
      <c r="Z30" s="83" t="s">
        <v>55</v>
      </c>
    </row>
    <row r="31" spans="1:26" s="219" customFormat="1" ht="33.75" customHeight="1">
      <c r="A31" s="83" t="s">
        <v>56</v>
      </c>
      <c r="B31" s="334">
        <v>0.85594899006693481</v>
      </c>
      <c r="C31" s="336">
        <v>-3.8277511961722439</v>
      </c>
      <c r="D31" s="331">
        <v>6.2231759656652343</v>
      </c>
      <c r="E31" s="331">
        <v>-43.75</v>
      </c>
      <c r="F31" s="357">
        <v>-31.724137931034477</v>
      </c>
      <c r="G31" s="336">
        <v>-8.3333333333333428</v>
      </c>
      <c r="H31" s="331">
        <v>-19.626168224299064</v>
      </c>
      <c r="I31" s="331">
        <v>-83.333333333333343</v>
      </c>
      <c r="J31" s="331">
        <v>1.8404907975459963</v>
      </c>
      <c r="K31" s="331">
        <v>28.571428571428584</v>
      </c>
      <c r="L31" s="331">
        <v>89.285714285714278</v>
      </c>
      <c r="M31" s="331">
        <v>-66.666666666666671</v>
      </c>
      <c r="N31" s="331">
        <v>14.102564102564102</v>
      </c>
      <c r="O31" s="331" t="s">
        <v>22</v>
      </c>
      <c r="P31" s="331" t="s">
        <v>22</v>
      </c>
      <c r="Q31" s="331" t="s">
        <v>22</v>
      </c>
      <c r="R31" s="357" t="s">
        <v>22</v>
      </c>
      <c r="S31" s="336">
        <v>2.3195876288659747</v>
      </c>
      <c r="T31" s="336">
        <v>100</v>
      </c>
      <c r="U31" s="357">
        <v>-97.872340425531917</v>
      </c>
      <c r="V31" s="336">
        <v>-93.75</v>
      </c>
      <c r="W31" s="336">
        <v>-4.0880503144654057</v>
      </c>
      <c r="X31" s="336">
        <v>-51.851851851851855</v>
      </c>
      <c r="Y31" s="335">
        <v>50</v>
      </c>
      <c r="Z31" s="83" t="s">
        <v>56</v>
      </c>
    </row>
    <row r="32" spans="1:26" s="219" customFormat="1" ht="33.75" customHeight="1">
      <c r="A32" s="83" t="s">
        <v>57</v>
      </c>
      <c r="B32" s="334">
        <v>-0.76160924130938668</v>
      </c>
      <c r="C32" s="336">
        <v>-3.7974683544303787</v>
      </c>
      <c r="D32" s="331">
        <v>-7.8226857887874814</v>
      </c>
      <c r="E32" s="331">
        <v>32.35294117647058</v>
      </c>
      <c r="F32" s="357">
        <v>8.8435374149659935</v>
      </c>
      <c r="G32" s="336">
        <v>10.364145658263311</v>
      </c>
      <c r="H32" s="331">
        <v>49.404761904761898</v>
      </c>
      <c r="I32" s="331">
        <v>-8.3333333333333428</v>
      </c>
      <c r="J32" s="331">
        <v>-25.423728813559322</v>
      </c>
      <c r="K32" s="331">
        <v>-24.662162162162161</v>
      </c>
      <c r="L32" s="331">
        <v>-42.857142857142861</v>
      </c>
      <c r="M32" s="331">
        <v>-66.666666666666671</v>
      </c>
      <c r="N32" s="331">
        <v>0.7692307692307736</v>
      </c>
      <c r="O32" s="331">
        <v>200</v>
      </c>
      <c r="P32" s="331">
        <v>0</v>
      </c>
      <c r="Q32" s="331" t="s">
        <v>22</v>
      </c>
      <c r="R32" s="357" t="s">
        <v>22</v>
      </c>
      <c r="S32" s="336">
        <v>-5.1987767584097782</v>
      </c>
      <c r="T32" s="336">
        <v>200</v>
      </c>
      <c r="U32" s="357">
        <v>-33.333333333333343</v>
      </c>
      <c r="V32" s="336">
        <v>25</v>
      </c>
      <c r="W32" s="336">
        <v>-18.045112781954884</v>
      </c>
      <c r="X32" s="336">
        <v>82.191780821917803</v>
      </c>
      <c r="Y32" s="335">
        <v>-0.92592592592592382</v>
      </c>
      <c r="Z32" s="83" t="s">
        <v>57</v>
      </c>
    </row>
    <row r="33" spans="1:26" s="219" customFormat="1" ht="33.75" customHeight="1">
      <c r="A33" s="83" t="s">
        <v>58</v>
      </c>
      <c r="B33" s="334">
        <v>1.4921390747506251</v>
      </c>
      <c r="C33" s="336">
        <v>6.6308930624760336</v>
      </c>
      <c r="D33" s="331">
        <v>11.818181818181813</v>
      </c>
      <c r="E33" s="331">
        <v>-19.117647058823522</v>
      </c>
      <c r="F33" s="357">
        <v>-13.525498891352555</v>
      </c>
      <c r="G33" s="336">
        <v>-1.5681544028950469</v>
      </c>
      <c r="H33" s="331">
        <v>-10.625</v>
      </c>
      <c r="I33" s="331">
        <v>-22.222222222222214</v>
      </c>
      <c r="J33" s="331">
        <v>4.3607532210109099</v>
      </c>
      <c r="K33" s="331">
        <v>12.556561085972845</v>
      </c>
      <c r="L33" s="331">
        <v>-20.491803278688522</v>
      </c>
      <c r="M33" s="331">
        <v>75</v>
      </c>
      <c r="N33" s="331">
        <v>35.29411764705884</v>
      </c>
      <c r="O33" s="331">
        <v>0</v>
      </c>
      <c r="P33" s="331">
        <v>-14.285714285714292</v>
      </c>
      <c r="Q33" s="331" t="s">
        <v>22</v>
      </c>
      <c r="R33" s="357" t="s">
        <v>22</v>
      </c>
      <c r="S33" s="336">
        <v>3.3346410357002725</v>
      </c>
      <c r="T33" s="336">
        <v>0</v>
      </c>
      <c r="U33" s="357">
        <v>128.57142857142856</v>
      </c>
      <c r="V33" s="336">
        <v>47.368421052631561</v>
      </c>
      <c r="W33" s="336">
        <v>-2.8957528957529064</v>
      </c>
      <c r="X33" s="336">
        <v>-42.96875</v>
      </c>
      <c r="Y33" s="335">
        <v>-10.99290780141844</v>
      </c>
      <c r="Z33" s="83" t="s">
        <v>58</v>
      </c>
    </row>
    <row r="34" spans="1:26" s="219" customFormat="1" ht="33.75" customHeight="1">
      <c r="A34" s="83" t="s">
        <v>59</v>
      </c>
      <c r="B34" s="334">
        <v>0.86125909216204377</v>
      </c>
      <c r="C34" s="336">
        <v>-19.713261648745515</v>
      </c>
      <c r="D34" s="331">
        <v>-8.0459770114942586</v>
      </c>
      <c r="E34" s="331">
        <v>-20</v>
      </c>
      <c r="F34" s="357">
        <v>-41.052631578947377</v>
      </c>
      <c r="G34" s="336">
        <v>21.014492753623188</v>
      </c>
      <c r="H34" s="331">
        <v>11.805555555555557</v>
      </c>
      <c r="I34" s="331">
        <v>-66.666666666666671</v>
      </c>
      <c r="J34" s="331">
        <v>38.211382113821145</v>
      </c>
      <c r="K34" s="331">
        <v>-10.843373493975903</v>
      </c>
      <c r="L34" s="331">
        <v>80</v>
      </c>
      <c r="M34" s="331">
        <v>-85.714285714285722</v>
      </c>
      <c r="N34" s="331">
        <v>-24.590163934426229</v>
      </c>
      <c r="O34" s="331" t="s">
        <v>22</v>
      </c>
      <c r="P34" s="331" t="s">
        <v>22</v>
      </c>
      <c r="Q34" s="331" t="s">
        <v>22</v>
      </c>
      <c r="R34" s="357" t="s">
        <v>22</v>
      </c>
      <c r="S34" s="336">
        <v>14.48467966573817</v>
      </c>
      <c r="T34" s="336">
        <v>100</v>
      </c>
      <c r="U34" s="357">
        <v>400</v>
      </c>
      <c r="V34" s="336">
        <v>250</v>
      </c>
      <c r="W34" s="336">
        <v>25.210084033613441</v>
      </c>
      <c r="X34" s="336">
        <v>3.0303030303030312</v>
      </c>
      <c r="Y34" s="335">
        <v>-25</v>
      </c>
      <c r="Z34" s="83" t="s">
        <v>59</v>
      </c>
    </row>
    <row r="35" spans="1:26" s="219" customFormat="1" ht="33.75" customHeight="1">
      <c r="A35" s="83" t="s">
        <v>60</v>
      </c>
      <c r="B35" s="334">
        <v>15.034054871727932</v>
      </c>
      <c r="C35" s="336">
        <v>13.065976714100898</v>
      </c>
      <c r="D35" s="331">
        <v>18.048780487804876</v>
      </c>
      <c r="E35" s="331">
        <v>-17.391304347826093</v>
      </c>
      <c r="F35" s="357">
        <v>-4.4444444444444429</v>
      </c>
      <c r="G35" s="336">
        <v>-7.7380952380952266</v>
      </c>
      <c r="H35" s="331">
        <v>-20.930232558139537</v>
      </c>
      <c r="I35" s="331" t="s">
        <v>22</v>
      </c>
      <c r="J35" s="331">
        <v>4.8780487804878021</v>
      </c>
      <c r="K35" s="331">
        <v>-6.0606060606060623</v>
      </c>
      <c r="L35" s="331">
        <v>0</v>
      </c>
      <c r="M35" s="331" t="s">
        <v>22</v>
      </c>
      <c r="N35" s="331">
        <v>-15</v>
      </c>
      <c r="O35" s="331" t="s">
        <v>22</v>
      </c>
      <c r="P35" s="331" t="s">
        <v>22</v>
      </c>
      <c r="Q35" s="331" t="s">
        <v>22</v>
      </c>
      <c r="R35" s="357" t="s">
        <v>22</v>
      </c>
      <c r="S35" s="336">
        <v>-6.9651741293532297</v>
      </c>
      <c r="T35" s="336">
        <v>-75</v>
      </c>
      <c r="U35" s="357" t="s">
        <v>22</v>
      </c>
      <c r="V35" s="336">
        <v>-81.818181818181813</v>
      </c>
      <c r="W35" s="336">
        <v>5.3941908713693039</v>
      </c>
      <c r="X35" s="336">
        <v>-19.512195121951208</v>
      </c>
      <c r="Y35" s="335">
        <v>166.66666666666663</v>
      </c>
      <c r="Z35" s="83" t="s">
        <v>60</v>
      </c>
    </row>
    <row r="36" spans="1:26" s="219" customFormat="1" ht="33.75" customHeight="1">
      <c r="A36" s="83" t="s">
        <v>61</v>
      </c>
      <c r="B36" s="334">
        <v>0.91793860783771208</v>
      </c>
      <c r="C36" s="336">
        <v>-3.4172661870503589</v>
      </c>
      <c r="D36" s="331">
        <v>-1.3392857142857082</v>
      </c>
      <c r="E36" s="331">
        <v>-41.17647058823529</v>
      </c>
      <c r="F36" s="357">
        <v>-6.5934065934065984</v>
      </c>
      <c r="G36" s="336">
        <v>11.29807692307692</v>
      </c>
      <c r="H36" s="331">
        <v>-13.147410358565736</v>
      </c>
      <c r="I36" s="331">
        <v>-28.571428571428569</v>
      </c>
      <c r="J36" s="331">
        <v>51.898734177215204</v>
      </c>
      <c r="K36" s="331">
        <v>-5.8201058201058231</v>
      </c>
      <c r="L36" s="331">
        <v>-48.598130841121502</v>
      </c>
      <c r="M36" s="331" t="s">
        <v>22</v>
      </c>
      <c r="N36" s="331">
        <v>47.560975609756099</v>
      </c>
      <c r="O36" s="331" t="s">
        <v>22</v>
      </c>
      <c r="P36" s="331" t="s">
        <v>22</v>
      </c>
      <c r="Q36" s="331" t="s">
        <v>22</v>
      </c>
      <c r="R36" s="357" t="s">
        <v>22</v>
      </c>
      <c r="S36" s="336">
        <v>5.9504132231404867</v>
      </c>
      <c r="T36" s="336">
        <v>100</v>
      </c>
      <c r="U36" s="357" t="s">
        <v>22</v>
      </c>
      <c r="V36" s="336">
        <v>200</v>
      </c>
      <c r="W36" s="336">
        <v>2.3328149300155587</v>
      </c>
      <c r="X36" s="336">
        <v>-22.857142857142847</v>
      </c>
      <c r="Y36" s="335">
        <v>30.882352941176464</v>
      </c>
      <c r="Z36" s="83" t="s">
        <v>61</v>
      </c>
    </row>
    <row r="37" spans="1:26" s="219" customFormat="1" ht="33.75" customHeight="1">
      <c r="A37" s="83" t="s">
        <v>62</v>
      </c>
      <c r="B37" s="334">
        <v>0.77655796942615041</v>
      </c>
      <c r="C37" s="336">
        <v>2.6075177785302941</v>
      </c>
      <c r="D37" s="331">
        <v>7.0669745958429502</v>
      </c>
      <c r="E37" s="331">
        <v>-2.4193548387096797</v>
      </c>
      <c r="F37" s="357">
        <v>-10.993975903614455</v>
      </c>
      <c r="G37" s="336">
        <v>4.4518272425249137</v>
      </c>
      <c r="H37" s="331">
        <v>10.410557184750729</v>
      </c>
      <c r="I37" s="331">
        <v>36</v>
      </c>
      <c r="J37" s="331">
        <v>-1.0487353485502808</v>
      </c>
      <c r="K37" s="331">
        <v>-12.185297079556904</v>
      </c>
      <c r="L37" s="331">
        <v>-10.97256857855362</v>
      </c>
      <c r="M37" s="331">
        <v>211.11111111111114</v>
      </c>
      <c r="N37" s="331">
        <v>-16.466552315608922</v>
      </c>
      <c r="O37" s="331">
        <v>-89.705882352941174</v>
      </c>
      <c r="P37" s="331">
        <v>-88.888888888888886</v>
      </c>
      <c r="Q37" s="331" t="s">
        <v>22</v>
      </c>
      <c r="R37" s="357">
        <v>-91.304347826086953</v>
      </c>
      <c r="S37" s="336">
        <v>-1.1790714812085525</v>
      </c>
      <c r="T37" s="336">
        <v>-66.666666666666671</v>
      </c>
      <c r="U37" s="357">
        <v>327.27272727272725</v>
      </c>
      <c r="V37" s="336">
        <v>188.23529411764707</v>
      </c>
      <c r="W37" s="336">
        <v>-4.9189491335941824</v>
      </c>
      <c r="X37" s="336">
        <v>2.6030368763557448</v>
      </c>
      <c r="Y37" s="335">
        <v>-8.2815734989648035</v>
      </c>
      <c r="Z37" s="83" t="s">
        <v>62</v>
      </c>
    </row>
    <row r="38" spans="1:26" s="219" customFormat="1" ht="33.75" customHeight="1">
      <c r="A38" s="83" t="s">
        <v>63</v>
      </c>
      <c r="B38" s="334">
        <v>0.29614216102270063</v>
      </c>
      <c r="C38" s="336">
        <v>-21.15666178623718</v>
      </c>
      <c r="D38" s="331">
        <v>-2.9794149512459427</v>
      </c>
      <c r="E38" s="331">
        <v>-38.46153846153846</v>
      </c>
      <c r="F38" s="357">
        <v>-59.976387249114524</v>
      </c>
      <c r="G38" s="336">
        <v>-5.6022408963585519</v>
      </c>
      <c r="H38" s="331">
        <v>-10.242587601078171</v>
      </c>
      <c r="I38" s="331">
        <v>180</v>
      </c>
      <c r="J38" s="331">
        <v>-3.2544378698224961</v>
      </c>
      <c r="K38" s="331">
        <v>-41.078838174273855</v>
      </c>
      <c r="L38" s="331">
        <v>-59.798994974874368</v>
      </c>
      <c r="M38" s="331">
        <v>-17.391304347826093</v>
      </c>
      <c r="N38" s="331">
        <v>-28.84615384615384</v>
      </c>
      <c r="O38" s="331">
        <v>-87.5</v>
      </c>
      <c r="P38" s="331">
        <v>0</v>
      </c>
      <c r="Q38" s="331" t="s">
        <v>22</v>
      </c>
      <c r="R38" s="357" t="s">
        <v>22</v>
      </c>
      <c r="S38" s="336">
        <v>-20.348837209302332</v>
      </c>
      <c r="T38" s="336">
        <v>-50</v>
      </c>
      <c r="U38" s="357" t="s">
        <v>22</v>
      </c>
      <c r="V38" s="336">
        <v>-57.142857142857146</v>
      </c>
      <c r="W38" s="336">
        <v>22.843822843822849</v>
      </c>
      <c r="X38" s="336">
        <v>19.696969696969703</v>
      </c>
      <c r="Y38" s="335">
        <v>23.360655737704917</v>
      </c>
      <c r="Z38" s="83" t="s">
        <v>63</v>
      </c>
    </row>
    <row r="39" spans="1:26" s="219" customFormat="1" ht="33.75" customHeight="1">
      <c r="A39" s="83" t="s">
        <v>64</v>
      </c>
      <c r="B39" s="334">
        <v>-2.0826521115778291</v>
      </c>
      <c r="C39" s="336">
        <v>-4.3956043956043942</v>
      </c>
      <c r="D39" s="331">
        <v>6.2049062049062087</v>
      </c>
      <c r="E39" s="331">
        <v>-50</v>
      </c>
      <c r="F39" s="357">
        <v>-38.028169014084511</v>
      </c>
      <c r="G39" s="336">
        <v>20</v>
      </c>
      <c r="H39" s="331">
        <v>8</v>
      </c>
      <c r="I39" s="331">
        <v>0</v>
      </c>
      <c r="J39" s="331">
        <v>35.897435897435912</v>
      </c>
      <c r="K39" s="331">
        <v>18.75</v>
      </c>
      <c r="L39" s="331">
        <v>-11.764705882352942</v>
      </c>
      <c r="M39" s="331" t="s">
        <v>22</v>
      </c>
      <c r="N39" s="331">
        <v>35.483870967741922</v>
      </c>
      <c r="O39" s="331" t="s">
        <v>22</v>
      </c>
      <c r="P39" s="331" t="s">
        <v>22</v>
      </c>
      <c r="Q39" s="331" t="s">
        <v>22</v>
      </c>
      <c r="R39" s="357" t="s">
        <v>22</v>
      </c>
      <c r="S39" s="336">
        <v>18.705035971223012</v>
      </c>
      <c r="T39" s="336" t="s">
        <v>22</v>
      </c>
      <c r="U39" s="357" t="s">
        <v>22</v>
      </c>
      <c r="V39" s="336" t="s">
        <v>22</v>
      </c>
      <c r="W39" s="336">
        <v>-14.450867052023114</v>
      </c>
      <c r="X39" s="336">
        <v>-61.363636363636367</v>
      </c>
      <c r="Y39" s="335">
        <v>-51.181102362204726</v>
      </c>
      <c r="Z39" s="83" t="s">
        <v>64</v>
      </c>
    </row>
    <row r="40" spans="1:26" s="219" customFormat="1" ht="33.75" customHeight="1">
      <c r="A40" s="83" t="s">
        <v>65</v>
      </c>
      <c r="B40" s="334">
        <v>-3.5138496076769883</v>
      </c>
      <c r="C40" s="336">
        <v>-39.597315436241608</v>
      </c>
      <c r="D40" s="331">
        <v>-38.655462184873947</v>
      </c>
      <c r="E40" s="331">
        <v>-50</v>
      </c>
      <c r="F40" s="357">
        <v>-42.000000000000007</v>
      </c>
      <c r="G40" s="336">
        <v>32.584269662921344</v>
      </c>
      <c r="H40" s="331">
        <v>38.775510204081627</v>
      </c>
      <c r="I40" s="331" t="s">
        <v>22</v>
      </c>
      <c r="J40" s="331">
        <v>42.857142857142861</v>
      </c>
      <c r="K40" s="331">
        <v>3.9473684210526301</v>
      </c>
      <c r="L40" s="331">
        <v>-8.8235294117647101</v>
      </c>
      <c r="M40" s="331">
        <v>-40</v>
      </c>
      <c r="N40" s="331">
        <v>21.621621621621628</v>
      </c>
      <c r="O40" s="331">
        <v>150</v>
      </c>
      <c r="P40" s="331">
        <v>150</v>
      </c>
      <c r="Q40" s="331" t="s">
        <v>22</v>
      </c>
      <c r="R40" s="357" t="s">
        <v>22</v>
      </c>
      <c r="S40" s="336">
        <v>20.958083832335333</v>
      </c>
      <c r="T40" s="336" t="s">
        <v>22</v>
      </c>
      <c r="U40" s="357" t="s">
        <v>22</v>
      </c>
      <c r="V40" s="336">
        <v>0</v>
      </c>
      <c r="W40" s="336">
        <v>-8.1871345029239819</v>
      </c>
      <c r="X40" s="336">
        <v>-43.478260869565219</v>
      </c>
      <c r="Y40" s="335">
        <v>-62.686567164179102</v>
      </c>
      <c r="Z40" s="83" t="s">
        <v>65</v>
      </c>
    </row>
    <row r="41" spans="1:26" s="219" customFormat="1" ht="33.75" customHeight="1">
      <c r="A41" s="83" t="s">
        <v>66</v>
      </c>
      <c r="B41" s="334">
        <v>-1.0952110347677859</v>
      </c>
      <c r="C41" s="336">
        <v>45</v>
      </c>
      <c r="D41" s="331">
        <v>59.130434782608688</v>
      </c>
      <c r="E41" s="331">
        <v>100</v>
      </c>
      <c r="F41" s="357">
        <v>-30.434782608695656</v>
      </c>
      <c r="G41" s="336">
        <v>26.415094339622641</v>
      </c>
      <c r="H41" s="331">
        <v>72</v>
      </c>
      <c r="I41" s="331">
        <v>0</v>
      </c>
      <c r="J41" s="331">
        <v>-14.81481481481481</v>
      </c>
      <c r="K41" s="331">
        <v>-48.571428571428577</v>
      </c>
      <c r="L41" s="331">
        <v>-46.666666666666664</v>
      </c>
      <c r="M41" s="331">
        <v>-25</v>
      </c>
      <c r="N41" s="331">
        <v>-56.25</v>
      </c>
      <c r="O41" s="331" t="s">
        <v>22</v>
      </c>
      <c r="P41" s="331" t="s">
        <v>22</v>
      </c>
      <c r="Q41" s="331" t="s">
        <v>22</v>
      </c>
      <c r="R41" s="357" t="s">
        <v>22</v>
      </c>
      <c r="S41" s="336">
        <v>-2.2727272727272663</v>
      </c>
      <c r="T41" s="336" t="s">
        <v>22</v>
      </c>
      <c r="U41" s="357" t="s">
        <v>22</v>
      </c>
      <c r="V41" s="336" t="s">
        <v>22</v>
      </c>
      <c r="W41" s="336">
        <v>17.475728155339795</v>
      </c>
      <c r="X41" s="336">
        <v>-43.75</v>
      </c>
      <c r="Y41" s="335">
        <v>50</v>
      </c>
      <c r="Z41" s="83" t="s">
        <v>66</v>
      </c>
    </row>
    <row r="42" spans="1:26" s="219" customFormat="1" ht="33.75" customHeight="1">
      <c r="A42" s="83" t="s">
        <v>67</v>
      </c>
      <c r="B42" s="334">
        <v>-2.1281558972886643</v>
      </c>
      <c r="C42" s="336">
        <v>-0.80645161290323131</v>
      </c>
      <c r="D42" s="331">
        <v>0</v>
      </c>
      <c r="E42" s="331">
        <v>122.22222222222223</v>
      </c>
      <c r="F42" s="357">
        <v>-30.232558139534888</v>
      </c>
      <c r="G42" s="336">
        <v>-29.90654205607477</v>
      </c>
      <c r="H42" s="331">
        <v>-40.625</v>
      </c>
      <c r="I42" s="331">
        <v>-47.826086956521742</v>
      </c>
      <c r="J42" s="331">
        <v>25</v>
      </c>
      <c r="K42" s="331">
        <v>-63.013698630136986</v>
      </c>
      <c r="L42" s="331">
        <v>-74.074074074074076</v>
      </c>
      <c r="M42" s="331" t="s">
        <v>22</v>
      </c>
      <c r="N42" s="331">
        <v>-31.578947368421055</v>
      </c>
      <c r="O42" s="331" t="s">
        <v>22</v>
      </c>
      <c r="P42" s="331" t="s">
        <v>22</v>
      </c>
      <c r="Q42" s="331" t="s">
        <v>22</v>
      </c>
      <c r="R42" s="357" t="s">
        <v>22</v>
      </c>
      <c r="S42" s="336">
        <v>-42.777777777777779</v>
      </c>
      <c r="T42" s="336" t="s">
        <v>22</v>
      </c>
      <c r="U42" s="357" t="s">
        <v>22</v>
      </c>
      <c r="V42" s="336" t="s">
        <v>22</v>
      </c>
      <c r="W42" s="336">
        <v>2.2988505747126453</v>
      </c>
      <c r="X42" s="336">
        <v>0</v>
      </c>
      <c r="Y42" s="335">
        <v>38.636363636363654</v>
      </c>
      <c r="Z42" s="83" t="s">
        <v>67</v>
      </c>
    </row>
    <row r="43" spans="1:26" s="219" customFormat="1" ht="33.75" customHeight="1">
      <c r="A43" s="83" t="s">
        <v>68</v>
      </c>
      <c r="B43" s="334">
        <v>-1.0036615381939384</v>
      </c>
      <c r="C43" s="336">
        <v>-31.25</v>
      </c>
      <c r="D43" s="331">
        <v>-27.387387387387392</v>
      </c>
      <c r="E43" s="331">
        <v>16.666666666666671</v>
      </c>
      <c r="F43" s="357">
        <v>-46.540880503144656</v>
      </c>
      <c r="G43" s="336">
        <v>-5.1546391752577421</v>
      </c>
      <c r="H43" s="331">
        <v>-18.141592920353972</v>
      </c>
      <c r="I43" s="331" t="s">
        <v>22</v>
      </c>
      <c r="J43" s="331">
        <v>5.0193050193050084</v>
      </c>
      <c r="K43" s="331">
        <v>-26.415094339622641</v>
      </c>
      <c r="L43" s="331">
        <v>-64.473684210526315</v>
      </c>
      <c r="M43" s="331" t="s">
        <v>22</v>
      </c>
      <c r="N43" s="331">
        <v>-5.1470588235294201</v>
      </c>
      <c r="O43" s="331" t="s">
        <v>22</v>
      </c>
      <c r="P43" s="331" t="s">
        <v>22</v>
      </c>
      <c r="Q43" s="331" t="s">
        <v>22</v>
      </c>
      <c r="R43" s="357" t="s">
        <v>22</v>
      </c>
      <c r="S43" s="336">
        <v>-11.874105865522182</v>
      </c>
      <c r="T43" s="336" t="s">
        <v>22</v>
      </c>
      <c r="U43" s="357" t="s">
        <v>22</v>
      </c>
      <c r="V43" s="336" t="s">
        <v>22</v>
      </c>
      <c r="W43" s="336">
        <v>-22.870662460567829</v>
      </c>
      <c r="X43" s="336">
        <v>-36.95652173913043</v>
      </c>
      <c r="Y43" s="335">
        <v>-10.465116279069761</v>
      </c>
      <c r="Z43" s="83" t="s">
        <v>68</v>
      </c>
    </row>
    <row r="44" spans="1:26" s="219" customFormat="1" ht="33.75" customHeight="1">
      <c r="A44" s="83" t="s">
        <v>69</v>
      </c>
      <c r="B44" s="334">
        <v>-2.4273607154188568</v>
      </c>
      <c r="C44" s="336">
        <v>-16.01731601731602</v>
      </c>
      <c r="D44" s="331">
        <v>-8.789625360230545</v>
      </c>
      <c r="E44" s="331">
        <v>-39.130434782608688</v>
      </c>
      <c r="F44" s="357">
        <v>-37.681159420289859</v>
      </c>
      <c r="G44" s="336">
        <v>-15.367965367965368</v>
      </c>
      <c r="H44" s="331">
        <v>-11.5</v>
      </c>
      <c r="I44" s="331">
        <v>-28.571428571428569</v>
      </c>
      <c r="J44" s="331">
        <v>-18.039215686274517</v>
      </c>
      <c r="K44" s="331">
        <v>-21.179624664879356</v>
      </c>
      <c r="L44" s="331">
        <v>-26.31578947368422</v>
      </c>
      <c r="M44" s="331">
        <v>-33.333333333333343</v>
      </c>
      <c r="N44" s="331">
        <v>-19.72789115646259</v>
      </c>
      <c r="O44" s="331">
        <v>-25</v>
      </c>
      <c r="P44" s="331">
        <v>-25</v>
      </c>
      <c r="Q44" s="331" t="s">
        <v>22</v>
      </c>
      <c r="R44" s="357" t="s">
        <v>22</v>
      </c>
      <c r="S44" s="336">
        <v>-17.99761620977354</v>
      </c>
      <c r="T44" s="336">
        <v>0</v>
      </c>
      <c r="U44" s="357">
        <v>25</v>
      </c>
      <c r="V44" s="336">
        <v>14.285714285714278</v>
      </c>
      <c r="W44" s="336">
        <v>-15.233785822021119</v>
      </c>
      <c r="X44" s="336">
        <v>-41.891891891891895</v>
      </c>
      <c r="Y44" s="335">
        <v>180.96774193548384</v>
      </c>
      <c r="Z44" s="83" t="s">
        <v>69</v>
      </c>
    </row>
    <row r="45" spans="1:26" s="219" customFormat="1" ht="33.75" customHeight="1">
      <c r="A45" s="83" t="s">
        <v>70</v>
      </c>
      <c r="B45" s="334">
        <v>-1.287665695373164</v>
      </c>
      <c r="C45" s="336">
        <v>1.5444015444015378</v>
      </c>
      <c r="D45" s="331">
        <v>-4.3902439024390247</v>
      </c>
      <c r="E45" s="331">
        <v>46.153846153846132</v>
      </c>
      <c r="F45" s="357">
        <v>17.073170731707307</v>
      </c>
      <c r="G45" s="336">
        <v>-42.142857142857139</v>
      </c>
      <c r="H45" s="331">
        <v>-29.166666666666657</v>
      </c>
      <c r="I45" s="331">
        <v>0</v>
      </c>
      <c r="J45" s="331">
        <v>-50.996015936254977</v>
      </c>
      <c r="K45" s="331">
        <v>-37.710437710437702</v>
      </c>
      <c r="L45" s="331">
        <v>-37.333333333333329</v>
      </c>
      <c r="M45" s="331">
        <v>150</v>
      </c>
      <c r="N45" s="331">
        <v>-44.859813084112155</v>
      </c>
      <c r="O45" s="331">
        <v>0</v>
      </c>
      <c r="P45" s="331">
        <v>0</v>
      </c>
      <c r="Q45" s="331" t="s">
        <v>22</v>
      </c>
      <c r="R45" s="357" t="s">
        <v>22</v>
      </c>
      <c r="S45" s="336">
        <v>-40.250696378830085</v>
      </c>
      <c r="T45" s="336" t="s">
        <v>22</v>
      </c>
      <c r="U45" s="357">
        <v>-75</v>
      </c>
      <c r="V45" s="336">
        <v>-80</v>
      </c>
      <c r="W45" s="336">
        <v>20.100502512562812</v>
      </c>
      <c r="X45" s="336">
        <v>-46.153846153846153</v>
      </c>
      <c r="Y45" s="335">
        <v>-50</v>
      </c>
      <c r="Z45" s="83" t="s">
        <v>70</v>
      </c>
    </row>
    <row r="46" spans="1:26" s="219" customFormat="1" ht="33.75" customHeight="1">
      <c r="A46" s="83" t="s">
        <v>71</v>
      </c>
      <c r="B46" s="334">
        <v>-1.2190538826513944</v>
      </c>
      <c r="C46" s="336">
        <v>-26.833333333333329</v>
      </c>
      <c r="D46" s="331">
        <v>-8.3333333333333428</v>
      </c>
      <c r="E46" s="331">
        <v>0</v>
      </c>
      <c r="F46" s="357">
        <v>-60.849056603773583</v>
      </c>
      <c r="G46" s="336">
        <v>-14.728682170542641</v>
      </c>
      <c r="H46" s="331">
        <v>-23.91304347826086</v>
      </c>
      <c r="I46" s="331" t="s">
        <v>22</v>
      </c>
      <c r="J46" s="331">
        <v>8.1081081081081123</v>
      </c>
      <c r="K46" s="331">
        <v>-13.333333333333329</v>
      </c>
      <c r="L46" s="331">
        <v>-5.2631578947368496</v>
      </c>
      <c r="M46" s="331" t="s">
        <v>22</v>
      </c>
      <c r="N46" s="331">
        <v>-27.272727272727266</v>
      </c>
      <c r="O46" s="331" t="s">
        <v>22</v>
      </c>
      <c r="P46" s="331" t="s">
        <v>22</v>
      </c>
      <c r="Q46" s="331" t="s">
        <v>22</v>
      </c>
      <c r="R46" s="357" t="s">
        <v>22</v>
      </c>
      <c r="S46" s="336">
        <v>-13.836477987421375</v>
      </c>
      <c r="T46" s="336">
        <v>-66.666666666666671</v>
      </c>
      <c r="U46" s="357" t="s">
        <v>22</v>
      </c>
      <c r="V46" s="336">
        <v>-80</v>
      </c>
      <c r="W46" s="336">
        <v>-23.831775700934571</v>
      </c>
      <c r="X46" s="336">
        <v>-27.777777777777786</v>
      </c>
      <c r="Y46" s="335">
        <v>60.606060606060595</v>
      </c>
      <c r="Z46" s="83" t="s">
        <v>71</v>
      </c>
    </row>
    <row r="47" spans="1:26" s="219" customFormat="1" ht="33.75" customHeight="1">
      <c r="A47" s="83" t="s">
        <v>72</v>
      </c>
      <c r="B47" s="334">
        <v>2.922028638410552</v>
      </c>
      <c r="C47" s="336">
        <v>-50.519750519750517</v>
      </c>
      <c r="D47" s="331">
        <v>-40.065146579804555</v>
      </c>
      <c r="E47" s="331">
        <v>-96.875</v>
      </c>
      <c r="F47" s="357">
        <v>-62.676056338028168</v>
      </c>
      <c r="G47" s="336">
        <v>-29.887640449438209</v>
      </c>
      <c r="H47" s="331">
        <v>-50</v>
      </c>
      <c r="I47" s="331">
        <v>-50</v>
      </c>
      <c r="J47" s="331">
        <v>-7.9812206572769924</v>
      </c>
      <c r="K47" s="331">
        <v>-26.146788990825684</v>
      </c>
      <c r="L47" s="331">
        <v>-40</v>
      </c>
      <c r="M47" s="331" t="s">
        <v>22</v>
      </c>
      <c r="N47" s="331">
        <v>-17.69911504424779</v>
      </c>
      <c r="O47" s="331" t="s">
        <v>22</v>
      </c>
      <c r="P47" s="331" t="s">
        <v>22</v>
      </c>
      <c r="Q47" s="331" t="s">
        <v>22</v>
      </c>
      <c r="R47" s="357" t="s">
        <v>22</v>
      </c>
      <c r="S47" s="336">
        <v>-28.657616892911008</v>
      </c>
      <c r="T47" s="336">
        <v>0</v>
      </c>
      <c r="U47" s="357" t="s">
        <v>22</v>
      </c>
      <c r="V47" s="336">
        <v>-50</v>
      </c>
      <c r="W47" s="336">
        <v>-13.75</v>
      </c>
      <c r="X47" s="336">
        <v>-43.137254901960787</v>
      </c>
      <c r="Y47" s="335">
        <v>-19.696969696969703</v>
      </c>
      <c r="Z47" s="83" t="s">
        <v>72</v>
      </c>
    </row>
    <row r="48" spans="1:26" s="219" customFormat="1" ht="33.75" customHeight="1">
      <c r="A48" s="83" t="s">
        <v>73</v>
      </c>
      <c r="B48" s="334">
        <v>-1.1572887841208086</v>
      </c>
      <c r="C48" s="336">
        <v>-13.59223300970875</v>
      </c>
      <c r="D48" s="331">
        <v>-13.888888888888886</v>
      </c>
      <c r="E48" s="331">
        <v>100</v>
      </c>
      <c r="F48" s="357">
        <v>-22.222222222222214</v>
      </c>
      <c r="G48" s="336">
        <v>55.319148936170194</v>
      </c>
      <c r="H48" s="331">
        <v>46.913580246913597</v>
      </c>
      <c r="I48" s="331">
        <v>-8.3333333333333428</v>
      </c>
      <c r="J48" s="331">
        <v>65.492957746478879</v>
      </c>
      <c r="K48" s="331">
        <v>0</v>
      </c>
      <c r="L48" s="331">
        <v>-1.4285714285714164</v>
      </c>
      <c r="M48" s="331">
        <v>100</v>
      </c>
      <c r="N48" s="331">
        <v>0</v>
      </c>
      <c r="O48" s="331" t="s">
        <v>22</v>
      </c>
      <c r="P48" s="331" t="s">
        <v>22</v>
      </c>
      <c r="Q48" s="331" t="s">
        <v>22</v>
      </c>
      <c r="R48" s="357" t="s">
        <v>22</v>
      </c>
      <c r="S48" s="336">
        <v>33.418367346938766</v>
      </c>
      <c r="T48" s="336" t="s">
        <v>22</v>
      </c>
      <c r="U48" s="357" t="s">
        <v>22</v>
      </c>
      <c r="V48" s="336" t="s">
        <v>22</v>
      </c>
      <c r="W48" s="336">
        <v>-18.217054263565885</v>
      </c>
      <c r="X48" s="336">
        <v>-33.333333333333343</v>
      </c>
      <c r="Y48" s="335">
        <v>-12.162162162162161</v>
      </c>
      <c r="Z48" s="83" t="s">
        <v>73</v>
      </c>
    </row>
    <row r="49" spans="1:26" s="219" customFormat="1" ht="33.75" customHeight="1">
      <c r="A49" s="83" t="s">
        <v>74</v>
      </c>
      <c r="B49" s="334">
        <v>-2.206294478319208</v>
      </c>
      <c r="C49" s="336">
        <v>-12.871287128712865</v>
      </c>
      <c r="D49" s="331">
        <v>-20.481927710843379</v>
      </c>
      <c r="E49" s="331">
        <v>0</v>
      </c>
      <c r="F49" s="357">
        <v>33.333333333333314</v>
      </c>
      <c r="G49" s="336">
        <v>252.78810408921936</v>
      </c>
      <c r="H49" s="331">
        <v>230.63583815028903</v>
      </c>
      <c r="I49" s="331">
        <v>0</v>
      </c>
      <c r="J49" s="331">
        <v>312.22222222222217</v>
      </c>
      <c r="K49" s="331">
        <v>166.81818181818181</v>
      </c>
      <c r="L49" s="331">
        <v>173.5042735042735</v>
      </c>
      <c r="M49" s="331">
        <v>66.666666666666686</v>
      </c>
      <c r="N49" s="331">
        <v>171.42857142857144</v>
      </c>
      <c r="O49" s="331" t="s">
        <v>22</v>
      </c>
      <c r="P49" s="331" t="s">
        <v>22</v>
      </c>
      <c r="Q49" s="331" t="s">
        <v>22</v>
      </c>
      <c r="R49" s="357" t="s">
        <v>22</v>
      </c>
      <c r="S49" s="336">
        <v>214.11042944785277</v>
      </c>
      <c r="T49" s="336" t="s">
        <v>22</v>
      </c>
      <c r="U49" s="357">
        <v>100</v>
      </c>
      <c r="V49" s="336">
        <v>100</v>
      </c>
      <c r="W49" s="336">
        <v>1.1764705882352899</v>
      </c>
      <c r="X49" s="336">
        <v>0</v>
      </c>
      <c r="Y49" s="335">
        <v>-19.047619047619051</v>
      </c>
      <c r="Z49" s="83" t="s">
        <v>74</v>
      </c>
    </row>
    <row r="50" spans="1:26" s="219" customFormat="1" ht="33.75" customHeight="1">
      <c r="A50" s="83" t="s">
        <v>75</v>
      </c>
      <c r="B50" s="334">
        <v>1.7743547413337382</v>
      </c>
      <c r="C50" s="336">
        <v>-17.680339462517679</v>
      </c>
      <c r="D50" s="331">
        <v>-15.129151291512912</v>
      </c>
      <c r="E50" s="331">
        <v>-40.384615384615387</v>
      </c>
      <c r="F50" s="357">
        <v>-23.381294964028783</v>
      </c>
      <c r="G50" s="336">
        <v>10.820895522388057</v>
      </c>
      <c r="H50" s="331">
        <v>-14.885496183206101</v>
      </c>
      <c r="I50" s="331">
        <v>-33.333333333333343</v>
      </c>
      <c r="J50" s="331">
        <v>61.992619926199268</v>
      </c>
      <c r="K50" s="331">
        <v>38.578680203045678</v>
      </c>
      <c r="L50" s="331">
        <v>18.333333333333329</v>
      </c>
      <c r="M50" s="331">
        <v>-50</v>
      </c>
      <c r="N50" s="331">
        <v>73.333333333333343</v>
      </c>
      <c r="O50" s="331" t="s">
        <v>22</v>
      </c>
      <c r="P50" s="331" t="s">
        <v>22</v>
      </c>
      <c r="Q50" s="331" t="s">
        <v>22</v>
      </c>
      <c r="R50" s="357" t="s">
        <v>22</v>
      </c>
      <c r="S50" s="336">
        <v>16.483516483516496</v>
      </c>
      <c r="T50" s="336">
        <v>-50</v>
      </c>
      <c r="U50" s="357">
        <v>-75</v>
      </c>
      <c r="V50" s="336">
        <v>-70</v>
      </c>
      <c r="W50" s="336">
        <v>3.1393568147013866</v>
      </c>
      <c r="X50" s="336">
        <v>-11.170212765957444</v>
      </c>
      <c r="Y50" s="335">
        <v>17.64705882352942</v>
      </c>
      <c r="Z50" s="83" t="s">
        <v>75</v>
      </c>
    </row>
    <row r="51" spans="1:26" s="219" customFormat="1" ht="33.75" customHeight="1">
      <c r="A51" s="83" t="s">
        <v>76</v>
      </c>
      <c r="B51" s="334">
        <v>-0.2277697825421825</v>
      </c>
      <c r="C51" s="336">
        <v>-24.586776859504127</v>
      </c>
      <c r="D51" s="331">
        <v>-25.876010781671155</v>
      </c>
      <c r="E51" s="331">
        <v>18.181818181818187</v>
      </c>
      <c r="F51" s="357">
        <v>-24.509803921568633</v>
      </c>
      <c r="G51" s="336">
        <v>-35.643564356435647</v>
      </c>
      <c r="H51" s="331">
        <v>-46.938775510204081</v>
      </c>
      <c r="I51" s="331" t="s">
        <v>22</v>
      </c>
      <c r="J51" s="331">
        <v>-20.408163265306129</v>
      </c>
      <c r="K51" s="331">
        <v>-37.142857142857146</v>
      </c>
      <c r="L51" s="331">
        <v>-78.048780487804876</v>
      </c>
      <c r="M51" s="331" t="s">
        <v>22</v>
      </c>
      <c r="N51" s="331">
        <v>10.34482758620689</v>
      </c>
      <c r="O51" s="331" t="s">
        <v>22</v>
      </c>
      <c r="P51" s="331" t="s">
        <v>22</v>
      </c>
      <c r="Q51" s="331" t="s">
        <v>22</v>
      </c>
      <c r="R51" s="357" t="s">
        <v>22</v>
      </c>
      <c r="S51" s="336">
        <v>-36.257309941520468</v>
      </c>
      <c r="T51" s="336">
        <v>-25</v>
      </c>
      <c r="U51" s="357">
        <v>-90</v>
      </c>
      <c r="V51" s="336">
        <v>-71.428571428571431</v>
      </c>
      <c r="W51" s="336">
        <v>-40.569395017793596</v>
      </c>
      <c r="X51" s="336">
        <v>20</v>
      </c>
      <c r="Y51" s="335">
        <v>-33.333333333333343</v>
      </c>
      <c r="Z51" s="83" t="s">
        <v>76</v>
      </c>
    </row>
    <row r="52" spans="1:26" s="219" customFormat="1" ht="33.75" customHeight="1">
      <c r="A52" s="83" t="s">
        <v>77</v>
      </c>
      <c r="B52" s="334">
        <v>-2.7055829001640745</v>
      </c>
      <c r="C52" s="336">
        <v>-35.77235772357723</v>
      </c>
      <c r="D52" s="331">
        <v>-33.744855967078195</v>
      </c>
      <c r="E52" s="331">
        <v>-23.076923076923066</v>
      </c>
      <c r="F52" s="357">
        <v>-45.689655172413794</v>
      </c>
      <c r="G52" s="336">
        <v>-56.553398058252426</v>
      </c>
      <c r="H52" s="331">
        <v>-61.621621621621621</v>
      </c>
      <c r="I52" s="331">
        <v>-87.5</v>
      </c>
      <c r="J52" s="331">
        <v>-49.763033175355453</v>
      </c>
      <c r="K52" s="331">
        <v>-61.921708185053383</v>
      </c>
      <c r="L52" s="331">
        <v>-77.5</v>
      </c>
      <c r="M52" s="331">
        <v>250</v>
      </c>
      <c r="N52" s="331">
        <v>-57.961783439490446</v>
      </c>
      <c r="O52" s="331">
        <v>-40</v>
      </c>
      <c r="P52" s="331">
        <v>400</v>
      </c>
      <c r="Q52" s="331" t="s">
        <v>22</v>
      </c>
      <c r="R52" s="357">
        <v>-88.888888888888886</v>
      </c>
      <c r="S52" s="336">
        <v>-58.463726884779518</v>
      </c>
      <c r="T52" s="336" t="s">
        <v>22</v>
      </c>
      <c r="U52" s="357" t="s">
        <v>22</v>
      </c>
      <c r="V52" s="336" t="s">
        <v>22</v>
      </c>
      <c r="W52" s="336">
        <v>19.808306709265167</v>
      </c>
      <c r="X52" s="336">
        <v>-74.074074074074076</v>
      </c>
      <c r="Y52" s="335">
        <v>17.721518987341781</v>
      </c>
      <c r="Z52" s="83" t="s">
        <v>77</v>
      </c>
    </row>
    <row r="53" spans="1:26" s="219" customFormat="1" ht="33.75" customHeight="1">
      <c r="A53" s="83" t="s">
        <v>78</v>
      </c>
      <c r="B53" s="334">
        <v>0.54398613732710999</v>
      </c>
      <c r="C53" s="336">
        <v>-6.0851926977687611</v>
      </c>
      <c r="D53" s="331">
        <v>-0.51679586563308533</v>
      </c>
      <c r="E53" s="331">
        <v>5.5555555555555571</v>
      </c>
      <c r="F53" s="357">
        <v>-32.954545454545453</v>
      </c>
      <c r="G53" s="336">
        <v>-46.263345195729535</v>
      </c>
      <c r="H53" s="331">
        <v>38.095238095238102</v>
      </c>
      <c r="I53" s="331">
        <v>-50</v>
      </c>
      <c r="J53" s="331">
        <v>-61.18143459915612</v>
      </c>
      <c r="K53" s="331">
        <v>-16.071428571428569</v>
      </c>
      <c r="L53" s="331">
        <v>-34.782608695652172</v>
      </c>
      <c r="M53" s="331" t="s">
        <v>22</v>
      </c>
      <c r="N53" s="331">
        <v>10.34482758620689</v>
      </c>
      <c r="O53" s="331" t="s">
        <v>22</v>
      </c>
      <c r="P53" s="331" t="s">
        <v>22</v>
      </c>
      <c r="Q53" s="331" t="s">
        <v>22</v>
      </c>
      <c r="R53" s="357" t="s">
        <v>22</v>
      </c>
      <c r="S53" s="336">
        <v>-41.246290801186944</v>
      </c>
      <c r="T53" s="336">
        <v>-50</v>
      </c>
      <c r="U53" s="357" t="s">
        <v>22</v>
      </c>
      <c r="V53" s="336">
        <v>-85.714285714285722</v>
      </c>
      <c r="W53" s="336">
        <v>-14.59854014598541</v>
      </c>
      <c r="X53" s="336">
        <v>-26.470588235294116</v>
      </c>
      <c r="Y53" s="335">
        <v>-19.42446043165468</v>
      </c>
      <c r="Z53" s="83" t="s">
        <v>78</v>
      </c>
    </row>
    <row r="54" spans="1:26" s="219" customFormat="1" ht="33.75" customHeight="1">
      <c r="A54" s="83" t="s">
        <v>79</v>
      </c>
      <c r="B54" s="334">
        <v>-4.1075350565973991</v>
      </c>
      <c r="C54" s="336">
        <v>-26.992287917737784</v>
      </c>
      <c r="D54" s="331">
        <v>-19.801980198019791</v>
      </c>
      <c r="E54" s="331">
        <v>-35</v>
      </c>
      <c r="F54" s="357">
        <v>-57.575757575757578</v>
      </c>
      <c r="G54" s="336">
        <v>11.224489795918373</v>
      </c>
      <c r="H54" s="331">
        <v>-21.212121212121218</v>
      </c>
      <c r="I54" s="331" t="s">
        <v>22</v>
      </c>
      <c r="J54" s="331">
        <v>96.551724137931018</v>
      </c>
      <c r="K54" s="331">
        <v>-77.876106194690266</v>
      </c>
      <c r="L54" s="331">
        <v>-85.91549295774648</v>
      </c>
      <c r="M54" s="331">
        <v>-88.888888888888886</v>
      </c>
      <c r="N54" s="331">
        <v>-57.575757575757578</v>
      </c>
      <c r="O54" s="331" t="s">
        <v>22</v>
      </c>
      <c r="P54" s="331" t="s">
        <v>22</v>
      </c>
      <c r="Q54" s="331" t="s">
        <v>22</v>
      </c>
      <c r="R54" s="357" t="s">
        <v>22</v>
      </c>
      <c r="S54" s="336">
        <v>-36.492890995260666</v>
      </c>
      <c r="T54" s="336" t="s">
        <v>22</v>
      </c>
      <c r="U54" s="357" t="s">
        <v>22</v>
      </c>
      <c r="V54" s="336">
        <v>-75</v>
      </c>
      <c r="W54" s="336">
        <v>-23.549488054607508</v>
      </c>
      <c r="X54" s="336">
        <v>171.42857142857144</v>
      </c>
      <c r="Y54" s="335">
        <v>-27.777777777777786</v>
      </c>
      <c r="Z54" s="83" t="s">
        <v>79</v>
      </c>
    </row>
    <row r="55" spans="1:26" s="219" customFormat="1" ht="33.75" customHeight="1">
      <c r="A55" s="83" t="s">
        <v>80</v>
      </c>
      <c r="B55" s="334">
        <v>0.34801245088533506</v>
      </c>
      <c r="C55" s="336">
        <v>-8.4078711985688699</v>
      </c>
      <c r="D55" s="331">
        <v>-6.7484662576687242</v>
      </c>
      <c r="E55" s="331">
        <v>75</v>
      </c>
      <c r="F55" s="357">
        <v>-25.757575757575751</v>
      </c>
      <c r="G55" s="336">
        <v>-10.788381742738579</v>
      </c>
      <c r="H55" s="331">
        <v>-11.290322580645167</v>
      </c>
      <c r="I55" s="331">
        <v>-75</v>
      </c>
      <c r="J55" s="331">
        <v>-7.9646017699115106</v>
      </c>
      <c r="K55" s="331">
        <v>-38.524590163934427</v>
      </c>
      <c r="L55" s="331">
        <v>-26.229508196721312</v>
      </c>
      <c r="M55" s="331" t="s">
        <v>22</v>
      </c>
      <c r="N55" s="331">
        <v>-48.275862068965516</v>
      </c>
      <c r="O55" s="331" t="s">
        <v>22</v>
      </c>
      <c r="P55" s="331" t="s">
        <v>22</v>
      </c>
      <c r="Q55" s="331" t="s">
        <v>22</v>
      </c>
      <c r="R55" s="357" t="s">
        <v>22</v>
      </c>
      <c r="S55" s="336">
        <v>-20.329670329670336</v>
      </c>
      <c r="T55" s="336" t="s">
        <v>22</v>
      </c>
      <c r="U55" s="357">
        <v>150</v>
      </c>
      <c r="V55" s="336">
        <v>200</v>
      </c>
      <c r="W55" s="336">
        <v>-2.6490066225165521</v>
      </c>
      <c r="X55" s="336">
        <v>-4.1666666666666572</v>
      </c>
      <c r="Y55" s="335">
        <v>-12.5</v>
      </c>
      <c r="Z55" s="83" t="s">
        <v>80</v>
      </c>
    </row>
    <row r="56" spans="1:26" s="219" customFormat="1" ht="33.75" customHeight="1">
      <c r="A56" s="83" t="s">
        <v>81</v>
      </c>
      <c r="B56" s="334">
        <v>0.40937168756167353</v>
      </c>
      <c r="C56" s="336">
        <v>1.1583011583011569</v>
      </c>
      <c r="D56" s="331">
        <v>17.881944444444443</v>
      </c>
      <c r="E56" s="331">
        <v>-45.45454545454546</v>
      </c>
      <c r="F56" s="357">
        <v>-46.927374301675975</v>
      </c>
      <c r="G56" s="336">
        <v>-6.4102564102564088</v>
      </c>
      <c r="H56" s="331">
        <v>-30</v>
      </c>
      <c r="I56" s="331" t="s">
        <v>22</v>
      </c>
      <c r="J56" s="331">
        <v>32.142857142857139</v>
      </c>
      <c r="K56" s="331">
        <v>-23.80952380952381</v>
      </c>
      <c r="L56" s="331">
        <v>15.789473684210535</v>
      </c>
      <c r="M56" s="331" t="s">
        <v>22</v>
      </c>
      <c r="N56" s="331">
        <v>-56.521739130434781</v>
      </c>
      <c r="O56" s="331" t="s">
        <v>22</v>
      </c>
      <c r="P56" s="331" t="s">
        <v>22</v>
      </c>
      <c r="Q56" s="331" t="s">
        <v>22</v>
      </c>
      <c r="R56" s="357" t="s">
        <v>22</v>
      </c>
      <c r="S56" s="336">
        <v>-13.223140495867767</v>
      </c>
      <c r="T56" s="336">
        <v>200</v>
      </c>
      <c r="U56" s="357">
        <v>300</v>
      </c>
      <c r="V56" s="336">
        <v>250</v>
      </c>
      <c r="W56" s="336">
        <v>-4.2780748663101491</v>
      </c>
      <c r="X56" s="336">
        <v>-40</v>
      </c>
      <c r="Y56" s="335">
        <v>-51.03448275862069</v>
      </c>
      <c r="Z56" s="83" t="s">
        <v>81</v>
      </c>
    </row>
    <row r="57" spans="1:26" s="219" customFormat="1" ht="33.75" customHeight="1" thickBot="1">
      <c r="A57" s="88" t="s">
        <v>82</v>
      </c>
      <c r="B57" s="330">
        <v>-0.53932194572097103</v>
      </c>
      <c r="C57" s="339">
        <v>-3.1413612565444993</v>
      </c>
      <c r="D57" s="338">
        <v>-5.0656660412757901</v>
      </c>
      <c r="E57" s="338">
        <v>25</v>
      </c>
      <c r="F57" s="358">
        <v>-0.46511627906976116</v>
      </c>
      <c r="G57" s="339">
        <v>40.410958904109606</v>
      </c>
      <c r="H57" s="338">
        <v>28.205128205128204</v>
      </c>
      <c r="I57" s="338">
        <v>-50</v>
      </c>
      <c r="J57" s="338">
        <v>142.85714285714283</v>
      </c>
      <c r="K57" s="338">
        <v>-20.103092783505147</v>
      </c>
      <c r="L57" s="338">
        <v>-18.803418803418808</v>
      </c>
      <c r="M57" s="338">
        <v>100</v>
      </c>
      <c r="N57" s="338">
        <v>-28.767123287671239</v>
      </c>
      <c r="O57" s="338" t="s">
        <v>22</v>
      </c>
      <c r="P57" s="338" t="s">
        <v>22</v>
      </c>
      <c r="Q57" s="338" t="s">
        <v>22</v>
      </c>
      <c r="R57" s="358" t="s">
        <v>22</v>
      </c>
      <c r="S57" s="339">
        <v>3.448275862068968</v>
      </c>
      <c r="T57" s="339">
        <v>300</v>
      </c>
      <c r="U57" s="358">
        <v>-50</v>
      </c>
      <c r="V57" s="339">
        <v>-18.181818181818173</v>
      </c>
      <c r="W57" s="339">
        <v>-8.7155963302752326</v>
      </c>
      <c r="X57" s="339">
        <v>2.6315789473684248</v>
      </c>
      <c r="Y57" s="337">
        <v>2.4390243902439011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6"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6" t="s">
        <v>83</v>
      </c>
    </row>
    <row r="5" spans="1:35" s="53" customFormat="1" ht="30" customHeight="1" thickBot="1">
      <c r="A5" s="697"/>
      <c r="B5" s="718" t="s">
        <v>86</v>
      </c>
      <c r="C5" s="730" t="s">
        <v>87</v>
      </c>
      <c r="D5" s="731"/>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7"/>
    </row>
    <row r="6" spans="1:35" s="53" customFormat="1" ht="30" customHeight="1" thickBot="1">
      <c r="A6" s="697"/>
      <c r="B6" s="719"/>
      <c r="C6" s="732"/>
      <c r="D6" s="733"/>
      <c r="E6" s="227"/>
      <c r="F6" s="227"/>
      <c r="G6" s="227"/>
      <c r="H6" s="227"/>
      <c r="I6" s="227"/>
      <c r="J6" s="279"/>
      <c r="K6" s="257" t="s">
        <v>90</v>
      </c>
      <c r="L6" s="258"/>
      <c r="M6" s="258"/>
      <c r="N6" s="258"/>
      <c r="O6" s="258"/>
      <c r="P6" s="258"/>
      <c r="Q6" s="258"/>
      <c r="R6" s="258"/>
      <c r="S6" s="258"/>
      <c r="T6" s="258"/>
      <c r="U6" s="360"/>
      <c r="V6" s="360"/>
      <c r="W6" s="360"/>
      <c r="X6" s="360"/>
      <c r="Y6" s="360"/>
      <c r="Z6" s="360"/>
      <c r="AA6" s="749" t="s">
        <v>91</v>
      </c>
      <c r="AB6" s="750"/>
      <c r="AC6" s="267"/>
      <c r="AD6" s="268"/>
      <c r="AE6" s="267"/>
      <c r="AF6" s="268"/>
      <c r="AG6" s="269"/>
      <c r="AH6" s="270"/>
      <c r="AI6" s="697"/>
    </row>
    <row r="7" spans="1:35" s="53" customFormat="1" ht="30" customHeight="1">
      <c r="A7" s="697"/>
      <c r="B7" s="719"/>
      <c r="C7" s="732"/>
      <c r="D7" s="733"/>
      <c r="E7" s="726" t="s">
        <v>98</v>
      </c>
      <c r="F7" s="726"/>
      <c r="G7" s="726" t="s">
        <v>125</v>
      </c>
      <c r="H7" s="726"/>
      <c r="I7" s="726" t="s">
        <v>99</v>
      </c>
      <c r="J7" s="728"/>
      <c r="K7" s="751" t="s">
        <v>87</v>
      </c>
      <c r="L7" s="759"/>
      <c r="M7" s="266"/>
      <c r="N7" s="266"/>
      <c r="O7" s="266"/>
      <c r="P7" s="266"/>
      <c r="Q7" s="266"/>
      <c r="R7" s="265"/>
      <c r="S7" s="758" t="s">
        <v>93</v>
      </c>
      <c r="T7" s="759"/>
      <c r="U7" s="476"/>
      <c r="V7" s="476"/>
      <c r="W7" s="476"/>
      <c r="X7" s="476"/>
      <c r="Y7" s="476"/>
      <c r="Z7" s="476"/>
      <c r="AA7" s="751" t="s">
        <v>87</v>
      </c>
      <c r="AB7" s="752"/>
      <c r="AC7" s="267" t="s">
        <v>95</v>
      </c>
      <c r="AD7" s="268"/>
      <c r="AE7" s="267" t="s">
        <v>96</v>
      </c>
      <c r="AF7" s="268"/>
      <c r="AG7" s="269" t="s">
        <v>97</v>
      </c>
      <c r="AH7" s="270"/>
      <c r="AI7" s="697"/>
    </row>
    <row r="8" spans="1:35" s="53" customFormat="1" ht="30" customHeight="1" thickBot="1">
      <c r="A8" s="698"/>
      <c r="B8" s="720"/>
      <c r="C8" s="734"/>
      <c r="D8" s="735"/>
      <c r="E8" s="727"/>
      <c r="F8" s="727"/>
      <c r="G8" s="727"/>
      <c r="H8" s="727"/>
      <c r="I8" s="727"/>
      <c r="J8" s="729"/>
      <c r="K8" s="753"/>
      <c r="L8" s="761"/>
      <c r="M8" s="755" t="s">
        <v>98</v>
      </c>
      <c r="N8" s="756"/>
      <c r="O8" s="757" t="s">
        <v>125</v>
      </c>
      <c r="P8" s="757"/>
      <c r="Q8" s="757" t="s">
        <v>99</v>
      </c>
      <c r="R8" s="757"/>
      <c r="S8" s="760"/>
      <c r="T8" s="761"/>
      <c r="U8" s="755" t="s">
        <v>98</v>
      </c>
      <c r="V8" s="756"/>
      <c r="W8" s="757" t="s">
        <v>125</v>
      </c>
      <c r="X8" s="757"/>
      <c r="Y8" s="757" t="s">
        <v>99</v>
      </c>
      <c r="Z8" s="757"/>
      <c r="AA8" s="753"/>
      <c r="AB8" s="754"/>
      <c r="AC8" s="474"/>
      <c r="AD8" s="475"/>
      <c r="AE8" s="474"/>
      <c r="AF8" s="475"/>
      <c r="AG8" s="271"/>
      <c r="AH8" s="272"/>
      <c r="AI8" s="698"/>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16679626.585999999</v>
      </c>
      <c r="C10" s="302">
        <v>4852.3180000000002</v>
      </c>
      <c r="D10" s="503">
        <v>2.9091286756220192</v>
      </c>
      <c r="E10" s="304">
        <v>3874.739</v>
      </c>
      <c r="F10" s="503">
        <v>2.3230370176585682</v>
      </c>
      <c r="G10" s="304">
        <v>52.054000000000002</v>
      </c>
      <c r="H10" s="503">
        <v>3.1208132707054359E-2</v>
      </c>
      <c r="I10" s="304">
        <v>925.52499999999998</v>
      </c>
      <c r="J10" s="504">
        <v>0.55488352525639695</v>
      </c>
      <c r="K10" s="303">
        <v>3016.3510000000001</v>
      </c>
      <c r="L10" s="340">
        <v>1.892269260189426</v>
      </c>
      <c r="M10" s="310">
        <v>614.52300000000002</v>
      </c>
      <c r="N10" s="340">
        <v>0.38551315234181516</v>
      </c>
      <c r="O10" s="312">
        <v>53.284999999999997</v>
      </c>
      <c r="P10" s="340">
        <v>3.3427663932080035E-2</v>
      </c>
      <c r="Q10" s="312">
        <v>2348.5430000000001</v>
      </c>
      <c r="R10" s="340">
        <v>1.4733284439155305</v>
      </c>
      <c r="S10" s="314">
        <v>246.94200000000001</v>
      </c>
      <c r="T10" s="340">
        <v>0.15491590854303666</v>
      </c>
      <c r="U10" s="314">
        <v>177.946</v>
      </c>
      <c r="V10" s="340">
        <v>0.11163214949906942</v>
      </c>
      <c r="W10" s="314">
        <v>0</v>
      </c>
      <c r="X10" s="340">
        <v>0</v>
      </c>
      <c r="Y10" s="314">
        <v>68.995999999999995</v>
      </c>
      <c r="Z10" s="340">
        <v>4.3283759043967238E-2</v>
      </c>
      <c r="AA10" s="302">
        <v>-18.920999999999999</v>
      </c>
      <c r="AB10" s="340">
        <v>-1.1869847597989798E-2</v>
      </c>
      <c r="AC10" s="302">
        <v>40808.894999999997</v>
      </c>
      <c r="AD10" s="506">
        <v>24.466312114117013</v>
      </c>
      <c r="AE10" s="507">
        <v>4219.1610000000001</v>
      </c>
      <c r="AF10" s="503">
        <v>2.5295296499870941</v>
      </c>
      <c r="AG10" s="302">
        <v>12860.978999999999</v>
      </c>
      <c r="AH10" s="503">
        <v>7.7105916812279407</v>
      </c>
      <c r="AI10" s="107" t="s">
        <v>100</v>
      </c>
    </row>
    <row r="11" spans="1:35" ht="30" customHeight="1">
      <c r="A11" s="108" t="s">
        <v>101</v>
      </c>
      <c r="B11" s="500">
        <v>679020.08499999996</v>
      </c>
      <c r="C11" s="502">
        <v>164.09800000000001</v>
      </c>
      <c r="D11" s="341">
        <v>2.4166884548046914</v>
      </c>
      <c r="E11" s="307">
        <v>130.958</v>
      </c>
      <c r="F11" s="341">
        <v>1.928632199443703</v>
      </c>
      <c r="G11" s="307">
        <v>1.006</v>
      </c>
      <c r="H11" s="341">
        <v>1.4815467498284678E-2</v>
      </c>
      <c r="I11" s="315">
        <v>32.134</v>
      </c>
      <c r="J11" s="347">
        <v>0.47324078786270368</v>
      </c>
      <c r="K11" s="502">
        <v>208.12700000000001</v>
      </c>
      <c r="L11" s="341">
        <v>3.1922860667352499</v>
      </c>
      <c r="M11" s="311">
        <v>26.652999999999999</v>
      </c>
      <c r="N11" s="341">
        <v>0.40880808610461217</v>
      </c>
      <c r="O11" s="505">
        <v>7.6139999999999999</v>
      </c>
      <c r="P11" s="341">
        <v>0.11678478098527435</v>
      </c>
      <c r="Q11" s="505">
        <v>173.86</v>
      </c>
      <c r="R11" s="341">
        <v>2.6666931996453638</v>
      </c>
      <c r="S11" s="315">
        <v>80.263999999999996</v>
      </c>
      <c r="T11" s="341">
        <v>1.2311023983454241</v>
      </c>
      <c r="U11" s="315">
        <v>80.263999999999996</v>
      </c>
      <c r="V11" s="341">
        <v>1.2311023983454241</v>
      </c>
      <c r="W11" s="315">
        <v>0</v>
      </c>
      <c r="X11" s="341">
        <v>0</v>
      </c>
      <c r="Y11" s="315">
        <v>0</v>
      </c>
      <c r="Z11" s="341">
        <v>0</v>
      </c>
      <c r="AA11" s="502">
        <v>-0.128</v>
      </c>
      <c r="AB11" s="341">
        <v>-1.963284996863031E-3</v>
      </c>
      <c r="AC11" s="316">
        <v>1856.5360000000001</v>
      </c>
      <c r="AD11" s="344">
        <v>27.341400365204219</v>
      </c>
      <c r="AE11" s="502">
        <v>149.215</v>
      </c>
      <c r="AF11" s="341">
        <v>2.1975049530383184</v>
      </c>
      <c r="AG11" s="502">
        <v>1203.616</v>
      </c>
      <c r="AH11" s="341">
        <v>17.725779054090868</v>
      </c>
      <c r="AI11" s="108" t="s">
        <v>101</v>
      </c>
    </row>
    <row r="12" spans="1:35" ht="30" customHeight="1">
      <c r="A12" s="109" t="s">
        <v>37</v>
      </c>
      <c r="B12" s="501">
        <v>130899.68799999999</v>
      </c>
      <c r="C12" s="298">
        <v>26.736000000000001</v>
      </c>
      <c r="D12" s="342">
        <v>2.0424800401357719</v>
      </c>
      <c r="E12" s="308">
        <v>22.295999999999999</v>
      </c>
      <c r="F12" s="342">
        <v>1.7032890101311777</v>
      </c>
      <c r="G12" s="308">
        <v>0.34100000000000003</v>
      </c>
      <c r="H12" s="342">
        <v>2.6050482259361844E-2</v>
      </c>
      <c r="I12" s="305">
        <v>4.0990000000000002</v>
      </c>
      <c r="J12" s="348">
        <v>0.31314054774523226</v>
      </c>
      <c r="K12" s="298">
        <v>37.106999999999999</v>
      </c>
      <c r="L12" s="342">
        <v>2.9399775150785858</v>
      </c>
      <c r="M12" s="311">
        <v>7.3330000000000002</v>
      </c>
      <c r="N12" s="342">
        <v>0.58099159506484677</v>
      </c>
      <c r="O12" s="313">
        <v>0</v>
      </c>
      <c r="P12" s="342">
        <v>0</v>
      </c>
      <c r="Q12" s="313">
        <v>29.774000000000001</v>
      </c>
      <c r="R12" s="342">
        <v>2.3589859200137391</v>
      </c>
      <c r="S12" s="305">
        <v>0</v>
      </c>
      <c r="T12" s="342">
        <v>0</v>
      </c>
      <c r="U12" s="305">
        <v>0</v>
      </c>
      <c r="V12" s="342">
        <v>0</v>
      </c>
      <c r="W12" s="305">
        <v>0</v>
      </c>
      <c r="X12" s="342">
        <v>0</v>
      </c>
      <c r="Y12" s="305">
        <v>0</v>
      </c>
      <c r="Z12" s="342">
        <v>0</v>
      </c>
      <c r="AA12" s="298">
        <v>-0.2</v>
      </c>
      <c r="AB12" s="342">
        <v>-1.5845945590204469E-2</v>
      </c>
      <c r="AC12" s="317">
        <v>203.24700000000001</v>
      </c>
      <c r="AD12" s="345">
        <v>15.526927764717058</v>
      </c>
      <c r="AE12" s="298">
        <v>8.7479999999999993</v>
      </c>
      <c r="AF12" s="342">
        <v>0.66829800236040282</v>
      </c>
      <c r="AG12" s="298">
        <v>165.47200000000001</v>
      </c>
      <c r="AH12" s="342">
        <v>12.641130206513557</v>
      </c>
      <c r="AI12" s="109" t="s">
        <v>102</v>
      </c>
    </row>
    <row r="13" spans="1:35" ht="30" customHeight="1">
      <c r="A13" s="109" t="s">
        <v>38</v>
      </c>
      <c r="B13" s="501">
        <v>123690.69899999999</v>
      </c>
      <c r="C13" s="298">
        <v>24.036999999999999</v>
      </c>
      <c r="D13" s="342">
        <v>1.943315074967763</v>
      </c>
      <c r="E13" s="308">
        <v>19.925999999999998</v>
      </c>
      <c r="F13" s="342">
        <v>1.6109537872366619</v>
      </c>
      <c r="G13" s="308">
        <v>1.897</v>
      </c>
      <c r="H13" s="342">
        <v>0.15336642248258295</v>
      </c>
      <c r="I13" s="305">
        <v>2.214</v>
      </c>
      <c r="J13" s="348">
        <v>0.17899486524851801</v>
      </c>
      <c r="K13" s="298">
        <v>50.29</v>
      </c>
      <c r="L13" s="342">
        <v>4.297216135100669</v>
      </c>
      <c r="M13" s="311">
        <v>4.9610000000000003</v>
      </c>
      <c r="N13" s="342">
        <v>0.4239111005415474</v>
      </c>
      <c r="O13" s="313">
        <v>1.431</v>
      </c>
      <c r="P13" s="342">
        <v>0.1222771184992853</v>
      </c>
      <c r="Q13" s="313">
        <v>43.898000000000003</v>
      </c>
      <c r="R13" s="342">
        <v>3.7510279160598365</v>
      </c>
      <c r="S13" s="305">
        <v>0</v>
      </c>
      <c r="T13" s="342">
        <v>0</v>
      </c>
      <c r="U13" s="305">
        <v>0</v>
      </c>
      <c r="V13" s="342">
        <v>0</v>
      </c>
      <c r="W13" s="305">
        <v>0</v>
      </c>
      <c r="X13" s="342">
        <v>0</v>
      </c>
      <c r="Y13" s="305">
        <v>0</v>
      </c>
      <c r="Z13" s="342">
        <v>0</v>
      </c>
      <c r="AA13" s="298">
        <v>0</v>
      </c>
      <c r="AB13" s="342">
        <v>0</v>
      </c>
      <c r="AC13" s="317">
        <v>173.947</v>
      </c>
      <c r="AD13" s="345">
        <v>14.063062251754273</v>
      </c>
      <c r="AE13" s="298">
        <v>23.53</v>
      </c>
      <c r="AF13" s="342">
        <v>1.902325735906788</v>
      </c>
      <c r="AG13" s="298">
        <v>67.296999999999997</v>
      </c>
      <c r="AH13" s="342">
        <v>5.44074862088054</v>
      </c>
      <c r="AI13" s="109" t="s">
        <v>38</v>
      </c>
    </row>
    <row r="14" spans="1:35" ht="30" customHeight="1">
      <c r="A14" s="109" t="s">
        <v>39</v>
      </c>
      <c r="B14" s="501">
        <v>258857.23699999999</v>
      </c>
      <c r="C14" s="298">
        <v>74.192999999999998</v>
      </c>
      <c r="D14" s="342">
        <v>2.8661744542996881</v>
      </c>
      <c r="E14" s="308">
        <v>66.858999999999995</v>
      </c>
      <c r="F14" s="342">
        <v>2.5828522615344149</v>
      </c>
      <c r="G14" s="308">
        <v>1.7000000000000001E-2</v>
      </c>
      <c r="H14" s="342">
        <v>6.5673265298740713E-4</v>
      </c>
      <c r="I14" s="305">
        <v>7.3170000000000002</v>
      </c>
      <c r="J14" s="348">
        <v>0.28266546011228577</v>
      </c>
      <c r="K14" s="298">
        <v>33.076000000000001</v>
      </c>
      <c r="L14" s="342">
        <v>1.3629134653979651</v>
      </c>
      <c r="M14" s="311">
        <v>5.157</v>
      </c>
      <c r="N14" s="342">
        <v>0.21249681766408593</v>
      </c>
      <c r="O14" s="313">
        <v>0</v>
      </c>
      <c r="P14" s="342">
        <v>0</v>
      </c>
      <c r="Q14" s="313">
        <v>27.919</v>
      </c>
      <c r="R14" s="342">
        <v>1.1504166477338793</v>
      </c>
      <c r="S14" s="305">
        <v>0</v>
      </c>
      <c r="T14" s="342">
        <v>0</v>
      </c>
      <c r="U14" s="305">
        <v>0</v>
      </c>
      <c r="V14" s="342">
        <v>0</v>
      </c>
      <c r="W14" s="305">
        <v>0</v>
      </c>
      <c r="X14" s="342">
        <v>0</v>
      </c>
      <c r="Y14" s="305">
        <v>0</v>
      </c>
      <c r="Z14" s="342">
        <v>0</v>
      </c>
      <c r="AA14" s="298">
        <v>-0.26</v>
      </c>
      <c r="AB14" s="342">
        <v>-1.0713432730785795E-2</v>
      </c>
      <c r="AC14" s="317">
        <v>527.86400000000003</v>
      </c>
      <c r="AD14" s="345">
        <v>20.392089713914395</v>
      </c>
      <c r="AE14" s="298">
        <v>61.521000000000001</v>
      </c>
      <c r="AF14" s="342">
        <v>2.3766382084963689</v>
      </c>
      <c r="AG14" s="298">
        <v>487.12599999999998</v>
      </c>
      <c r="AH14" s="342">
        <v>18.818326489361393</v>
      </c>
      <c r="AI14" s="109" t="s">
        <v>39</v>
      </c>
    </row>
    <row r="15" spans="1:35" ht="30" customHeight="1">
      <c r="A15" s="109" t="s">
        <v>40</v>
      </c>
      <c r="B15" s="501">
        <v>115584.776</v>
      </c>
      <c r="C15" s="298">
        <v>33.28</v>
      </c>
      <c r="D15" s="342">
        <v>2.8792719207242312</v>
      </c>
      <c r="E15" s="308">
        <v>25.673999999999999</v>
      </c>
      <c r="F15" s="342">
        <v>2.2212267816308264</v>
      </c>
      <c r="G15" s="308">
        <v>2.5999999999999999E-2</v>
      </c>
      <c r="H15" s="342">
        <v>2.2494311880658056E-3</v>
      </c>
      <c r="I15" s="305">
        <v>7.58</v>
      </c>
      <c r="J15" s="348">
        <v>0.6557957079053387</v>
      </c>
      <c r="K15" s="298">
        <v>7.7530000000000001</v>
      </c>
      <c r="L15" s="342">
        <v>0.70321611911752424</v>
      </c>
      <c r="M15" s="311">
        <v>2.3929999999999998</v>
      </c>
      <c r="N15" s="342">
        <v>0.21705097034028575</v>
      </c>
      <c r="O15" s="313">
        <v>5.0000000000000001E-3</v>
      </c>
      <c r="P15" s="342">
        <v>4.53512265650409E-4</v>
      </c>
      <c r="Q15" s="313">
        <v>5.3550000000000004</v>
      </c>
      <c r="R15" s="342">
        <v>0.48571163651158805</v>
      </c>
      <c r="S15" s="305">
        <v>0.85399999999999998</v>
      </c>
      <c r="T15" s="342">
        <v>7.745989497308986E-2</v>
      </c>
      <c r="U15" s="305">
        <v>0.85399999999999998</v>
      </c>
      <c r="V15" s="342">
        <v>7.745989497308986E-2</v>
      </c>
      <c r="W15" s="305">
        <v>0</v>
      </c>
      <c r="X15" s="342">
        <v>0</v>
      </c>
      <c r="Y15" s="305">
        <v>0</v>
      </c>
      <c r="Z15" s="342">
        <v>0</v>
      </c>
      <c r="AA15" s="298">
        <v>0</v>
      </c>
      <c r="AB15" s="342">
        <v>0</v>
      </c>
      <c r="AC15" s="317">
        <v>181.22499999999999</v>
      </c>
      <c r="AD15" s="345">
        <v>15.678967963739446</v>
      </c>
      <c r="AE15" s="298">
        <v>73.430999999999997</v>
      </c>
      <c r="AF15" s="342">
        <v>6.3529992911869284</v>
      </c>
      <c r="AG15" s="298">
        <v>72.084000000000003</v>
      </c>
      <c r="AH15" s="342">
        <v>6.2364614523282897</v>
      </c>
      <c r="AI15" s="109" t="s">
        <v>40</v>
      </c>
    </row>
    <row r="16" spans="1:35" ht="30" customHeight="1">
      <c r="A16" s="109" t="s">
        <v>41</v>
      </c>
      <c r="B16" s="501">
        <v>114162.23</v>
      </c>
      <c r="C16" s="298">
        <v>54.613999999999997</v>
      </c>
      <c r="D16" s="342">
        <v>4.7838939376009035</v>
      </c>
      <c r="E16" s="308">
        <v>46.347000000000001</v>
      </c>
      <c r="F16" s="342">
        <v>4.0597490080563423</v>
      </c>
      <c r="G16" s="308">
        <v>0.24399999999999999</v>
      </c>
      <c r="H16" s="342">
        <v>2.137309336021204E-2</v>
      </c>
      <c r="I16" s="305">
        <v>8.0229999999999997</v>
      </c>
      <c r="J16" s="348">
        <v>0.70277183618434924</v>
      </c>
      <c r="K16" s="298">
        <v>16.605</v>
      </c>
      <c r="L16" s="342">
        <v>1.5461596920721554</v>
      </c>
      <c r="M16" s="311">
        <v>5.5149999999999997</v>
      </c>
      <c r="N16" s="342">
        <v>0.51352428194989086</v>
      </c>
      <c r="O16" s="313">
        <v>0</v>
      </c>
      <c r="P16" s="342">
        <v>0</v>
      </c>
      <c r="Q16" s="313">
        <v>11.09</v>
      </c>
      <c r="R16" s="342">
        <v>1.0326354101222646</v>
      </c>
      <c r="S16" s="305">
        <v>0</v>
      </c>
      <c r="T16" s="342">
        <v>0</v>
      </c>
      <c r="U16" s="305">
        <v>0</v>
      </c>
      <c r="V16" s="342">
        <v>0</v>
      </c>
      <c r="W16" s="305">
        <v>0</v>
      </c>
      <c r="X16" s="342">
        <v>0</v>
      </c>
      <c r="Y16" s="305">
        <v>0</v>
      </c>
      <c r="Z16" s="342">
        <v>0</v>
      </c>
      <c r="AA16" s="298">
        <v>-4.2000000000000003E-2</v>
      </c>
      <c r="AB16" s="342">
        <v>-3.9107923557380637E-3</v>
      </c>
      <c r="AC16" s="317">
        <v>279.58999999999997</v>
      </c>
      <c r="AD16" s="345">
        <v>24.490586772875755</v>
      </c>
      <c r="AE16" s="298">
        <v>10.904999999999999</v>
      </c>
      <c r="AF16" s="342">
        <v>0.95521960284062424</v>
      </c>
      <c r="AG16" s="298">
        <v>70.167000000000002</v>
      </c>
      <c r="AH16" s="342">
        <v>6.1462534500245836</v>
      </c>
      <c r="AI16" s="109" t="s">
        <v>41</v>
      </c>
    </row>
    <row r="17" spans="1:35" ht="30" customHeight="1">
      <c r="A17" s="109" t="s">
        <v>42</v>
      </c>
      <c r="B17" s="501">
        <v>195228.32800000001</v>
      </c>
      <c r="C17" s="298">
        <v>61.908999999999999</v>
      </c>
      <c r="D17" s="342">
        <v>3.1711074224843028</v>
      </c>
      <c r="E17" s="308">
        <v>53.12</v>
      </c>
      <c r="F17" s="342">
        <v>2.7209166079627543</v>
      </c>
      <c r="G17" s="308">
        <v>4.3999999999999997E-2</v>
      </c>
      <c r="H17" s="342">
        <v>2.2537712867161364E-3</v>
      </c>
      <c r="I17" s="305">
        <v>8.7449999999999992</v>
      </c>
      <c r="J17" s="348">
        <v>0.44793704323483213</v>
      </c>
      <c r="K17" s="298">
        <v>25.962</v>
      </c>
      <c r="L17" s="342">
        <v>1.3909321293822758</v>
      </c>
      <c r="M17" s="311">
        <v>2.37</v>
      </c>
      <c r="N17" s="342">
        <v>0.1269743912886524</v>
      </c>
      <c r="O17" s="313">
        <v>4.3999999999999997E-2</v>
      </c>
      <c r="P17" s="342">
        <v>2.357330471181732E-3</v>
      </c>
      <c r="Q17" s="313">
        <v>23.547999999999998</v>
      </c>
      <c r="R17" s="342">
        <v>1.2616004076224416</v>
      </c>
      <c r="S17" s="305">
        <v>0</v>
      </c>
      <c r="T17" s="342">
        <v>0</v>
      </c>
      <c r="U17" s="305">
        <v>0</v>
      </c>
      <c r="V17" s="342">
        <v>0</v>
      </c>
      <c r="W17" s="305">
        <v>0</v>
      </c>
      <c r="X17" s="342">
        <v>0</v>
      </c>
      <c r="Y17" s="305">
        <v>0</v>
      </c>
      <c r="Z17" s="342">
        <v>0</v>
      </c>
      <c r="AA17" s="298">
        <v>-1.4999999999999999E-2</v>
      </c>
      <c r="AB17" s="342">
        <v>-8.0363538790286329E-4</v>
      </c>
      <c r="AC17" s="317">
        <v>422.22</v>
      </c>
      <c r="AD17" s="345">
        <v>21.626984379029256</v>
      </c>
      <c r="AE17" s="298">
        <v>49.09</v>
      </c>
      <c r="AF17" s="342">
        <v>2.5144916469294354</v>
      </c>
      <c r="AG17" s="298">
        <v>90.926000000000002</v>
      </c>
      <c r="AH17" s="342">
        <v>4.6574183639988966</v>
      </c>
      <c r="AI17" s="109" t="s">
        <v>42</v>
      </c>
    </row>
    <row r="18" spans="1:35" ht="30" customHeight="1">
      <c r="A18" s="109" t="s">
        <v>43</v>
      </c>
      <c r="B18" s="501">
        <v>341101.29499999998</v>
      </c>
      <c r="C18" s="298">
        <v>77.896000000000001</v>
      </c>
      <c r="D18" s="342">
        <v>2.2836618078509496</v>
      </c>
      <c r="E18" s="308">
        <v>56.734000000000002</v>
      </c>
      <c r="F18" s="342">
        <v>1.6632595897942868</v>
      </c>
      <c r="G18" s="308">
        <v>1.0489999999999999</v>
      </c>
      <c r="H18" s="342">
        <v>3.0753327981355216E-2</v>
      </c>
      <c r="I18" s="305">
        <v>20.113</v>
      </c>
      <c r="J18" s="348">
        <v>0.58964889007530741</v>
      </c>
      <c r="K18" s="298">
        <v>63.773000000000003</v>
      </c>
      <c r="L18" s="342">
        <v>1.9301682910846605</v>
      </c>
      <c r="M18" s="311">
        <v>6.5810000000000004</v>
      </c>
      <c r="N18" s="342">
        <v>0.19918206017637796</v>
      </c>
      <c r="O18" s="313">
        <v>0</v>
      </c>
      <c r="P18" s="342">
        <v>0</v>
      </c>
      <c r="Q18" s="313">
        <v>57.192</v>
      </c>
      <c r="R18" s="342">
        <v>1.7309862309082826</v>
      </c>
      <c r="S18" s="305">
        <v>2.7959999999999998</v>
      </c>
      <c r="T18" s="342">
        <v>8.4624379312133818E-2</v>
      </c>
      <c r="U18" s="305">
        <v>2.7959999999999998</v>
      </c>
      <c r="V18" s="342">
        <v>8.4624379312133818E-2</v>
      </c>
      <c r="W18" s="305">
        <v>0</v>
      </c>
      <c r="X18" s="342">
        <v>0</v>
      </c>
      <c r="Y18" s="305">
        <v>0</v>
      </c>
      <c r="Z18" s="342">
        <v>0</v>
      </c>
      <c r="AA18" s="298">
        <v>-0.45300000000000001</v>
      </c>
      <c r="AB18" s="342">
        <v>-1.3710602227609666E-2</v>
      </c>
      <c r="AC18" s="317">
        <v>725.68399999999997</v>
      </c>
      <c r="AD18" s="345">
        <v>21.274735998876817</v>
      </c>
      <c r="AE18" s="298">
        <v>66.105999999999995</v>
      </c>
      <c r="AF18" s="342">
        <v>1.9380166821119809</v>
      </c>
      <c r="AG18" s="298">
        <v>70.786000000000001</v>
      </c>
      <c r="AH18" s="342">
        <v>2.07521932744348</v>
      </c>
      <c r="AI18" s="109" t="s">
        <v>43</v>
      </c>
    </row>
    <row r="19" spans="1:35" ht="30" customHeight="1">
      <c r="A19" s="109" t="s">
        <v>44</v>
      </c>
      <c r="B19" s="501">
        <v>229041.101</v>
      </c>
      <c r="C19" s="298">
        <v>35.362000000000002</v>
      </c>
      <c r="D19" s="342">
        <v>1.5439150373277328</v>
      </c>
      <c r="E19" s="308">
        <v>28.201000000000001</v>
      </c>
      <c r="F19" s="342">
        <v>1.2312637285130759</v>
      </c>
      <c r="G19" s="308">
        <v>0.01</v>
      </c>
      <c r="H19" s="342">
        <v>4.3660286107339311E-4</v>
      </c>
      <c r="I19" s="305">
        <v>7.1509999999999998</v>
      </c>
      <c r="J19" s="348">
        <v>0.31221470595358342</v>
      </c>
      <c r="K19" s="298">
        <v>22.917000000000002</v>
      </c>
      <c r="L19" s="342">
        <v>1.0308583181466247</v>
      </c>
      <c r="M19" s="311">
        <v>7.1920000000000002</v>
      </c>
      <c r="N19" s="342">
        <v>0.32351237178123338</v>
      </c>
      <c r="O19" s="313">
        <v>0</v>
      </c>
      <c r="P19" s="342">
        <v>0</v>
      </c>
      <c r="Q19" s="313">
        <v>15.725</v>
      </c>
      <c r="R19" s="342">
        <v>0.70734594636539128</v>
      </c>
      <c r="S19" s="305">
        <v>5.3410000000000002</v>
      </c>
      <c r="T19" s="342">
        <v>0.24025021936645816</v>
      </c>
      <c r="U19" s="305">
        <v>0.61399999999999999</v>
      </c>
      <c r="V19" s="342">
        <v>2.7619104042502399E-2</v>
      </c>
      <c r="W19" s="305">
        <v>0</v>
      </c>
      <c r="X19" s="342">
        <v>0</v>
      </c>
      <c r="Y19" s="305">
        <v>4.7270000000000003</v>
      </c>
      <c r="Z19" s="342">
        <v>0.21263111532395579</v>
      </c>
      <c r="AA19" s="298">
        <v>-0.14399999999999999</v>
      </c>
      <c r="AB19" s="342">
        <v>-6.4774445962872077E-3</v>
      </c>
      <c r="AC19" s="317">
        <v>445.19499999999999</v>
      </c>
      <c r="AD19" s="345">
        <v>19.437341073556922</v>
      </c>
      <c r="AE19" s="298">
        <v>26.846</v>
      </c>
      <c r="AF19" s="342">
        <v>1.1721040408376311</v>
      </c>
      <c r="AG19" s="298">
        <v>392.90199999999999</v>
      </c>
      <c r="AH19" s="342">
        <v>17.154213732145831</v>
      </c>
      <c r="AI19" s="109" t="s">
        <v>44</v>
      </c>
    </row>
    <row r="20" spans="1:35" ht="30" customHeight="1">
      <c r="A20" s="109" t="s">
        <v>45</v>
      </c>
      <c r="B20" s="501">
        <v>196807.424</v>
      </c>
      <c r="C20" s="298">
        <v>31.033000000000001</v>
      </c>
      <c r="D20" s="342">
        <v>1.5768205979871979</v>
      </c>
      <c r="E20" s="308">
        <v>23.701000000000001</v>
      </c>
      <c r="F20" s="342">
        <v>1.2042736761800206</v>
      </c>
      <c r="G20" s="308">
        <v>0.94299999999999995</v>
      </c>
      <c r="H20" s="342">
        <v>4.79148591467769E-2</v>
      </c>
      <c r="I20" s="305">
        <v>6.3890000000000002</v>
      </c>
      <c r="J20" s="348">
        <v>0.32463206266040046</v>
      </c>
      <c r="K20" s="298">
        <v>26.47</v>
      </c>
      <c r="L20" s="342">
        <v>1.3942999217722418</v>
      </c>
      <c r="M20" s="311">
        <v>8.4420000000000002</v>
      </c>
      <c r="N20" s="342">
        <v>0.44468001282966629</v>
      </c>
      <c r="O20" s="313">
        <v>0.374</v>
      </c>
      <c r="P20" s="342">
        <v>1.9700346457983318E-2</v>
      </c>
      <c r="Q20" s="313">
        <v>17.654</v>
      </c>
      <c r="R20" s="342">
        <v>0.92991956248459229</v>
      </c>
      <c r="S20" s="305">
        <v>3.1110000000000002</v>
      </c>
      <c r="T20" s="342">
        <v>0.16387106371867943</v>
      </c>
      <c r="U20" s="305">
        <v>0</v>
      </c>
      <c r="V20" s="342">
        <v>0</v>
      </c>
      <c r="W20" s="305">
        <v>0</v>
      </c>
      <c r="X20" s="342">
        <v>0</v>
      </c>
      <c r="Y20" s="305">
        <v>3.1110000000000002</v>
      </c>
      <c r="Z20" s="342">
        <v>0.16387106371867943</v>
      </c>
      <c r="AA20" s="298">
        <v>-9.4E-2</v>
      </c>
      <c r="AB20" s="342">
        <v>-4.951423976070673E-3</v>
      </c>
      <c r="AC20" s="317">
        <v>414.262</v>
      </c>
      <c r="AD20" s="345">
        <v>21.049104326470935</v>
      </c>
      <c r="AE20" s="298">
        <v>109.036</v>
      </c>
      <c r="AF20" s="342">
        <v>5.5402381568695294</v>
      </c>
      <c r="AG20" s="298">
        <v>98.950999999999993</v>
      </c>
      <c r="AH20" s="342">
        <v>5.0278083005649217</v>
      </c>
      <c r="AI20" s="109" t="s">
        <v>45</v>
      </c>
    </row>
    <row r="21" spans="1:35" ht="30" customHeight="1">
      <c r="A21" s="109" t="s">
        <v>46</v>
      </c>
      <c r="B21" s="501">
        <v>890493.00100000005</v>
      </c>
      <c r="C21" s="298">
        <v>305.887</v>
      </c>
      <c r="D21" s="342">
        <v>3.4350298054728894</v>
      </c>
      <c r="E21" s="308">
        <v>222.47</v>
      </c>
      <c r="F21" s="342">
        <v>2.4982790403761972</v>
      </c>
      <c r="G21" s="308">
        <v>7.0030000000000001</v>
      </c>
      <c r="H21" s="342">
        <v>7.8641830897444642E-2</v>
      </c>
      <c r="I21" s="305">
        <v>76.414000000000001</v>
      </c>
      <c r="J21" s="348">
        <v>0.85810893419924816</v>
      </c>
      <c r="K21" s="298">
        <v>167.577</v>
      </c>
      <c r="L21" s="342">
        <v>1.9321348984378655</v>
      </c>
      <c r="M21" s="311">
        <v>26.966999999999999</v>
      </c>
      <c r="N21" s="342">
        <v>0.31092501838661579</v>
      </c>
      <c r="O21" s="313">
        <v>2.0510000000000002</v>
      </c>
      <c r="P21" s="342">
        <v>2.364768838621089E-2</v>
      </c>
      <c r="Q21" s="313">
        <v>138.559</v>
      </c>
      <c r="R21" s="342">
        <v>1.5975621916650387</v>
      </c>
      <c r="S21" s="305">
        <v>1.53</v>
      </c>
      <c r="T21" s="342">
        <v>1.7640645163775066E-2</v>
      </c>
      <c r="U21" s="305">
        <v>1.53</v>
      </c>
      <c r="V21" s="342">
        <v>1.7640645163775066E-2</v>
      </c>
      <c r="W21" s="305">
        <v>0</v>
      </c>
      <c r="X21" s="342">
        <v>0</v>
      </c>
      <c r="Y21" s="305">
        <v>0</v>
      </c>
      <c r="Z21" s="342">
        <v>0</v>
      </c>
      <c r="AA21" s="298">
        <v>-1.3440000000000001</v>
      </c>
      <c r="AB21" s="342">
        <v>-1.5496096143865157E-2</v>
      </c>
      <c r="AC21" s="317">
        <v>1894.2850000000001</v>
      </c>
      <c r="AD21" s="345">
        <v>21.272317669793793</v>
      </c>
      <c r="AE21" s="298">
        <v>144.74299999999999</v>
      </c>
      <c r="AF21" s="342">
        <v>1.625425464742086</v>
      </c>
      <c r="AG21" s="298">
        <v>728.73800000000006</v>
      </c>
      <c r="AH21" s="342">
        <v>8.1835342802430393</v>
      </c>
      <c r="AI21" s="109" t="s">
        <v>46</v>
      </c>
    </row>
    <row r="22" spans="1:35" ht="30" customHeight="1">
      <c r="A22" s="109" t="s">
        <v>47</v>
      </c>
      <c r="B22" s="501">
        <v>830193.47900000005</v>
      </c>
      <c r="C22" s="298">
        <v>195.99299999999999</v>
      </c>
      <c r="D22" s="342">
        <v>2.3608111236441061</v>
      </c>
      <c r="E22" s="308">
        <v>174.84700000000001</v>
      </c>
      <c r="F22" s="342">
        <v>2.1060994144474603</v>
      </c>
      <c r="G22" s="308">
        <v>0.28199999999999997</v>
      </c>
      <c r="H22" s="342">
        <v>3.3967985431502044E-3</v>
      </c>
      <c r="I22" s="305">
        <v>20.864000000000001</v>
      </c>
      <c r="J22" s="348">
        <v>0.25131491065349598</v>
      </c>
      <c r="K22" s="298">
        <v>115.197</v>
      </c>
      <c r="L22" s="342">
        <v>1.4399812623558566</v>
      </c>
      <c r="M22" s="311">
        <v>8.3559999999999999</v>
      </c>
      <c r="N22" s="342">
        <v>0.10445136095771189</v>
      </c>
      <c r="O22" s="313">
        <v>0.35099999999999998</v>
      </c>
      <c r="P22" s="342">
        <v>4.3875571680417509E-3</v>
      </c>
      <c r="Q22" s="313">
        <v>106.49</v>
      </c>
      <c r="R22" s="342">
        <v>1.3311423442301027</v>
      </c>
      <c r="S22" s="305">
        <v>2.8959999999999999</v>
      </c>
      <c r="T22" s="342">
        <v>3.6200471677062425E-2</v>
      </c>
      <c r="U22" s="305">
        <v>2.8959999999999999</v>
      </c>
      <c r="V22" s="342">
        <v>3.6200471677062425E-2</v>
      </c>
      <c r="W22" s="305">
        <v>0</v>
      </c>
      <c r="X22" s="342">
        <v>0</v>
      </c>
      <c r="Y22" s="305">
        <v>0</v>
      </c>
      <c r="Z22" s="342">
        <v>0</v>
      </c>
      <c r="AA22" s="298">
        <v>0</v>
      </c>
      <c r="AB22" s="342">
        <v>0</v>
      </c>
      <c r="AC22" s="317">
        <v>1886.895</v>
      </c>
      <c r="AD22" s="345">
        <v>22.728376549919876</v>
      </c>
      <c r="AE22" s="298">
        <v>161.58099999999999</v>
      </c>
      <c r="AF22" s="342">
        <v>1.9463053383005429</v>
      </c>
      <c r="AG22" s="298">
        <v>701.10699999999997</v>
      </c>
      <c r="AH22" s="342">
        <v>8.4451036744411709</v>
      </c>
      <c r="AI22" s="109" t="s">
        <v>47</v>
      </c>
    </row>
    <row r="23" spans="1:35" ht="30" customHeight="1">
      <c r="A23" s="109" t="s">
        <v>48</v>
      </c>
      <c r="B23" s="501">
        <v>2168319.969</v>
      </c>
      <c r="C23" s="298">
        <v>392.23500000000001</v>
      </c>
      <c r="D23" s="342">
        <v>1.8089350539020932</v>
      </c>
      <c r="E23" s="308">
        <v>307.58600000000001</v>
      </c>
      <c r="F23" s="342">
        <v>1.4185452534565481</v>
      </c>
      <c r="G23" s="308">
        <v>5.532</v>
      </c>
      <c r="H23" s="342">
        <v>2.5512839798045504E-2</v>
      </c>
      <c r="I23" s="305">
        <v>79.117000000000004</v>
      </c>
      <c r="J23" s="348">
        <v>0.36487696064749936</v>
      </c>
      <c r="K23" s="298">
        <v>403.57600000000002</v>
      </c>
      <c r="L23" s="342">
        <v>1.9320316635907726</v>
      </c>
      <c r="M23" s="311">
        <v>105.098</v>
      </c>
      <c r="N23" s="342">
        <v>0.50313364466683608</v>
      </c>
      <c r="O23" s="313">
        <v>13.000999999999999</v>
      </c>
      <c r="P23" s="342">
        <v>6.22394385650872E-2</v>
      </c>
      <c r="Q23" s="313">
        <v>285.47699999999998</v>
      </c>
      <c r="R23" s="342">
        <v>1.3666585803588491</v>
      </c>
      <c r="S23" s="305">
        <v>0.45900000000000002</v>
      </c>
      <c r="T23" s="342">
        <v>2.1973619184197392E-3</v>
      </c>
      <c r="U23" s="305">
        <v>0</v>
      </c>
      <c r="V23" s="342">
        <v>0</v>
      </c>
      <c r="W23" s="305">
        <v>0</v>
      </c>
      <c r="X23" s="342">
        <v>0</v>
      </c>
      <c r="Y23" s="305">
        <v>0.45900000000000002</v>
      </c>
      <c r="Z23" s="342">
        <v>2.1973619184197392E-3</v>
      </c>
      <c r="AA23" s="298">
        <v>-3.645</v>
      </c>
      <c r="AB23" s="342">
        <v>-1.7449638763921457E-2</v>
      </c>
      <c r="AC23" s="317">
        <v>5553.1019999999999</v>
      </c>
      <c r="AD23" s="345">
        <v>25.610159383262129</v>
      </c>
      <c r="AE23" s="298">
        <v>560.87300000000005</v>
      </c>
      <c r="AF23" s="342">
        <v>2.5866708235808349</v>
      </c>
      <c r="AG23" s="298">
        <v>1139.5309999999999</v>
      </c>
      <c r="AH23" s="342">
        <v>5.2553636746035055</v>
      </c>
      <c r="AI23" s="109" t="s">
        <v>48</v>
      </c>
    </row>
    <row r="24" spans="1:35" ht="30" customHeight="1">
      <c r="A24" s="109" t="s">
        <v>49</v>
      </c>
      <c r="B24" s="501">
        <v>1293395.875</v>
      </c>
      <c r="C24" s="298">
        <v>243.62700000000001</v>
      </c>
      <c r="D24" s="342">
        <v>1.8836228312541976</v>
      </c>
      <c r="E24" s="308">
        <v>204.72</v>
      </c>
      <c r="F24" s="342">
        <v>1.5828100580574374</v>
      </c>
      <c r="G24" s="308">
        <v>7.0220000000000002</v>
      </c>
      <c r="H24" s="342">
        <v>5.4291189076198343E-2</v>
      </c>
      <c r="I24" s="305">
        <v>31.885000000000002</v>
      </c>
      <c r="J24" s="348">
        <v>0.24652158412056172</v>
      </c>
      <c r="K24" s="298">
        <v>131.52799999999999</v>
      </c>
      <c r="L24" s="342">
        <v>1.0653327274513984</v>
      </c>
      <c r="M24" s="311">
        <v>22.398</v>
      </c>
      <c r="N24" s="342">
        <v>0.18141629485323599</v>
      </c>
      <c r="O24" s="313">
        <v>0.95699999999999996</v>
      </c>
      <c r="P24" s="342">
        <v>7.7513793273750707E-3</v>
      </c>
      <c r="Q24" s="313">
        <v>108.173</v>
      </c>
      <c r="R24" s="342">
        <v>0.87616505327078731</v>
      </c>
      <c r="S24" s="305">
        <v>4.2300000000000004</v>
      </c>
      <c r="T24" s="342">
        <v>3.4261582606892944E-2</v>
      </c>
      <c r="U24" s="305">
        <v>4.2300000000000004</v>
      </c>
      <c r="V24" s="342">
        <v>3.4261582606892944E-2</v>
      </c>
      <c r="W24" s="305">
        <v>0</v>
      </c>
      <c r="X24" s="342">
        <v>0</v>
      </c>
      <c r="Y24" s="305">
        <v>0</v>
      </c>
      <c r="Z24" s="342">
        <v>0</v>
      </c>
      <c r="AA24" s="298">
        <v>-0.13</v>
      </c>
      <c r="AB24" s="342">
        <v>-1.0529564394553387E-3</v>
      </c>
      <c r="AC24" s="317">
        <v>3093.22</v>
      </c>
      <c r="AD24" s="345">
        <v>23.915493004027091</v>
      </c>
      <c r="AE24" s="298">
        <v>383.65300000000002</v>
      </c>
      <c r="AF24" s="342">
        <v>2.9662457366349653</v>
      </c>
      <c r="AG24" s="298">
        <v>741.31500000000005</v>
      </c>
      <c r="AH24" s="342">
        <v>5.731539850473081</v>
      </c>
      <c r="AI24" s="109" t="s">
        <v>49</v>
      </c>
    </row>
    <row r="25" spans="1:35" ht="30" customHeight="1">
      <c r="A25" s="109" t="s">
        <v>50</v>
      </c>
      <c r="B25" s="501">
        <v>265014.65500000003</v>
      </c>
      <c r="C25" s="298">
        <v>101.70399999999999</v>
      </c>
      <c r="D25" s="342">
        <v>3.8376745618086661</v>
      </c>
      <c r="E25" s="308">
        <v>90.986000000000004</v>
      </c>
      <c r="F25" s="342">
        <v>3.4332440973877461</v>
      </c>
      <c r="G25" s="308">
        <v>0.318</v>
      </c>
      <c r="H25" s="342">
        <v>1.1999336414056044E-2</v>
      </c>
      <c r="I25" s="305">
        <v>10.4</v>
      </c>
      <c r="J25" s="348">
        <v>0.3924311280068643</v>
      </c>
      <c r="K25" s="298">
        <v>41.936999999999998</v>
      </c>
      <c r="L25" s="342">
        <v>1.6608065803503553</v>
      </c>
      <c r="M25" s="311">
        <v>4.6980000000000004</v>
      </c>
      <c r="N25" s="342">
        <v>0.18605215715206072</v>
      </c>
      <c r="O25" s="313">
        <v>0</v>
      </c>
      <c r="P25" s="342">
        <v>0</v>
      </c>
      <c r="Q25" s="313">
        <v>37.238999999999997</v>
      </c>
      <c r="R25" s="342">
        <v>1.4747544231982948</v>
      </c>
      <c r="S25" s="305">
        <v>0</v>
      </c>
      <c r="T25" s="342">
        <v>0</v>
      </c>
      <c r="U25" s="305">
        <v>0</v>
      </c>
      <c r="V25" s="342">
        <v>0</v>
      </c>
      <c r="W25" s="305">
        <v>0</v>
      </c>
      <c r="X25" s="342">
        <v>0</v>
      </c>
      <c r="Y25" s="305">
        <v>0</v>
      </c>
      <c r="Z25" s="342">
        <v>0</v>
      </c>
      <c r="AA25" s="298">
        <v>-0.31</v>
      </c>
      <c r="AB25" s="342">
        <v>-1.2276749407649813E-2</v>
      </c>
      <c r="AC25" s="317">
        <v>346.77800000000002</v>
      </c>
      <c r="AD25" s="345">
        <v>13.085238625765809</v>
      </c>
      <c r="AE25" s="298">
        <v>32.070999999999998</v>
      </c>
      <c r="AF25" s="342">
        <v>1.2101594909911679</v>
      </c>
      <c r="AG25" s="298">
        <v>295.86799999999999</v>
      </c>
      <c r="AH25" s="342">
        <v>11.164212786647591</v>
      </c>
      <c r="AI25" s="109" t="s">
        <v>50</v>
      </c>
    </row>
    <row r="26" spans="1:35" ht="30" customHeight="1">
      <c r="A26" s="109" t="s">
        <v>51</v>
      </c>
      <c r="B26" s="501">
        <v>124599.57799999999</v>
      </c>
      <c r="C26" s="298">
        <v>30.504000000000001</v>
      </c>
      <c r="D26" s="342">
        <v>2.4481623846270169</v>
      </c>
      <c r="E26" s="308">
        <v>24.565999999999999</v>
      </c>
      <c r="F26" s="342">
        <v>1.9715957625474461</v>
      </c>
      <c r="G26" s="308">
        <v>0.27300000000000002</v>
      </c>
      <c r="H26" s="342">
        <v>2.1910186565800412E-2</v>
      </c>
      <c r="I26" s="305">
        <v>5.665</v>
      </c>
      <c r="J26" s="348">
        <v>0.45465643551377039</v>
      </c>
      <c r="K26" s="298">
        <v>9.4629999999999992</v>
      </c>
      <c r="L26" s="342">
        <v>0.79845099887460258</v>
      </c>
      <c r="M26" s="311">
        <v>6.9690000000000003</v>
      </c>
      <c r="N26" s="342">
        <v>0.58801701481106483</v>
      </c>
      <c r="O26" s="313">
        <v>5.0000000000000001E-3</v>
      </c>
      <c r="P26" s="342">
        <v>4.2188048128215299E-4</v>
      </c>
      <c r="Q26" s="313">
        <v>2.4889999999999999</v>
      </c>
      <c r="R26" s="342">
        <v>0.21001210358225575</v>
      </c>
      <c r="S26" s="305">
        <v>0</v>
      </c>
      <c r="T26" s="342">
        <v>0</v>
      </c>
      <c r="U26" s="305">
        <v>0</v>
      </c>
      <c r="V26" s="342">
        <v>0</v>
      </c>
      <c r="W26" s="305">
        <v>0</v>
      </c>
      <c r="X26" s="342">
        <v>0</v>
      </c>
      <c r="Y26" s="305">
        <v>0</v>
      </c>
      <c r="Z26" s="342">
        <v>0</v>
      </c>
      <c r="AA26" s="298">
        <v>-0.14099999999999999</v>
      </c>
      <c r="AB26" s="342">
        <v>-1.1897029572156711E-2</v>
      </c>
      <c r="AC26" s="317">
        <v>121.036</v>
      </c>
      <c r="AD26" s="345">
        <v>9.7139975867334005</v>
      </c>
      <c r="AE26" s="298">
        <v>5.1539999999999999</v>
      </c>
      <c r="AF26" s="342">
        <v>0.41364506065983625</v>
      </c>
      <c r="AG26" s="298">
        <v>146.34899999999999</v>
      </c>
      <c r="AH26" s="342">
        <v>11.745545398235619</v>
      </c>
      <c r="AI26" s="109" t="s">
        <v>51</v>
      </c>
    </row>
    <row r="27" spans="1:35" ht="30" customHeight="1">
      <c r="A27" s="109" t="s">
        <v>52</v>
      </c>
      <c r="B27" s="501">
        <v>128665.022</v>
      </c>
      <c r="C27" s="298">
        <v>39.493000000000002</v>
      </c>
      <c r="D27" s="342">
        <v>3.0694433798798868</v>
      </c>
      <c r="E27" s="308">
        <v>32.5</v>
      </c>
      <c r="F27" s="342">
        <v>2.5259390232723855</v>
      </c>
      <c r="G27" s="308">
        <v>0.27400000000000002</v>
      </c>
      <c r="H27" s="342">
        <v>2.1295608996204113E-2</v>
      </c>
      <c r="I27" s="305">
        <v>6.7190000000000003</v>
      </c>
      <c r="J27" s="348">
        <v>0.52220874761129721</v>
      </c>
      <c r="K27" s="298">
        <v>38.572000000000003</v>
      </c>
      <c r="L27" s="342">
        <v>3.1314535861917068</v>
      </c>
      <c r="M27" s="311">
        <v>0.61799999999999999</v>
      </c>
      <c r="N27" s="342">
        <v>5.0172101946139025E-2</v>
      </c>
      <c r="O27" s="313">
        <v>0</v>
      </c>
      <c r="P27" s="342">
        <v>0</v>
      </c>
      <c r="Q27" s="313">
        <v>37.954000000000001</v>
      </c>
      <c r="R27" s="342">
        <v>3.0812814842455678</v>
      </c>
      <c r="S27" s="305">
        <v>5.7519999999999998</v>
      </c>
      <c r="T27" s="342">
        <v>0.46697399740160472</v>
      </c>
      <c r="U27" s="305">
        <v>0</v>
      </c>
      <c r="V27" s="342">
        <v>0</v>
      </c>
      <c r="W27" s="305">
        <v>0</v>
      </c>
      <c r="X27" s="342">
        <v>0</v>
      </c>
      <c r="Y27" s="305">
        <v>5.7519999999999998</v>
      </c>
      <c r="Z27" s="342">
        <v>0.46697399740160472</v>
      </c>
      <c r="AA27" s="298">
        <v>0</v>
      </c>
      <c r="AB27" s="342">
        <v>0</v>
      </c>
      <c r="AC27" s="317">
        <v>234.381</v>
      </c>
      <c r="AD27" s="345">
        <v>18.216372745034001</v>
      </c>
      <c r="AE27" s="298">
        <v>10.763</v>
      </c>
      <c r="AF27" s="342">
        <v>0.83651328330709807</v>
      </c>
      <c r="AG27" s="298">
        <v>109.312</v>
      </c>
      <c r="AH27" s="342">
        <v>8.4958598926754156</v>
      </c>
      <c r="AI27" s="109" t="s">
        <v>52</v>
      </c>
    </row>
    <row r="28" spans="1:35" ht="30" customHeight="1">
      <c r="A28" s="109" t="s">
        <v>53</v>
      </c>
      <c r="B28" s="501">
        <v>86740.437000000005</v>
      </c>
      <c r="C28" s="298">
        <v>18.099</v>
      </c>
      <c r="D28" s="342">
        <v>2.086570073424924</v>
      </c>
      <c r="E28" s="308">
        <v>14.688000000000001</v>
      </c>
      <c r="F28" s="342">
        <v>1.6933278765934741</v>
      </c>
      <c r="G28" s="308">
        <v>0.56200000000000006</v>
      </c>
      <c r="H28" s="342">
        <v>6.4791003992751395E-2</v>
      </c>
      <c r="I28" s="305">
        <v>2.8490000000000002</v>
      </c>
      <c r="J28" s="348">
        <v>0.32845119283869872</v>
      </c>
      <c r="K28" s="298">
        <v>10.532</v>
      </c>
      <c r="L28" s="342">
        <v>1.2369796402374929</v>
      </c>
      <c r="M28" s="311">
        <v>2.0960000000000001</v>
      </c>
      <c r="N28" s="342">
        <v>0.24617445176013913</v>
      </c>
      <c r="O28" s="313">
        <v>0</v>
      </c>
      <c r="P28" s="342">
        <v>0</v>
      </c>
      <c r="Q28" s="313">
        <v>8.4359999999999999</v>
      </c>
      <c r="R28" s="342">
        <v>0.99080518847735388</v>
      </c>
      <c r="S28" s="305">
        <v>0</v>
      </c>
      <c r="T28" s="342">
        <v>0</v>
      </c>
      <c r="U28" s="305">
        <v>0</v>
      </c>
      <c r="V28" s="342">
        <v>0</v>
      </c>
      <c r="W28" s="305">
        <v>0</v>
      </c>
      <c r="X28" s="342">
        <v>0</v>
      </c>
      <c r="Y28" s="305">
        <v>0</v>
      </c>
      <c r="Z28" s="342">
        <v>0</v>
      </c>
      <c r="AA28" s="298">
        <v>0</v>
      </c>
      <c r="AB28" s="342">
        <v>0</v>
      </c>
      <c r="AC28" s="317">
        <v>139.46600000000001</v>
      </c>
      <c r="AD28" s="345">
        <v>16.078544773759901</v>
      </c>
      <c r="AE28" s="298">
        <v>12.657999999999999</v>
      </c>
      <c r="AF28" s="342">
        <v>1.4592963141285533</v>
      </c>
      <c r="AG28" s="298">
        <v>53.82</v>
      </c>
      <c r="AH28" s="342">
        <v>6.2047185674197145</v>
      </c>
      <c r="AI28" s="109" t="s">
        <v>53</v>
      </c>
    </row>
    <row r="29" spans="1:35" ht="30" customHeight="1">
      <c r="A29" s="109" t="s">
        <v>54</v>
      </c>
      <c r="B29" s="501">
        <v>97093.403000000006</v>
      </c>
      <c r="C29" s="298">
        <v>25.085999999999999</v>
      </c>
      <c r="D29" s="342">
        <v>2.583697679233675</v>
      </c>
      <c r="E29" s="308">
        <v>20.898</v>
      </c>
      <c r="F29" s="342">
        <v>2.1523604440973192</v>
      </c>
      <c r="G29" s="308">
        <v>0.32</v>
      </c>
      <c r="H29" s="342">
        <v>3.2957954929234479E-2</v>
      </c>
      <c r="I29" s="305">
        <v>3.8679999999999999</v>
      </c>
      <c r="J29" s="348">
        <v>0.39837928020712177</v>
      </c>
      <c r="K29" s="298">
        <v>5.3360000000000003</v>
      </c>
      <c r="L29" s="342">
        <v>0.56776427060225387</v>
      </c>
      <c r="M29" s="311">
        <v>1.0449999999999999</v>
      </c>
      <c r="N29" s="342">
        <v>0.11119071641292264</v>
      </c>
      <c r="O29" s="313">
        <v>0</v>
      </c>
      <c r="P29" s="342">
        <v>0</v>
      </c>
      <c r="Q29" s="313">
        <v>4.2910000000000004</v>
      </c>
      <c r="R29" s="342">
        <v>0.45657355418933121</v>
      </c>
      <c r="S29" s="305">
        <v>0</v>
      </c>
      <c r="T29" s="342">
        <v>0</v>
      </c>
      <c r="U29" s="305">
        <v>0</v>
      </c>
      <c r="V29" s="342">
        <v>0</v>
      </c>
      <c r="W29" s="305">
        <v>0</v>
      </c>
      <c r="X29" s="342">
        <v>0</v>
      </c>
      <c r="Y29" s="305">
        <v>0</v>
      </c>
      <c r="Z29" s="342">
        <v>0</v>
      </c>
      <c r="AA29" s="298">
        <v>0</v>
      </c>
      <c r="AB29" s="342">
        <v>0</v>
      </c>
      <c r="AC29" s="317">
        <v>136.023</v>
      </c>
      <c r="AD29" s="345">
        <v>14.009499697935192</v>
      </c>
      <c r="AE29" s="298">
        <v>16.609000000000002</v>
      </c>
      <c r="AF29" s="342">
        <v>1.7106208544364234</v>
      </c>
      <c r="AG29" s="298">
        <v>53.999000000000002</v>
      </c>
      <c r="AH29" s="342">
        <v>5.5615519006991656</v>
      </c>
      <c r="AI29" s="109" t="s">
        <v>54</v>
      </c>
    </row>
    <row r="30" spans="1:35" ht="30" customHeight="1">
      <c r="A30" s="109" t="s">
        <v>55</v>
      </c>
      <c r="B30" s="501">
        <v>224787.86600000001</v>
      </c>
      <c r="C30" s="298">
        <v>99.572000000000003</v>
      </c>
      <c r="D30" s="342">
        <v>4.4295985264613886</v>
      </c>
      <c r="E30" s="308">
        <v>80.700999999999993</v>
      </c>
      <c r="F30" s="342">
        <v>3.5900959173659306</v>
      </c>
      <c r="G30" s="308">
        <v>4.069</v>
      </c>
      <c r="H30" s="342">
        <v>0.18101510870697973</v>
      </c>
      <c r="I30" s="305">
        <v>14.802</v>
      </c>
      <c r="J30" s="348">
        <v>0.65848750038847736</v>
      </c>
      <c r="K30" s="298">
        <v>105.849</v>
      </c>
      <c r="L30" s="342">
        <v>4.9557194596939098</v>
      </c>
      <c r="M30" s="311">
        <v>24.713000000000001</v>
      </c>
      <c r="N30" s="342">
        <v>1.1570321401941976</v>
      </c>
      <c r="O30" s="313">
        <v>6.1680000000000001</v>
      </c>
      <c r="P30" s="342">
        <v>0.28877814270698865</v>
      </c>
      <c r="Q30" s="313">
        <v>74.968000000000004</v>
      </c>
      <c r="R30" s="342">
        <v>3.5099091767927244</v>
      </c>
      <c r="S30" s="305">
        <v>0</v>
      </c>
      <c r="T30" s="342">
        <v>0</v>
      </c>
      <c r="U30" s="305">
        <v>0</v>
      </c>
      <c r="V30" s="342">
        <v>0</v>
      </c>
      <c r="W30" s="305">
        <v>0</v>
      </c>
      <c r="X30" s="342">
        <v>0</v>
      </c>
      <c r="Y30" s="305">
        <v>0</v>
      </c>
      <c r="Z30" s="342">
        <v>0</v>
      </c>
      <c r="AA30" s="298">
        <v>-1.7000000000000001E-2</v>
      </c>
      <c r="AB30" s="342">
        <v>-7.9591900551537079E-4</v>
      </c>
      <c r="AC30" s="317">
        <v>317.03899999999999</v>
      </c>
      <c r="AD30" s="345">
        <v>14.103919648403085</v>
      </c>
      <c r="AE30" s="298">
        <v>50.997</v>
      </c>
      <c r="AF30" s="342">
        <v>2.2686722778888786</v>
      </c>
      <c r="AG30" s="298">
        <v>129.32400000000001</v>
      </c>
      <c r="AH30" s="342">
        <v>5.7531575125144885</v>
      </c>
      <c r="AI30" s="109" t="s">
        <v>55</v>
      </c>
    </row>
    <row r="31" spans="1:35" ht="30" customHeight="1">
      <c r="A31" s="109" t="s">
        <v>56</v>
      </c>
      <c r="B31" s="501">
        <v>244321.25099999999</v>
      </c>
      <c r="C31" s="298">
        <v>80.346999999999994</v>
      </c>
      <c r="D31" s="342">
        <v>3.288580083441043</v>
      </c>
      <c r="E31" s="308">
        <v>60.773000000000003</v>
      </c>
      <c r="F31" s="342">
        <v>2.4874217756849974</v>
      </c>
      <c r="G31" s="308">
        <v>0.82899999999999996</v>
      </c>
      <c r="H31" s="342">
        <v>3.3930736544894327E-2</v>
      </c>
      <c r="I31" s="305">
        <v>18.745000000000001</v>
      </c>
      <c r="J31" s="348">
        <v>0.76722757121115115</v>
      </c>
      <c r="K31" s="298">
        <v>48.616</v>
      </c>
      <c r="L31" s="342">
        <v>2.0923268877955077</v>
      </c>
      <c r="M31" s="311">
        <v>13.598000000000001</v>
      </c>
      <c r="N31" s="342">
        <v>0.58522834088043674</v>
      </c>
      <c r="O31" s="313">
        <v>1.389</v>
      </c>
      <c r="P31" s="342">
        <v>5.9779538570593219E-2</v>
      </c>
      <c r="Q31" s="313">
        <v>33.628999999999998</v>
      </c>
      <c r="R31" s="342">
        <v>1.4473190083444776</v>
      </c>
      <c r="S31" s="305">
        <v>0</v>
      </c>
      <c r="T31" s="342">
        <v>0</v>
      </c>
      <c r="U31" s="305">
        <v>0</v>
      </c>
      <c r="V31" s="342">
        <v>0</v>
      </c>
      <c r="W31" s="305">
        <v>0</v>
      </c>
      <c r="X31" s="342">
        <v>0</v>
      </c>
      <c r="Y31" s="305">
        <v>0</v>
      </c>
      <c r="Z31" s="342">
        <v>0</v>
      </c>
      <c r="AA31" s="298">
        <v>-5.2149999999999999</v>
      </c>
      <c r="AB31" s="342">
        <v>-0.22444225604437987</v>
      </c>
      <c r="AC31" s="317">
        <v>383.21800000000002</v>
      </c>
      <c r="AD31" s="345">
        <v>15.685004821786872</v>
      </c>
      <c r="AE31" s="298">
        <v>27.634</v>
      </c>
      <c r="AF31" s="342">
        <v>1.131051837975404</v>
      </c>
      <c r="AG31" s="298">
        <v>153.26499999999999</v>
      </c>
      <c r="AH31" s="342">
        <v>6.2730932889665008</v>
      </c>
      <c r="AI31" s="109" t="s">
        <v>56</v>
      </c>
    </row>
    <row r="32" spans="1:35" ht="30" customHeight="1">
      <c r="A32" s="109" t="s">
        <v>57</v>
      </c>
      <c r="B32" s="501">
        <v>378912.55900000001</v>
      </c>
      <c r="C32" s="298">
        <v>99.677000000000007</v>
      </c>
      <c r="D32" s="342">
        <v>2.6306069205797953</v>
      </c>
      <c r="E32" s="308">
        <v>71.165999999999997</v>
      </c>
      <c r="F32" s="342">
        <v>1.8781641914381622</v>
      </c>
      <c r="G32" s="308">
        <v>4.7530000000000001</v>
      </c>
      <c r="H32" s="342">
        <v>0.12543791138894397</v>
      </c>
      <c r="I32" s="305">
        <v>23.757999999999999</v>
      </c>
      <c r="J32" s="348">
        <v>0.6270048177526889</v>
      </c>
      <c r="K32" s="298">
        <v>70.132000000000005</v>
      </c>
      <c r="L32" s="342">
        <v>1.9075123200779711</v>
      </c>
      <c r="M32" s="311">
        <v>15.65</v>
      </c>
      <c r="N32" s="342">
        <v>0.42566257641619015</v>
      </c>
      <c r="O32" s="313">
        <v>3.6040000000000001</v>
      </c>
      <c r="P32" s="342">
        <v>9.8024787565747562E-2</v>
      </c>
      <c r="Q32" s="313">
        <v>50.878</v>
      </c>
      <c r="R32" s="342">
        <v>1.3838249560960334</v>
      </c>
      <c r="S32" s="305">
        <v>4.0110000000000001</v>
      </c>
      <c r="T32" s="342">
        <v>0.1090947344412357</v>
      </c>
      <c r="U32" s="305">
        <v>1.1120000000000001</v>
      </c>
      <c r="V32" s="342">
        <v>3.0245161979220666E-2</v>
      </c>
      <c r="W32" s="305">
        <v>0</v>
      </c>
      <c r="X32" s="342">
        <v>0</v>
      </c>
      <c r="Y32" s="305">
        <v>2.899</v>
      </c>
      <c r="Z32" s="342">
        <v>7.884957246201503E-2</v>
      </c>
      <c r="AA32" s="298">
        <v>-7.0000000000000007E-2</v>
      </c>
      <c r="AB32" s="342">
        <v>-1.9039220670372724E-3</v>
      </c>
      <c r="AC32" s="317">
        <v>668.46</v>
      </c>
      <c r="AD32" s="345">
        <v>17.641537186419836</v>
      </c>
      <c r="AE32" s="298">
        <v>141.28100000000001</v>
      </c>
      <c r="AF32" s="342">
        <v>3.7285911127585507</v>
      </c>
      <c r="AG32" s="298">
        <v>278.92</v>
      </c>
      <c r="AH32" s="342">
        <v>7.3610650630347676</v>
      </c>
      <c r="AI32" s="109" t="s">
        <v>57</v>
      </c>
    </row>
    <row r="33" spans="1:35" ht="30" customHeight="1">
      <c r="A33" s="109" t="s">
        <v>58</v>
      </c>
      <c r="B33" s="501">
        <v>1047227.578</v>
      </c>
      <c r="C33" s="298">
        <v>259.37400000000002</v>
      </c>
      <c r="D33" s="342">
        <v>2.4767682349939033</v>
      </c>
      <c r="E33" s="308">
        <v>215.61099999999999</v>
      </c>
      <c r="F33" s="342">
        <v>2.0588743509961307</v>
      </c>
      <c r="G33" s="308">
        <v>2.5739999999999998</v>
      </c>
      <c r="H33" s="342">
        <v>2.4579184640227267E-2</v>
      </c>
      <c r="I33" s="305">
        <v>41.189</v>
      </c>
      <c r="J33" s="348">
        <v>0.39331469935754504</v>
      </c>
      <c r="K33" s="298">
        <v>356.00299999999999</v>
      </c>
      <c r="L33" s="342">
        <v>3.6019364936077154</v>
      </c>
      <c r="M33" s="311">
        <v>82.328000000000003</v>
      </c>
      <c r="N33" s="342">
        <v>0.83297114812441486</v>
      </c>
      <c r="O33" s="313">
        <v>3.2490000000000001</v>
      </c>
      <c r="P33" s="342">
        <v>3.287245238869186E-2</v>
      </c>
      <c r="Q33" s="313">
        <v>270.42599999999999</v>
      </c>
      <c r="R33" s="342">
        <v>2.7360928930946091</v>
      </c>
      <c r="S33" s="305">
        <v>10.375999999999999</v>
      </c>
      <c r="T33" s="342">
        <v>0.1049813991951575</v>
      </c>
      <c r="U33" s="305">
        <v>9.6780000000000008</v>
      </c>
      <c r="V33" s="342">
        <v>9.7919234908513342E-2</v>
      </c>
      <c r="W33" s="305">
        <v>0</v>
      </c>
      <c r="X33" s="342">
        <v>0</v>
      </c>
      <c r="Y33" s="305">
        <v>0.69799999999999995</v>
      </c>
      <c r="Z33" s="342">
        <v>7.0621642866441729E-3</v>
      </c>
      <c r="AA33" s="298">
        <v>3.4529999999999998</v>
      </c>
      <c r="AB33" s="342">
        <v>3.4936466019745455E-2</v>
      </c>
      <c r="AC33" s="317">
        <v>2029.6020000000001</v>
      </c>
      <c r="AD33" s="345">
        <v>19.380715735887545</v>
      </c>
      <c r="AE33" s="298">
        <v>163.285</v>
      </c>
      <c r="AF33" s="342">
        <v>1.5592121849182243</v>
      </c>
      <c r="AG33" s="298">
        <v>362.78399999999999</v>
      </c>
      <c r="AH33" s="342">
        <v>3.4642326808547819</v>
      </c>
      <c r="AI33" s="109" t="s">
        <v>58</v>
      </c>
    </row>
    <row r="34" spans="1:35" ht="30" customHeight="1">
      <c r="A34" s="109" t="s">
        <v>59</v>
      </c>
      <c r="B34" s="501">
        <v>204369.89300000001</v>
      </c>
      <c r="C34" s="298">
        <v>22.984000000000002</v>
      </c>
      <c r="D34" s="342">
        <v>1.1246274909974141</v>
      </c>
      <c r="E34" s="308">
        <v>17.056999999999999</v>
      </c>
      <c r="F34" s="342">
        <v>0.83461412782556965</v>
      </c>
      <c r="G34" s="308">
        <v>3.5000000000000003E-2</v>
      </c>
      <c r="H34" s="342">
        <v>1.7125810209236642E-3</v>
      </c>
      <c r="I34" s="305">
        <v>5.8920000000000003</v>
      </c>
      <c r="J34" s="348">
        <v>0.28830078215092086</v>
      </c>
      <c r="K34" s="298">
        <v>20.984999999999999</v>
      </c>
      <c r="L34" s="342">
        <v>1.0813017036076231</v>
      </c>
      <c r="M34" s="311">
        <v>1.466</v>
      </c>
      <c r="N34" s="342">
        <v>7.5539113532941404E-2</v>
      </c>
      <c r="O34" s="313">
        <v>0.129</v>
      </c>
      <c r="P34" s="342">
        <v>6.6470297719982549E-3</v>
      </c>
      <c r="Q34" s="313">
        <v>19.39</v>
      </c>
      <c r="R34" s="342">
        <v>0.99911556030268345</v>
      </c>
      <c r="S34" s="305">
        <v>3.399</v>
      </c>
      <c r="T34" s="342">
        <v>0.17514150538776796</v>
      </c>
      <c r="U34" s="305">
        <v>0.76500000000000001</v>
      </c>
      <c r="V34" s="342">
        <v>3.9418432368826861E-2</v>
      </c>
      <c r="W34" s="305">
        <v>0</v>
      </c>
      <c r="X34" s="342">
        <v>0</v>
      </c>
      <c r="Y34" s="305">
        <v>2.6339999999999999</v>
      </c>
      <c r="Z34" s="342">
        <v>0.1357230730189411</v>
      </c>
      <c r="AA34" s="298">
        <v>-0.3</v>
      </c>
      <c r="AB34" s="342">
        <v>-1.5458208772088965E-2</v>
      </c>
      <c r="AC34" s="317">
        <v>315.16500000000002</v>
      </c>
      <c r="AD34" s="345">
        <v>15.421302784554475</v>
      </c>
      <c r="AE34" s="298">
        <v>37.052999999999997</v>
      </c>
      <c r="AF34" s="342">
        <v>1.813036130522415</v>
      </c>
      <c r="AG34" s="298">
        <v>159.04</v>
      </c>
      <c r="AH34" s="342">
        <v>7.7819681590771292</v>
      </c>
      <c r="AI34" s="109" t="s">
        <v>59</v>
      </c>
    </row>
    <row r="35" spans="1:35" ht="30" customHeight="1">
      <c r="A35" s="109" t="s">
        <v>60</v>
      </c>
      <c r="B35" s="501">
        <v>169301.35</v>
      </c>
      <c r="C35" s="298">
        <v>388.57499999999999</v>
      </c>
      <c r="D35" s="342">
        <v>22.951677585559715</v>
      </c>
      <c r="E35" s="308">
        <v>348.363</v>
      </c>
      <c r="F35" s="342">
        <v>20.576504558292061</v>
      </c>
      <c r="G35" s="308">
        <v>1.44</v>
      </c>
      <c r="H35" s="342">
        <v>8.5055435175206806E-2</v>
      </c>
      <c r="I35" s="305">
        <v>38.771999999999998</v>
      </c>
      <c r="J35" s="348">
        <v>2.290117592092443</v>
      </c>
      <c r="K35" s="298">
        <v>5.6070000000000002</v>
      </c>
      <c r="L35" s="342">
        <v>0.34679832696124824</v>
      </c>
      <c r="M35" s="311">
        <v>2.0299999999999998</v>
      </c>
      <c r="N35" s="342">
        <v>0.12555744671505864</v>
      </c>
      <c r="O35" s="313">
        <v>5.3999999999999999E-2</v>
      </c>
      <c r="P35" s="342">
        <v>3.3399517845385061E-3</v>
      </c>
      <c r="Q35" s="313">
        <v>3.5230000000000001</v>
      </c>
      <c r="R35" s="342">
        <v>0.21790092846165107</v>
      </c>
      <c r="S35" s="305">
        <v>1.1930000000000001</v>
      </c>
      <c r="T35" s="342">
        <v>7.378819405471182E-2</v>
      </c>
      <c r="U35" s="305">
        <v>1.1930000000000001</v>
      </c>
      <c r="V35" s="342">
        <v>7.378819405471182E-2</v>
      </c>
      <c r="W35" s="305">
        <v>0</v>
      </c>
      <c r="X35" s="342">
        <v>0</v>
      </c>
      <c r="Y35" s="305">
        <v>0</v>
      </c>
      <c r="Z35" s="342">
        <v>0</v>
      </c>
      <c r="AA35" s="298">
        <v>0</v>
      </c>
      <c r="AB35" s="342">
        <v>0</v>
      </c>
      <c r="AC35" s="317">
        <v>319.125</v>
      </c>
      <c r="AD35" s="345">
        <v>18.849524826588802</v>
      </c>
      <c r="AE35" s="298">
        <v>39.186999999999998</v>
      </c>
      <c r="AF35" s="342">
        <v>2.3146300959797426</v>
      </c>
      <c r="AG35" s="298">
        <v>167.01599999999999</v>
      </c>
      <c r="AH35" s="342">
        <v>9.865012889737736</v>
      </c>
      <c r="AI35" s="109" t="s">
        <v>60</v>
      </c>
    </row>
    <row r="36" spans="1:35" ht="30" customHeight="1">
      <c r="A36" s="109" t="s">
        <v>61</v>
      </c>
      <c r="B36" s="501">
        <v>294897.277</v>
      </c>
      <c r="C36" s="298">
        <v>61.941000000000003</v>
      </c>
      <c r="D36" s="342">
        <v>2.1004263121764941</v>
      </c>
      <c r="E36" s="308">
        <v>54.029000000000003</v>
      </c>
      <c r="F36" s="342">
        <v>1.8321294977572817</v>
      </c>
      <c r="G36" s="308">
        <v>0.17899999999999999</v>
      </c>
      <c r="H36" s="342">
        <v>6.0699102352172619E-3</v>
      </c>
      <c r="I36" s="305">
        <v>7.7329999999999997</v>
      </c>
      <c r="J36" s="348">
        <v>0.26222690418399486</v>
      </c>
      <c r="K36" s="298">
        <v>39.613</v>
      </c>
      <c r="L36" s="342">
        <v>1.4049697513283819</v>
      </c>
      <c r="M36" s="311">
        <v>6.3460000000000001</v>
      </c>
      <c r="N36" s="342">
        <v>0.22507606194759072</v>
      </c>
      <c r="O36" s="313">
        <v>0.16800000000000001</v>
      </c>
      <c r="P36" s="342">
        <v>5.9585216525677972E-3</v>
      </c>
      <c r="Q36" s="313">
        <v>33.098999999999997</v>
      </c>
      <c r="R36" s="342">
        <v>1.1739351677282233</v>
      </c>
      <c r="S36" s="305">
        <v>0</v>
      </c>
      <c r="T36" s="342">
        <v>0</v>
      </c>
      <c r="U36" s="305">
        <v>0</v>
      </c>
      <c r="V36" s="342">
        <v>0</v>
      </c>
      <c r="W36" s="305">
        <v>0</v>
      </c>
      <c r="X36" s="342">
        <v>0</v>
      </c>
      <c r="Y36" s="305">
        <v>0</v>
      </c>
      <c r="Z36" s="342">
        <v>0</v>
      </c>
      <c r="AA36" s="298">
        <v>-0.19</v>
      </c>
      <c r="AB36" s="342">
        <v>-6.738804249927865E-3</v>
      </c>
      <c r="AC36" s="317">
        <v>1095.374</v>
      </c>
      <c r="AD36" s="345">
        <v>37.144256167546779</v>
      </c>
      <c r="AE36" s="298">
        <v>79.5</v>
      </c>
      <c r="AF36" s="342">
        <v>2.6958539871495657</v>
      </c>
      <c r="AG36" s="298">
        <v>271.96100000000001</v>
      </c>
      <c r="AH36" s="342">
        <v>9.2222282540777751</v>
      </c>
      <c r="AI36" s="109" t="s">
        <v>61</v>
      </c>
    </row>
    <row r="37" spans="1:35" ht="30" customHeight="1">
      <c r="A37" s="109" t="s">
        <v>62</v>
      </c>
      <c r="B37" s="501">
        <v>1576283.2919999999</v>
      </c>
      <c r="C37" s="298">
        <v>308.17899999999997</v>
      </c>
      <c r="D37" s="342">
        <v>1.9550990711129099</v>
      </c>
      <c r="E37" s="308">
        <v>240.03</v>
      </c>
      <c r="F37" s="342">
        <v>1.5227592731472028</v>
      </c>
      <c r="G37" s="308">
        <v>1.149</v>
      </c>
      <c r="H37" s="342">
        <v>7.289298857835004E-3</v>
      </c>
      <c r="I37" s="305">
        <v>67</v>
      </c>
      <c r="J37" s="348">
        <v>0.42505049910787235</v>
      </c>
      <c r="K37" s="298">
        <v>161.96600000000001</v>
      </c>
      <c r="L37" s="342">
        <v>1.0883626292879331</v>
      </c>
      <c r="M37" s="311">
        <v>43.456000000000003</v>
      </c>
      <c r="N37" s="342">
        <v>0.29201120246432233</v>
      </c>
      <c r="O37" s="313">
        <v>1.5760000000000001</v>
      </c>
      <c r="P37" s="342">
        <v>1.0590244271994016E-2</v>
      </c>
      <c r="Q37" s="313">
        <v>116.934</v>
      </c>
      <c r="R37" s="342">
        <v>0.78576118255161687</v>
      </c>
      <c r="S37" s="305">
        <v>23.315000000000001</v>
      </c>
      <c r="T37" s="342">
        <v>0.15666976218371859</v>
      </c>
      <c r="U37" s="305">
        <v>16.97</v>
      </c>
      <c r="V37" s="342">
        <v>0.11403327747191525</v>
      </c>
      <c r="W37" s="305">
        <v>0</v>
      </c>
      <c r="X37" s="342">
        <v>0</v>
      </c>
      <c r="Y37" s="305">
        <v>6.3449999999999998</v>
      </c>
      <c r="Z37" s="342">
        <v>4.2636484711803313E-2</v>
      </c>
      <c r="AA37" s="298">
        <v>0.82799999999999996</v>
      </c>
      <c r="AB37" s="342">
        <v>5.5639100616821351E-3</v>
      </c>
      <c r="AC37" s="317">
        <v>5426.473</v>
      </c>
      <c r="AD37" s="345">
        <v>34.425747120080494</v>
      </c>
      <c r="AE37" s="298">
        <v>756.21600000000001</v>
      </c>
      <c r="AF37" s="342">
        <v>4.7974625109456532</v>
      </c>
      <c r="AG37" s="298">
        <v>1009.1369999999999</v>
      </c>
      <c r="AH37" s="342">
        <v>6.4020027689286705</v>
      </c>
      <c r="AI37" s="109" t="s">
        <v>62</v>
      </c>
    </row>
    <row r="38" spans="1:35" ht="30" customHeight="1">
      <c r="A38" s="109" t="s">
        <v>63</v>
      </c>
      <c r="B38" s="501">
        <v>796733.04700000002</v>
      </c>
      <c r="C38" s="298">
        <v>355.06200000000001</v>
      </c>
      <c r="D38" s="342">
        <v>4.4564738633215004</v>
      </c>
      <c r="E38" s="308">
        <v>302.70999999999998</v>
      </c>
      <c r="F38" s="342">
        <v>3.7993905378949342</v>
      </c>
      <c r="G38" s="308">
        <v>0.438</v>
      </c>
      <c r="H38" s="342">
        <v>5.4974498880049592E-3</v>
      </c>
      <c r="I38" s="305">
        <v>51.914000000000001</v>
      </c>
      <c r="J38" s="348">
        <v>0.65158587553856029</v>
      </c>
      <c r="K38" s="298">
        <v>54.143999999999998</v>
      </c>
      <c r="L38" s="342">
        <v>0.71617961981687439</v>
      </c>
      <c r="M38" s="311">
        <v>5.0839999999999996</v>
      </c>
      <c r="N38" s="342">
        <v>6.7247657859577953E-2</v>
      </c>
      <c r="O38" s="313">
        <v>1.722</v>
      </c>
      <c r="P38" s="342">
        <v>2.2777432500824792E-2</v>
      </c>
      <c r="Q38" s="313">
        <v>47.338000000000001</v>
      </c>
      <c r="R38" s="342">
        <v>0.62615452945647154</v>
      </c>
      <c r="S38" s="305">
        <v>11.178000000000001</v>
      </c>
      <c r="T38" s="342">
        <v>0.14785490156458744</v>
      </c>
      <c r="U38" s="305">
        <v>11.178000000000001</v>
      </c>
      <c r="V38" s="342">
        <v>0.14785490156458744</v>
      </c>
      <c r="W38" s="305">
        <v>0</v>
      </c>
      <c r="X38" s="342">
        <v>0</v>
      </c>
      <c r="Y38" s="305">
        <v>0</v>
      </c>
      <c r="Z38" s="342">
        <v>0</v>
      </c>
      <c r="AA38" s="298">
        <v>0</v>
      </c>
      <c r="AB38" s="342">
        <v>0</v>
      </c>
      <c r="AC38" s="317">
        <v>2403.5230000000001</v>
      </c>
      <c r="AD38" s="345">
        <v>30.167231157916312</v>
      </c>
      <c r="AE38" s="298">
        <v>202.072</v>
      </c>
      <c r="AF38" s="342">
        <v>2.5362572917099047</v>
      </c>
      <c r="AG38" s="298">
        <v>392.05700000000002</v>
      </c>
      <c r="AH38" s="342">
        <v>4.9208075587706865</v>
      </c>
      <c r="AI38" s="109" t="s">
        <v>63</v>
      </c>
    </row>
    <row r="39" spans="1:35" ht="30" customHeight="1">
      <c r="A39" s="109" t="s">
        <v>64</v>
      </c>
      <c r="B39" s="501">
        <v>138862.625</v>
      </c>
      <c r="C39" s="298">
        <v>93.734999999999999</v>
      </c>
      <c r="D39" s="342">
        <v>6.750196462150992</v>
      </c>
      <c r="E39" s="308">
        <v>65.471000000000004</v>
      </c>
      <c r="F39" s="342">
        <v>4.7148035693549657</v>
      </c>
      <c r="G39" s="308">
        <v>3.0000000000000001E-3</v>
      </c>
      <c r="H39" s="342">
        <v>2.1604085332536385E-4</v>
      </c>
      <c r="I39" s="305">
        <v>28.260999999999999</v>
      </c>
      <c r="J39" s="348">
        <v>2.0351768519427025</v>
      </c>
      <c r="K39" s="298">
        <v>18.948</v>
      </c>
      <c r="L39" s="342">
        <v>1.4176351437687635</v>
      </c>
      <c r="M39" s="311">
        <v>3.6720000000000002</v>
      </c>
      <c r="N39" s="342">
        <v>0.27472853324461149</v>
      </c>
      <c r="O39" s="313">
        <v>0</v>
      </c>
      <c r="P39" s="342">
        <v>0</v>
      </c>
      <c r="Q39" s="313">
        <v>15.276</v>
      </c>
      <c r="R39" s="342">
        <v>1.1429066105241519</v>
      </c>
      <c r="S39" s="305">
        <v>0</v>
      </c>
      <c r="T39" s="342">
        <v>0</v>
      </c>
      <c r="U39" s="305">
        <v>0</v>
      </c>
      <c r="V39" s="342">
        <v>0</v>
      </c>
      <c r="W39" s="305">
        <v>0</v>
      </c>
      <c r="X39" s="342">
        <v>0</v>
      </c>
      <c r="Y39" s="305">
        <v>0</v>
      </c>
      <c r="Z39" s="342">
        <v>0</v>
      </c>
      <c r="AA39" s="298">
        <v>0</v>
      </c>
      <c r="AB39" s="342">
        <v>0</v>
      </c>
      <c r="AC39" s="317">
        <v>439.66899999999998</v>
      </c>
      <c r="AD39" s="345">
        <v>31.662155313569798</v>
      </c>
      <c r="AE39" s="298">
        <v>31.263000000000002</v>
      </c>
      <c r="AF39" s="342">
        <v>2.2513617325036166</v>
      </c>
      <c r="AG39" s="298">
        <v>97.578999999999994</v>
      </c>
      <c r="AH39" s="342">
        <v>7.0270168088785585</v>
      </c>
      <c r="AI39" s="109" t="s">
        <v>64</v>
      </c>
    </row>
    <row r="40" spans="1:35" ht="30" customHeight="1">
      <c r="A40" s="109" t="s">
        <v>65</v>
      </c>
      <c r="B40" s="501">
        <v>108819.436</v>
      </c>
      <c r="C40" s="298">
        <v>14.763</v>
      </c>
      <c r="D40" s="342">
        <v>1.3566510306118476</v>
      </c>
      <c r="E40" s="308">
        <v>12.567</v>
      </c>
      <c r="F40" s="342">
        <v>1.1548488452007781</v>
      </c>
      <c r="G40" s="308">
        <v>2.1999999999999999E-2</v>
      </c>
      <c r="H40" s="342">
        <v>2.0216976680526078E-3</v>
      </c>
      <c r="I40" s="305">
        <v>2.1739999999999999</v>
      </c>
      <c r="J40" s="348">
        <v>0.19978048774301679</v>
      </c>
      <c r="K40" s="298">
        <v>25.507999999999999</v>
      </c>
      <c r="L40" s="342">
        <v>2.3873413331626052</v>
      </c>
      <c r="M40" s="311">
        <v>6.1630000000000003</v>
      </c>
      <c r="N40" s="342">
        <v>0.57680667383884021</v>
      </c>
      <c r="O40" s="313">
        <v>0.35699999999999998</v>
      </c>
      <c r="P40" s="342">
        <v>3.341229637521758E-2</v>
      </c>
      <c r="Q40" s="313">
        <v>18.988</v>
      </c>
      <c r="R40" s="342">
        <v>1.7771223629485473</v>
      </c>
      <c r="S40" s="305">
        <v>16.643999999999998</v>
      </c>
      <c r="T40" s="342">
        <v>1.5577430276445976</v>
      </c>
      <c r="U40" s="305">
        <v>16.643999999999998</v>
      </c>
      <c r="V40" s="342">
        <v>1.5577430276445976</v>
      </c>
      <c r="W40" s="305">
        <v>0</v>
      </c>
      <c r="X40" s="342">
        <v>0</v>
      </c>
      <c r="Y40" s="305">
        <v>0</v>
      </c>
      <c r="Z40" s="342">
        <v>0</v>
      </c>
      <c r="AA40" s="298">
        <v>0</v>
      </c>
      <c r="AB40" s="342">
        <v>0</v>
      </c>
      <c r="AC40" s="317">
        <v>782.93200000000002</v>
      </c>
      <c r="AD40" s="345">
        <v>71.947809029262018</v>
      </c>
      <c r="AE40" s="298">
        <v>47.948</v>
      </c>
      <c r="AF40" s="342">
        <v>4.4061981721721102</v>
      </c>
      <c r="AG40" s="298">
        <v>40.715000000000003</v>
      </c>
      <c r="AH40" s="342">
        <v>3.7415191161255423</v>
      </c>
      <c r="AI40" s="109" t="s">
        <v>65</v>
      </c>
    </row>
    <row r="41" spans="1:35" ht="30" customHeight="1">
      <c r="A41" s="109" t="s">
        <v>66</v>
      </c>
      <c r="B41" s="501">
        <v>68233.668999999994</v>
      </c>
      <c r="C41" s="298">
        <v>15.125999999999999</v>
      </c>
      <c r="D41" s="342">
        <v>2.2167941753212772</v>
      </c>
      <c r="E41" s="308">
        <v>10.419</v>
      </c>
      <c r="F41" s="342">
        <v>1.5269587804226095</v>
      </c>
      <c r="G41" s="308">
        <v>0.51900000000000002</v>
      </c>
      <c r="H41" s="342">
        <v>7.6062156352753083E-2</v>
      </c>
      <c r="I41" s="305">
        <v>4.1879999999999997</v>
      </c>
      <c r="J41" s="348">
        <v>0.61377323854591492</v>
      </c>
      <c r="K41" s="298">
        <v>2.766</v>
      </c>
      <c r="L41" s="342">
        <v>0.41943370293556936</v>
      </c>
      <c r="M41" s="311">
        <v>1.56</v>
      </c>
      <c r="N41" s="342">
        <v>0.23655696911767471</v>
      </c>
      <c r="O41" s="313">
        <v>0.308</v>
      </c>
      <c r="P41" s="342">
        <v>4.6704837492463971E-2</v>
      </c>
      <c r="Q41" s="313">
        <v>0.89800000000000002</v>
      </c>
      <c r="R41" s="342">
        <v>0.1361718963254307</v>
      </c>
      <c r="S41" s="305">
        <v>34.655000000000001</v>
      </c>
      <c r="T41" s="342">
        <v>5.2550524133160366</v>
      </c>
      <c r="U41" s="305">
        <v>0</v>
      </c>
      <c r="V41" s="342">
        <v>0</v>
      </c>
      <c r="W41" s="305">
        <v>0</v>
      </c>
      <c r="X41" s="342">
        <v>0</v>
      </c>
      <c r="Y41" s="305">
        <v>34.655000000000001</v>
      </c>
      <c r="Z41" s="342">
        <v>5.2550524133160366</v>
      </c>
      <c r="AA41" s="298">
        <v>0</v>
      </c>
      <c r="AB41" s="342">
        <v>0</v>
      </c>
      <c r="AC41" s="317">
        <v>171.26900000000001</v>
      </c>
      <c r="AD41" s="345">
        <v>25.10036504119396</v>
      </c>
      <c r="AE41" s="298">
        <v>18.98</v>
      </c>
      <c r="AF41" s="342">
        <v>2.7816179722066536</v>
      </c>
      <c r="AG41" s="298">
        <v>293.03500000000003</v>
      </c>
      <c r="AH41" s="342">
        <v>42.945807296394989</v>
      </c>
      <c r="AI41" s="109" t="s">
        <v>66</v>
      </c>
    </row>
    <row r="42" spans="1:35" ht="30" customHeight="1">
      <c r="A42" s="109" t="s">
        <v>67</v>
      </c>
      <c r="B42" s="501">
        <v>66478.11</v>
      </c>
      <c r="C42" s="298">
        <v>45.456000000000003</v>
      </c>
      <c r="D42" s="342">
        <v>6.8377395205730132</v>
      </c>
      <c r="E42" s="308">
        <v>35.537999999999997</v>
      </c>
      <c r="F42" s="342">
        <v>5.3458198495715354</v>
      </c>
      <c r="G42" s="308">
        <v>1.7869999999999999</v>
      </c>
      <c r="H42" s="342">
        <v>0.26881028958254077</v>
      </c>
      <c r="I42" s="305">
        <v>8.1310000000000002</v>
      </c>
      <c r="J42" s="348">
        <v>1.2231093814189364</v>
      </c>
      <c r="K42" s="298">
        <v>6.2160000000000002</v>
      </c>
      <c r="L42" s="342">
        <v>0.95985788667788519</v>
      </c>
      <c r="M42" s="311">
        <v>4.0090000000000003</v>
      </c>
      <c r="N42" s="342">
        <v>0.61905892337381618</v>
      </c>
      <c r="O42" s="313">
        <v>0</v>
      </c>
      <c r="P42" s="342">
        <v>0</v>
      </c>
      <c r="Q42" s="313">
        <v>2.2069999999999999</v>
      </c>
      <c r="R42" s="342">
        <v>0.34079896330406884</v>
      </c>
      <c r="S42" s="305">
        <v>1.36</v>
      </c>
      <c r="T42" s="342">
        <v>0.21000751703377152</v>
      </c>
      <c r="U42" s="305">
        <v>1.36</v>
      </c>
      <c r="V42" s="342">
        <v>0.21000751703377152</v>
      </c>
      <c r="W42" s="305">
        <v>0</v>
      </c>
      <c r="X42" s="342">
        <v>0</v>
      </c>
      <c r="Y42" s="305">
        <v>0</v>
      </c>
      <c r="Z42" s="342">
        <v>0</v>
      </c>
      <c r="AA42" s="298">
        <v>0</v>
      </c>
      <c r="AB42" s="342">
        <v>0</v>
      </c>
      <c r="AC42" s="317">
        <v>122.04</v>
      </c>
      <c r="AD42" s="345">
        <v>18.357922630471897</v>
      </c>
      <c r="AE42" s="298">
        <v>6.7969999999999997</v>
      </c>
      <c r="AF42" s="342">
        <v>1.0224418233310182</v>
      </c>
      <c r="AG42" s="298">
        <v>83.501999999999995</v>
      </c>
      <c r="AH42" s="342">
        <v>12.5608264133863</v>
      </c>
      <c r="AI42" s="109" t="s">
        <v>67</v>
      </c>
    </row>
    <row r="43" spans="1:35" ht="30" customHeight="1">
      <c r="A43" s="109" t="s">
        <v>68</v>
      </c>
      <c r="B43" s="501">
        <v>288429.576</v>
      </c>
      <c r="C43" s="298">
        <v>39.493000000000002</v>
      </c>
      <c r="D43" s="342">
        <v>1.3692423831042904</v>
      </c>
      <c r="E43" s="308">
        <v>30.882000000000001</v>
      </c>
      <c r="F43" s="342">
        <v>1.0706946363919352</v>
      </c>
      <c r="G43" s="308">
        <v>3.4000000000000002E-2</v>
      </c>
      <c r="H43" s="342">
        <v>1.1787972811775724E-3</v>
      </c>
      <c r="I43" s="305">
        <v>8.577</v>
      </c>
      <c r="J43" s="348">
        <v>0.29736894943117759</v>
      </c>
      <c r="K43" s="298">
        <v>48.575000000000003</v>
      </c>
      <c r="L43" s="342">
        <v>1.7895902202392595</v>
      </c>
      <c r="M43" s="311">
        <v>2.758</v>
      </c>
      <c r="N43" s="342">
        <v>0.10160967220627642</v>
      </c>
      <c r="O43" s="313">
        <v>0</v>
      </c>
      <c r="P43" s="342">
        <v>0</v>
      </c>
      <c r="Q43" s="313">
        <v>45.817</v>
      </c>
      <c r="R43" s="342">
        <v>1.6879805480329828</v>
      </c>
      <c r="S43" s="305">
        <v>0</v>
      </c>
      <c r="T43" s="342">
        <v>0</v>
      </c>
      <c r="U43" s="305">
        <v>0</v>
      </c>
      <c r="V43" s="342">
        <v>0</v>
      </c>
      <c r="W43" s="305">
        <v>0</v>
      </c>
      <c r="X43" s="342">
        <v>0</v>
      </c>
      <c r="Y43" s="305">
        <v>0</v>
      </c>
      <c r="Z43" s="342">
        <v>0</v>
      </c>
      <c r="AA43" s="298">
        <v>0</v>
      </c>
      <c r="AB43" s="342">
        <v>0</v>
      </c>
      <c r="AC43" s="317">
        <v>743.03300000000002</v>
      </c>
      <c r="AD43" s="345">
        <v>25.761331771329857</v>
      </c>
      <c r="AE43" s="298">
        <v>48.698</v>
      </c>
      <c r="AF43" s="342">
        <v>1.688384411728983</v>
      </c>
      <c r="AG43" s="298">
        <v>131.52600000000001</v>
      </c>
      <c r="AH43" s="342">
        <v>4.56007327071063</v>
      </c>
      <c r="AI43" s="109" t="s">
        <v>68</v>
      </c>
    </row>
    <row r="44" spans="1:35" ht="30" customHeight="1">
      <c r="A44" s="109" t="s">
        <v>69</v>
      </c>
      <c r="B44" s="501">
        <v>375968.223</v>
      </c>
      <c r="C44" s="298">
        <v>110.60299999999999</v>
      </c>
      <c r="D44" s="342">
        <v>2.9418177716577922</v>
      </c>
      <c r="E44" s="308">
        <v>86.94</v>
      </c>
      <c r="F44" s="342">
        <v>2.312429473594102</v>
      </c>
      <c r="G44" s="308">
        <v>0.14199999999999999</v>
      </c>
      <c r="H44" s="342">
        <v>3.7769149442185698E-3</v>
      </c>
      <c r="I44" s="305">
        <v>23.521000000000001</v>
      </c>
      <c r="J44" s="348">
        <v>0.62561138311947184</v>
      </c>
      <c r="K44" s="298">
        <v>101.44799999999999</v>
      </c>
      <c r="L44" s="342">
        <v>2.8315509138814665</v>
      </c>
      <c r="M44" s="311">
        <v>19.433</v>
      </c>
      <c r="N44" s="342">
        <v>0.54240131800980351</v>
      </c>
      <c r="O44" s="313">
        <v>0.247</v>
      </c>
      <c r="P44" s="342">
        <v>6.8941041294921773E-3</v>
      </c>
      <c r="Q44" s="313">
        <v>81.768000000000001</v>
      </c>
      <c r="R44" s="342">
        <v>2.2822554917421716</v>
      </c>
      <c r="S44" s="305">
        <v>4.1900000000000004</v>
      </c>
      <c r="T44" s="342">
        <v>0.1169485680266082</v>
      </c>
      <c r="U44" s="305">
        <v>4.1900000000000004</v>
      </c>
      <c r="V44" s="342">
        <v>0.1169485680266082</v>
      </c>
      <c r="W44" s="305">
        <v>0</v>
      </c>
      <c r="X44" s="342">
        <v>0</v>
      </c>
      <c r="Y44" s="305">
        <v>0</v>
      </c>
      <c r="Z44" s="342">
        <v>0</v>
      </c>
      <c r="AA44" s="298">
        <v>-0.40799999999999997</v>
      </c>
      <c r="AB44" s="342">
        <v>-1.1387831922400032E-2</v>
      </c>
      <c r="AC44" s="317">
        <v>761.10299999999995</v>
      </c>
      <c r="AD44" s="345">
        <v>20.243811935137931</v>
      </c>
      <c r="AE44" s="298">
        <v>56.142000000000003</v>
      </c>
      <c r="AF44" s="342">
        <v>1.493264498579711</v>
      </c>
      <c r="AG44" s="298">
        <v>460.738</v>
      </c>
      <c r="AH44" s="342">
        <v>12.254705898375885</v>
      </c>
      <c r="AI44" s="109" t="s">
        <v>69</v>
      </c>
    </row>
    <row r="45" spans="1:35" ht="30" customHeight="1">
      <c r="A45" s="109" t="s">
        <v>70</v>
      </c>
      <c r="B45" s="501">
        <v>145562.13500000001</v>
      </c>
      <c r="C45" s="298">
        <v>45.332000000000001</v>
      </c>
      <c r="D45" s="342">
        <v>3.1142714415393811</v>
      </c>
      <c r="E45" s="308">
        <v>41.024999999999999</v>
      </c>
      <c r="F45" s="342">
        <v>2.8183840529681703</v>
      </c>
      <c r="G45" s="308">
        <v>0.13500000000000001</v>
      </c>
      <c r="H45" s="342">
        <v>9.2743899366411458E-3</v>
      </c>
      <c r="I45" s="305">
        <v>4.1719999999999997</v>
      </c>
      <c r="J45" s="348">
        <v>0.28661299863456935</v>
      </c>
      <c r="K45" s="298">
        <v>49.564999999999998</v>
      </c>
      <c r="L45" s="342">
        <v>3.5743574264110189</v>
      </c>
      <c r="M45" s="311">
        <v>6.7430000000000003</v>
      </c>
      <c r="N45" s="342">
        <v>0.48626837740925055</v>
      </c>
      <c r="O45" s="313">
        <v>2.0790000000000002</v>
      </c>
      <c r="P45" s="342">
        <v>0.14992613920122083</v>
      </c>
      <c r="Q45" s="313">
        <v>40.743000000000002</v>
      </c>
      <c r="R45" s="342">
        <v>2.938162909800548</v>
      </c>
      <c r="S45" s="305">
        <v>4.6319999999999997</v>
      </c>
      <c r="T45" s="342">
        <v>0.33403457276577908</v>
      </c>
      <c r="U45" s="305">
        <v>4.6319999999999997</v>
      </c>
      <c r="V45" s="342">
        <v>0.33403457276577908</v>
      </c>
      <c r="W45" s="305">
        <v>0</v>
      </c>
      <c r="X45" s="342">
        <v>0</v>
      </c>
      <c r="Y45" s="305">
        <v>0</v>
      </c>
      <c r="Z45" s="342">
        <v>0</v>
      </c>
      <c r="AA45" s="298">
        <v>-4.2000000000000003E-2</v>
      </c>
      <c r="AB45" s="342">
        <v>-3.0288108929539558E-3</v>
      </c>
      <c r="AC45" s="317">
        <v>302.04300000000001</v>
      </c>
      <c r="AD45" s="345">
        <v>20.750107849132608</v>
      </c>
      <c r="AE45" s="298">
        <v>5.0730000000000004</v>
      </c>
      <c r="AF45" s="342">
        <v>0.34851096406355953</v>
      </c>
      <c r="AG45" s="298">
        <v>117.852</v>
      </c>
      <c r="AH45" s="342">
        <v>8.0963363171335736</v>
      </c>
      <c r="AI45" s="109" t="s">
        <v>70</v>
      </c>
    </row>
    <row r="46" spans="1:35" ht="30" customHeight="1">
      <c r="A46" s="109" t="s">
        <v>71</v>
      </c>
      <c r="B46" s="501">
        <v>105903.23299999999</v>
      </c>
      <c r="C46" s="298">
        <v>66.102000000000004</v>
      </c>
      <c r="D46" s="342">
        <v>6.241735792900676</v>
      </c>
      <c r="E46" s="308">
        <v>37.323999999999998</v>
      </c>
      <c r="F46" s="342">
        <v>3.5243494407767515</v>
      </c>
      <c r="G46" s="308">
        <v>0.14499999999999999</v>
      </c>
      <c r="H46" s="342">
        <v>1.3691744424837341E-2</v>
      </c>
      <c r="I46" s="305">
        <v>28.632999999999999</v>
      </c>
      <c r="J46" s="348">
        <v>2.7036946076990875</v>
      </c>
      <c r="K46" s="298">
        <v>11.291</v>
      </c>
      <c r="L46" s="342">
        <v>1.1184926777544832</v>
      </c>
      <c r="M46" s="311">
        <v>2.6869999999999998</v>
      </c>
      <c r="N46" s="342">
        <v>0.26617569968349097</v>
      </c>
      <c r="O46" s="313">
        <v>0</v>
      </c>
      <c r="P46" s="342">
        <v>0</v>
      </c>
      <c r="Q46" s="313">
        <v>8.6039999999999992</v>
      </c>
      <c r="R46" s="342">
        <v>0.85231697807099227</v>
      </c>
      <c r="S46" s="305">
        <v>1.8260000000000001</v>
      </c>
      <c r="T46" s="342">
        <v>0.18088456554598234</v>
      </c>
      <c r="U46" s="305">
        <v>1.8260000000000001</v>
      </c>
      <c r="V46" s="342">
        <v>0.18088456554598234</v>
      </c>
      <c r="W46" s="305">
        <v>0</v>
      </c>
      <c r="X46" s="342">
        <v>0</v>
      </c>
      <c r="Y46" s="305">
        <v>0</v>
      </c>
      <c r="Z46" s="342">
        <v>0</v>
      </c>
      <c r="AA46" s="298">
        <v>0</v>
      </c>
      <c r="AB46" s="342">
        <v>0</v>
      </c>
      <c r="AC46" s="317">
        <v>235.399</v>
      </c>
      <c r="AD46" s="345">
        <v>22.227744454222663</v>
      </c>
      <c r="AE46" s="298">
        <v>19.693999999999999</v>
      </c>
      <c r="AF46" s="342">
        <v>1.8596221703637699</v>
      </c>
      <c r="AG46" s="298">
        <v>85.281000000000006</v>
      </c>
      <c r="AH46" s="342">
        <v>8.0527286641003695</v>
      </c>
      <c r="AI46" s="109" t="s">
        <v>71</v>
      </c>
    </row>
    <row r="47" spans="1:35" ht="30" customHeight="1">
      <c r="A47" s="109" t="s">
        <v>72</v>
      </c>
      <c r="B47" s="501">
        <v>149945.27299999999</v>
      </c>
      <c r="C47" s="298">
        <v>38.433</v>
      </c>
      <c r="D47" s="342">
        <v>2.5631351513161742</v>
      </c>
      <c r="E47" s="308">
        <v>33.137</v>
      </c>
      <c r="F47" s="342">
        <v>2.2099396224381147</v>
      </c>
      <c r="G47" s="308">
        <v>5.0000000000000001E-3</v>
      </c>
      <c r="H47" s="342">
        <v>3.334549932761135E-4</v>
      </c>
      <c r="I47" s="305">
        <v>5.2910000000000004</v>
      </c>
      <c r="J47" s="348">
        <v>0.3528620738847833</v>
      </c>
      <c r="K47" s="298">
        <v>94.143000000000001</v>
      </c>
      <c r="L47" s="342">
        <v>6.7383390402842913</v>
      </c>
      <c r="M47" s="311">
        <v>6.7169999999999996</v>
      </c>
      <c r="N47" s="342">
        <v>0.48077311466162731</v>
      </c>
      <c r="O47" s="313">
        <v>0.53600000000000003</v>
      </c>
      <c r="P47" s="342">
        <v>3.836450639550875E-2</v>
      </c>
      <c r="Q47" s="313">
        <v>86.89</v>
      </c>
      <c r="R47" s="342">
        <v>6.2192014192271552</v>
      </c>
      <c r="S47" s="305">
        <v>0</v>
      </c>
      <c r="T47" s="342">
        <v>0</v>
      </c>
      <c r="U47" s="305">
        <v>0</v>
      </c>
      <c r="V47" s="342">
        <v>0</v>
      </c>
      <c r="W47" s="305">
        <v>0</v>
      </c>
      <c r="X47" s="342">
        <v>0</v>
      </c>
      <c r="Y47" s="305">
        <v>0</v>
      </c>
      <c r="Z47" s="342">
        <v>0</v>
      </c>
      <c r="AA47" s="298">
        <v>0</v>
      </c>
      <c r="AB47" s="342">
        <v>0</v>
      </c>
      <c r="AC47" s="317">
        <v>316.029</v>
      </c>
      <c r="AD47" s="345">
        <v>21.076289614011372</v>
      </c>
      <c r="AE47" s="298">
        <v>29.23</v>
      </c>
      <c r="AF47" s="342">
        <v>1.9493778906921595</v>
      </c>
      <c r="AG47" s="298">
        <v>83.308000000000007</v>
      </c>
      <c r="AH47" s="342">
        <v>5.5558937159692929</v>
      </c>
      <c r="AI47" s="109" t="s">
        <v>72</v>
      </c>
    </row>
    <row r="48" spans="1:35" ht="30" customHeight="1">
      <c r="A48" s="109" t="s">
        <v>73</v>
      </c>
      <c r="B48" s="501">
        <v>135271.796</v>
      </c>
      <c r="C48" s="298">
        <v>60.584000000000003</v>
      </c>
      <c r="D48" s="342">
        <v>4.4786867470880631</v>
      </c>
      <c r="E48" s="308">
        <v>48.289000000000001</v>
      </c>
      <c r="F48" s="342">
        <v>3.5697759198820722</v>
      </c>
      <c r="G48" s="308">
        <v>2.27</v>
      </c>
      <c r="H48" s="342">
        <v>0.16781029505958509</v>
      </c>
      <c r="I48" s="305">
        <v>10.025</v>
      </c>
      <c r="J48" s="348">
        <v>0.74110053214640548</v>
      </c>
      <c r="K48" s="298">
        <v>30.501000000000001</v>
      </c>
      <c r="L48" s="342">
        <v>2.3351438475329371</v>
      </c>
      <c r="M48" s="311">
        <v>8.6180000000000003</v>
      </c>
      <c r="N48" s="342">
        <v>0.6597904881164175</v>
      </c>
      <c r="O48" s="313">
        <v>0.16400000000000001</v>
      </c>
      <c r="P48" s="342">
        <v>1.2555771646680492E-2</v>
      </c>
      <c r="Q48" s="313">
        <v>21.719000000000001</v>
      </c>
      <c r="R48" s="342">
        <v>1.6627975877698393</v>
      </c>
      <c r="S48" s="305">
        <v>0.83699999999999997</v>
      </c>
      <c r="T48" s="342">
        <v>6.4080371147997389E-2</v>
      </c>
      <c r="U48" s="305">
        <v>0</v>
      </c>
      <c r="V48" s="342">
        <v>0</v>
      </c>
      <c r="W48" s="305">
        <v>0</v>
      </c>
      <c r="X48" s="342">
        <v>0</v>
      </c>
      <c r="Y48" s="305">
        <v>0.83699999999999997</v>
      </c>
      <c r="Z48" s="342">
        <v>6.4080371147997389E-2</v>
      </c>
      <c r="AA48" s="298">
        <v>0</v>
      </c>
      <c r="AB48" s="342">
        <v>0</v>
      </c>
      <c r="AC48" s="317">
        <v>246.41200000000001</v>
      </c>
      <c r="AD48" s="345">
        <v>18.216066267058359</v>
      </c>
      <c r="AE48" s="298">
        <v>30.314</v>
      </c>
      <c r="AF48" s="342">
        <v>2.2409697288265473</v>
      </c>
      <c r="AG48" s="298">
        <v>82.085999999999999</v>
      </c>
      <c r="AH48" s="342">
        <v>6.0682272600269158</v>
      </c>
      <c r="AI48" s="109" t="s">
        <v>73</v>
      </c>
    </row>
    <row r="49" spans="1:35" ht="30" customHeight="1">
      <c r="A49" s="109" t="s">
        <v>74</v>
      </c>
      <c r="B49" s="501">
        <v>70626.364000000001</v>
      </c>
      <c r="C49" s="298">
        <v>14.141999999999999</v>
      </c>
      <c r="D49" s="342">
        <v>2.002368407355644</v>
      </c>
      <c r="E49" s="308">
        <v>11.331</v>
      </c>
      <c r="F49" s="342">
        <v>1.6043583951171547</v>
      </c>
      <c r="G49" s="308">
        <v>2.1999999999999999E-2</v>
      </c>
      <c r="H49" s="342">
        <v>3.1149840872453801E-3</v>
      </c>
      <c r="I49" s="305">
        <v>2.7890000000000001</v>
      </c>
      <c r="J49" s="348">
        <v>0.39489502815124389</v>
      </c>
      <c r="K49" s="298">
        <v>130.75700000000001</v>
      </c>
      <c r="L49" s="342">
        <v>19.158983853301649</v>
      </c>
      <c r="M49" s="311">
        <v>43.529000000000003</v>
      </c>
      <c r="N49" s="342">
        <v>6.3780249481891405</v>
      </c>
      <c r="O49" s="313">
        <v>2.0539999999999998</v>
      </c>
      <c r="P49" s="342">
        <v>0.3009594349417743</v>
      </c>
      <c r="Q49" s="313">
        <v>85.174000000000007</v>
      </c>
      <c r="R49" s="342">
        <v>12.479999470170736</v>
      </c>
      <c r="S49" s="305">
        <v>0</v>
      </c>
      <c r="T49" s="342">
        <v>0</v>
      </c>
      <c r="U49" s="305">
        <v>0</v>
      </c>
      <c r="V49" s="342">
        <v>0</v>
      </c>
      <c r="W49" s="305">
        <v>0</v>
      </c>
      <c r="X49" s="342">
        <v>0</v>
      </c>
      <c r="Y49" s="305">
        <v>0</v>
      </c>
      <c r="Z49" s="342">
        <v>0</v>
      </c>
      <c r="AA49" s="298">
        <v>-2.0579999999999998</v>
      </c>
      <c r="AB49" s="342">
        <v>-0.30154552926493255</v>
      </c>
      <c r="AC49" s="317">
        <v>124.825</v>
      </c>
      <c r="AD49" s="345">
        <v>17.673994940472937</v>
      </c>
      <c r="AE49" s="298">
        <v>18.286000000000001</v>
      </c>
      <c r="AF49" s="342">
        <v>2.5891181372440464</v>
      </c>
      <c r="AG49" s="298">
        <v>68.39</v>
      </c>
      <c r="AH49" s="342">
        <v>9.6833528057596165</v>
      </c>
      <c r="AI49" s="109" t="s">
        <v>74</v>
      </c>
    </row>
    <row r="50" spans="1:35" ht="30" customHeight="1">
      <c r="A50" s="109" t="s">
        <v>75</v>
      </c>
      <c r="B50" s="501">
        <v>792426.44499999995</v>
      </c>
      <c r="C50" s="298">
        <v>129.66800000000001</v>
      </c>
      <c r="D50" s="342">
        <v>1.6363411496192559</v>
      </c>
      <c r="E50" s="308">
        <v>92.930999999999997</v>
      </c>
      <c r="F50" s="342">
        <v>1.1727397613541279</v>
      </c>
      <c r="G50" s="308">
        <v>1.254</v>
      </c>
      <c r="H50" s="342">
        <v>1.5824812610841125E-2</v>
      </c>
      <c r="I50" s="305">
        <v>35.482999999999997</v>
      </c>
      <c r="J50" s="348">
        <v>0.4477765756542868</v>
      </c>
      <c r="K50" s="298">
        <v>71.537999999999997</v>
      </c>
      <c r="L50" s="342">
        <v>0.95491105795094189</v>
      </c>
      <c r="M50" s="311">
        <v>22.446999999999999</v>
      </c>
      <c r="N50" s="342">
        <v>0.29962940699802609</v>
      </c>
      <c r="O50" s="313">
        <v>0.35099999999999998</v>
      </c>
      <c r="P50" s="342">
        <v>4.6852551279149626E-3</v>
      </c>
      <c r="Q50" s="313">
        <v>48.74</v>
      </c>
      <c r="R50" s="342">
        <v>0.65059639582500084</v>
      </c>
      <c r="S50" s="305">
        <v>6.798</v>
      </c>
      <c r="T50" s="342">
        <v>9.0741778802182094E-2</v>
      </c>
      <c r="U50" s="305">
        <v>0.94599999999999995</v>
      </c>
      <c r="V50" s="342">
        <v>1.2627496726517249E-2</v>
      </c>
      <c r="W50" s="305">
        <v>0</v>
      </c>
      <c r="X50" s="342">
        <v>0</v>
      </c>
      <c r="Y50" s="305">
        <v>5.8520000000000003</v>
      </c>
      <c r="Z50" s="342">
        <v>7.8114282075664856E-2</v>
      </c>
      <c r="AA50" s="298">
        <v>-0.35699999999999998</v>
      </c>
      <c r="AB50" s="342">
        <v>-4.7653449591613722E-3</v>
      </c>
      <c r="AC50" s="317">
        <v>1972.6089999999999</v>
      </c>
      <c r="AD50" s="345">
        <v>24.893275741195136</v>
      </c>
      <c r="AE50" s="298">
        <v>247.37299999999999</v>
      </c>
      <c r="AF50" s="342">
        <v>3.1217156060459343</v>
      </c>
      <c r="AG50" s="298">
        <v>846.50900000000001</v>
      </c>
      <c r="AH50" s="342">
        <v>10.682493060917473</v>
      </c>
      <c r="AI50" s="109" t="s">
        <v>75</v>
      </c>
    </row>
    <row r="51" spans="1:35" ht="30" customHeight="1">
      <c r="A51" s="109" t="s">
        <v>76</v>
      </c>
      <c r="B51" s="501">
        <v>103709.511</v>
      </c>
      <c r="C51" s="298">
        <v>71.400999999999996</v>
      </c>
      <c r="D51" s="342">
        <v>6.8847108921379441</v>
      </c>
      <c r="E51" s="308">
        <v>55.256</v>
      </c>
      <c r="F51" s="342">
        <v>5.3279587828738286</v>
      </c>
      <c r="G51" s="308">
        <v>1.2230000000000001</v>
      </c>
      <c r="H51" s="342">
        <v>0.11792553915329908</v>
      </c>
      <c r="I51" s="305">
        <v>14.922000000000001</v>
      </c>
      <c r="J51" s="348">
        <v>1.4388265701108165</v>
      </c>
      <c r="K51" s="298">
        <v>21.954000000000001</v>
      </c>
      <c r="L51" s="342">
        <v>2.1652201155070072</v>
      </c>
      <c r="M51" s="311">
        <v>0.61099999999999999</v>
      </c>
      <c r="N51" s="342">
        <v>6.0260066073370748E-2</v>
      </c>
      <c r="O51" s="313">
        <v>0.28199999999999997</v>
      </c>
      <c r="P51" s="342">
        <v>2.7812338187709573E-2</v>
      </c>
      <c r="Q51" s="313">
        <v>21.061</v>
      </c>
      <c r="R51" s="342">
        <v>2.0771477112459267</v>
      </c>
      <c r="S51" s="305">
        <v>0</v>
      </c>
      <c r="T51" s="342">
        <v>0</v>
      </c>
      <c r="U51" s="305">
        <v>0</v>
      </c>
      <c r="V51" s="342">
        <v>0</v>
      </c>
      <c r="W51" s="305">
        <v>0</v>
      </c>
      <c r="X51" s="342">
        <v>0</v>
      </c>
      <c r="Y51" s="305">
        <v>0</v>
      </c>
      <c r="Z51" s="342">
        <v>0</v>
      </c>
      <c r="AA51" s="298">
        <v>-0.23799999999999999</v>
      </c>
      <c r="AB51" s="342">
        <v>-2.3472824427925101E-2</v>
      </c>
      <c r="AC51" s="317">
        <v>238.91300000000001</v>
      </c>
      <c r="AD51" s="345">
        <v>23.03674925243838</v>
      </c>
      <c r="AE51" s="298">
        <v>32.177999999999997</v>
      </c>
      <c r="AF51" s="342">
        <v>3.1027048232827941</v>
      </c>
      <c r="AG51" s="298">
        <v>70.688999999999993</v>
      </c>
      <c r="AH51" s="342">
        <v>6.8160575937919514</v>
      </c>
      <c r="AI51" s="109" t="s">
        <v>76</v>
      </c>
    </row>
    <row r="52" spans="1:35" ht="30" customHeight="1">
      <c r="A52" s="109" t="s">
        <v>77</v>
      </c>
      <c r="B52" s="501">
        <v>158722.15900000001</v>
      </c>
      <c r="C52" s="298">
        <v>39.003999999999998</v>
      </c>
      <c r="D52" s="342">
        <v>2.4573758475651779</v>
      </c>
      <c r="E52" s="308">
        <v>27.891999999999999</v>
      </c>
      <c r="F52" s="342">
        <v>1.7572845641546493</v>
      </c>
      <c r="G52" s="308">
        <v>0.39500000000000002</v>
      </c>
      <c r="H52" s="342">
        <v>2.4886254224906302E-2</v>
      </c>
      <c r="I52" s="305">
        <v>10.717000000000001</v>
      </c>
      <c r="J52" s="348">
        <v>0.67520502918562242</v>
      </c>
      <c r="K52" s="298">
        <v>37.295999999999999</v>
      </c>
      <c r="L52" s="342">
        <v>2.473163617328221</v>
      </c>
      <c r="M52" s="311">
        <v>3.5649999999999999</v>
      </c>
      <c r="N52" s="342">
        <v>0.23640144508191518</v>
      </c>
      <c r="O52" s="313">
        <v>1.5289999999999999</v>
      </c>
      <c r="P52" s="342">
        <v>0.10139068991030808</v>
      </c>
      <c r="Q52" s="313">
        <v>32.201999999999998</v>
      </c>
      <c r="R52" s="342">
        <v>2.1353714823359979</v>
      </c>
      <c r="S52" s="305">
        <v>15.295</v>
      </c>
      <c r="T52" s="342">
        <v>1.0142384579320878</v>
      </c>
      <c r="U52" s="305">
        <v>14.268000000000001</v>
      </c>
      <c r="V52" s="342">
        <v>0.94613627445407189</v>
      </c>
      <c r="W52" s="305">
        <v>0</v>
      </c>
      <c r="X52" s="342">
        <v>0</v>
      </c>
      <c r="Y52" s="305">
        <v>1.0269999999999999</v>
      </c>
      <c r="Z52" s="342">
        <v>6.8102183478015957E-2</v>
      </c>
      <c r="AA52" s="298">
        <v>-2.78</v>
      </c>
      <c r="AB52" s="342">
        <v>-0.18434670892783286</v>
      </c>
      <c r="AC52" s="317">
        <v>520.68600000000004</v>
      </c>
      <c r="AD52" s="345">
        <v>32.804871309745728</v>
      </c>
      <c r="AE52" s="298">
        <v>12.644</v>
      </c>
      <c r="AF52" s="342">
        <v>0.79661214789801338</v>
      </c>
      <c r="AG52" s="298">
        <v>137.19200000000001</v>
      </c>
      <c r="AH52" s="342">
        <v>8.6435316192996083</v>
      </c>
      <c r="AI52" s="109" t="s">
        <v>77</v>
      </c>
    </row>
    <row r="53" spans="1:35" ht="30" customHeight="1">
      <c r="A53" s="109" t="s">
        <v>78</v>
      </c>
      <c r="B53" s="501">
        <v>201965.84599999999</v>
      </c>
      <c r="C53" s="298">
        <v>95.497</v>
      </c>
      <c r="D53" s="342">
        <v>4.7283737271102764</v>
      </c>
      <c r="E53" s="308">
        <v>86.313000000000002</v>
      </c>
      <c r="F53" s="342">
        <v>4.2736433763162118</v>
      </c>
      <c r="G53" s="308">
        <v>0.502</v>
      </c>
      <c r="H53" s="342">
        <v>2.4855687728508317E-2</v>
      </c>
      <c r="I53" s="305">
        <v>8.6820000000000004</v>
      </c>
      <c r="J53" s="348">
        <v>0.42987466306555616</v>
      </c>
      <c r="K53" s="298">
        <v>20.901</v>
      </c>
      <c r="L53" s="342">
        <v>1.0911907138050081</v>
      </c>
      <c r="M53" s="311">
        <v>2.4060000000000001</v>
      </c>
      <c r="N53" s="342">
        <v>0.12561144717548678</v>
      </c>
      <c r="O53" s="313">
        <v>0</v>
      </c>
      <c r="P53" s="342">
        <v>0</v>
      </c>
      <c r="Q53" s="313">
        <v>18.495000000000001</v>
      </c>
      <c r="R53" s="342">
        <v>0.96557926662952132</v>
      </c>
      <c r="S53" s="305">
        <v>0</v>
      </c>
      <c r="T53" s="342">
        <v>0</v>
      </c>
      <c r="U53" s="305">
        <v>0</v>
      </c>
      <c r="V53" s="342">
        <v>0</v>
      </c>
      <c r="W53" s="305">
        <v>0</v>
      </c>
      <c r="X53" s="342">
        <v>0</v>
      </c>
      <c r="Y53" s="305">
        <v>0</v>
      </c>
      <c r="Z53" s="342">
        <v>0</v>
      </c>
      <c r="AA53" s="298">
        <v>0</v>
      </c>
      <c r="AB53" s="342">
        <v>0</v>
      </c>
      <c r="AC53" s="317">
        <v>455.86399999999998</v>
      </c>
      <c r="AD53" s="345">
        <v>22.571341096949627</v>
      </c>
      <c r="AE53" s="298">
        <v>33.923999999999999</v>
      </c>
      <c r="AF53" s="342">
        <v>1.6796899412388768</v>
      </c>
      <c r="AG53" s="298">
        <v>182.93799999999999</v>
      </c>
      <c r="AH53" s="342">
        <v>9.0578681308323787</v>
      </c>
      <c r="AI53" s="109" t="s">
        <v>78</v>
      </c>
    </row>
    <row r="54" spans="1:35" ht="30" customHeight="1">
      <c r="A54" s="109" t="s">
        <v>79</v>
      </c>
      <c r="B54" s="501">
        <v>118905.69500000001</v>
      </c>
      <c r="C54" s="298">
        <v>33.548999999999999</v>
      </c>
      <c r="D54" s="342">
        <v>2.8214796608354207</v>
      </c>
      <c r="E54" s="308">
        <v>28.507999999999999</v>
      </c>
      <c r="F54" s="342">
        <v>2.3975302444512852</v>
      </c>
      <c r="G54" s="308">
        <v>0.111</v>
      </c>
      <c r="H54" s="342">
        <v>9.3351289860422581E-3</v>
      </c>
      <c r="I54" s="305">
        <v>4.93</v>
      </c>
      <c r="J54" s="348">
        <v>0.41461428739809303</v>
      </c>
      <c r="K54" s="298">
        <v>6.0670000000000002</v>
      </c>
      <c r="L54" s="342">
        <v>0.53394423993987938</v>
      </c>
      <c r="M54" s="311">
        <v>1.1120000000000001</v>
      </c>
      <c r="N54" s="342">
        <v>9.7864841736137465E-2</v>
      </c>
      <c r="O54" s="313">
        <v>4.2999999999999997E-2</v>
      </c>
      <c r="P54" s="342">
        <v>3.784341901667185E-3</v>
      </c>
      <c r="Q54" s="313">
        <v>4.9119999999999999</v>
      </c>
      <c r="R54" s="342">
        <v>0.43229505630207476</v>
      </c>
      <c r="S54" s="305">
        <v>0</v>
      </c>
      <c r="T54" s="342">
        <v>0</v>
      </c>
      <c r="U54" s="305">
        <v>0</v>
      </c>
      <c r="V54" s="342">
        <v>0</v>
      </c>
      <c r="W54" s="305">
        <v>0</v>
      </c>
      <c r="X54" s="342">
        <v>0</v>
      </c>
      <c r="Y54" s="305">
        <v>0</v>
      </c>
      <c r="Z54" s="342">
        <v>0</v>
      </c>
      <c r="AA54" s="298">
        <v>0</v>
      </c>
      <c r="AB54" s="342">
        <v>0</v>
      </c>
      <c r="AC54" s="317">
        <v>324.70699999999999</v>
      </c>
      <c r="AD54" s="345">
        <v>27.30794349252994</v>
      </c>
      <c r="AE54" s="298">
        <v>24.983000000000001</v>
      </c>
      <c r="AF54" s="342">
        <v>2.1010768239485924</v>
      </c>
      <c r="AG54" s="298">
        <v>64.756</v>
      </c>
      <c r="AH54" s="342">
        <v>5.4459965100914633</v>
      </c>
      <c r="AI54" s="109" t="s">
        <v>79</v>
      </c>
    </row>
    <row r="55" spans="1:35" ht="30" customHeight="1">
      <c r="A55" s="109" t="s">
        <v>80</v>
      </c>
      <c r="B55" s="501">
        <v>124864.497</v>
      </c>
      <c r="C55" s="298">
        <v>52.573</v>
      </c>
      <c r="D55" s="342">
        <v>4.2104041791799318</v>
      </c>
      <c r="E55" s="308">
        <v>47.298999999999999</v>
      </c>
      <c r="F55" s="342">
        <v>3.7880263114342259</v>
      </c>
      <c r="G55" s="308">
        <v>9.1999999999999998E-2</v>
      </c>
      <c r="H55" s="342">
        <v>7.3679870748207957E-3</v>
      </c>
      <c r="I55" s="305">
        <v>5.1820000000000004</v>
      </c>
      <c r="J55" s="348">
        <v>0.4150098806708844</v>
      </c>
      <c r="K55" s="298">
        <v>28.553999999999998</v>
      </c>
      <c r="L55" s="342">
        <v>2.3635632936959468</v>
      </c>
      <c r="M55" s="311">
        <v>11.058999999999999</v>
      </c>
      <c r="N55" s="342">
        <v>0.91541102700089216</v>
      </c>
      <c r="O55" s="313">
        <v>0</v>
      </c>
      <c r="P55" s="342">
        <v>0</v>
      </c>
      <c r="Q55" s="313">
        <v>17.495000000000001</v>
      </c>
      <c r="R55" s="342">
        <v>1.4481522666950548</v>
      </c>
      <c r="S55" s="305">
        <v>0</v>
      </c>
      <c r="T55" s="342">
        <v>0</v>
      </c>
      <c r="U55" s="305">
        <v>0</v>
      </c>
      <c r="V55" s="342">
        <v>0</v>
      </c>
      <c r="W55" s="305">
        <v>0</v>
      </c>
      <c r="X55" s="342">
        <v>0</v>
      </c>
      <c r="Y55" s="305">
        <v>0</v>
      </c>
      <c r="Z55" s="342">
        <v>0</v>
      </c>
      <c r="AA55" s="298">
        <v>-0.46200000000000002</v>
      </c>
      <c r="AB55" s="342">
        <v>-3.8242146168226084E-2</v>
      </c>
      <c r="AC55" s="317">
        <v>350.55599999999998</v>
      </c>
      <c r="AD55" s="345">
        <v>28.074913880444335</v>
      </c>
      <c r="AE55" s="298">
        <v>50.743000000000002</v>
      </c>
      <c r="AF55" s="342">
        <v>4.063845305843822</v>
      </c>
      <c r="AG55" s="298">
        <v>108.956</v>
      </c>
      <c r="AH55" s="342">
        <v>8.7259391274366802</v>
      </c>
      <c r="AI55" s="109" t="s">
        <v>80</v>
      </c>
    </row>
    <row r="56" spans="1:35" ht="30" customHeight="1">
      <c r="A56" s="109" t="s">
        <v>81</v>
      </c>
      <c r="B56" s="501">
        <v>167404.97</v>
      </c>
      <c r="C56" s="298">
        <v>201.107</v>
      </c>
      <c r="D56" s="342">
        <v>12.013203670118038</v>
      </c>
      <c r="E56" s="308">
        <v>117.791</v>
      </c>
      <c r="F56" s="342">
        <v>7.0362904996189775</v>
      </c>
      <c r="G56" s="308">
        <v>0.40500000000000003</v>
      </c>
      <c r="H56" s="342">
        <v>2.4192830117289829E-2</v>
      </c>
      <c r="I56" s="305">
        <v>82.911000000000001</v>
      </c>
      <c r="J56" s="348">
        <v>4.952720340381771</v>
      </c>
      <c r="K56" s="298">
        <v>3.169</v>
      </c>
      <c r="L56" s="342">
        <v>0.19874700414291235</v>
      </c>
      <c r="M56" s="311">
        <v>2.121</v>
      </c>
      <c r="N56" s="342">
        <v>0.13302063609565071</v>
      </c>
      <c r="O56" s="313">
        <v>0</v>
      </c>
      <c r="P56" s="342">
        <v>0</v>
      </c>
      <c r="Q56" s="313">
        <v>1.048</v>
      </c>
      <c r="R56" s="342">
        <v>6.5726368047261646E-2</v>
      </c>
      <c r="S56" s="305">
        <v>0</v>
      </c>
      <c r="T56" s="342">
        <v>0</v>
      </c>
      <c r="U56" s="305">
        <v>0</v>
      </c>
      <c r="V56" s="342">
        <v>0</v>
      </c>
      <c r="W56" s="305">
        <v>0</v>
      </c>
      <c r="X56" s="342">
        <v>0</v>
      </c>
      <c r="Y56" s="305">
        <v>0</v>
      </c>
      <c r="Z56" s="342">
        <v>0</v>
      </c>
      <c r="AA56" s="298">
        <v>-3.7240000000000002</v>
      </c>
      <c r="AB56" s="342">
        <v>-0.23355438416794119</v>
      </c>
      <c r="AC56" s="317">
        <v>512.17200000000003</v>
      </c>
      <c r="AD56" s="345">
        <v>30.594790584771765</v>
      </c>
      <c r="AE56" s="298">
        <v>26.472000000000001</v>
      </c>
      <c r="AF56" s="342">
        <v>1.5813150589256701</v>
      </c>
      <c r="AG56" s="298">
        <v>117.471</v>
      </c>
      <c r="AH56" s="342">
        <v>7.0171751770571689</v>
      </c>
      <c r="AI56" s="109" t="s">
        <v>81</v>
      </c>
    </row>
    <row r="57" spans="1:35" ht="30" customHeight="1" thickBot="1">
      <c r="A57" s="110" t="s">
        <v>82</v>
      </c>
      <c r="B57" s="299">
        <v>151784.628</v>
      </c>
      <c r="C57" s="300">
        <v>74.253</v>
      </c>
      <c r="D57" s="343">
        <v>4.8919973635274845</v>
      </c>
      <c r="E57" s="309">
        <v>48.308999999999997</v>
      </c>
      <c r="F57" s="343">
        <v>3.1827333661218971</v>
      </c>
      <c r="G57" s="309">
        <v>0.35899999999999999</v>
      </c>
      <c r="H57" s="343">
        <v>2.3651933975817368E-2</v>
      </c>
      <c r="I57" s="306">
        <v>25.585000000000001</v>
      </c>
      <c r="J57" s="349">
        <v>1.6856120634297698</v>
      </c>
      <c r="K57" s="300">
        <v>28.440999999999999</v>
      </c>
      <c r="L57" s="343">
        <v>2.0060527999172253</v>
      </c>
      <c r="M57" s="311">
        <v>15.8</v>
      </c>
      <c r="N57" s="343">
        <v>1.1144345922679288</v>
      </c>
      <c r="O57" s="312">
        <v>1.4430000000000001</v>
      </c>
      <c r="P57" s="343">
        <v>0.10178032383814058</v>
      </c>
      <c r="Q57" s="312">
        <v>11.198</v>
      </c>
      <c r="R57" s="343">
        <v>0.78983788381115594</v>
      </c>
      <c r="S57" s="306">
        <v>0</v>
      </c>
      <c r="T57" s="343">
        <v>0</v>
      </c>
      <c r="U57" s="306">
        <v>0</v>
      </c>
      <c r="V57" s="343">
        <v>0</v>
      </c>
      <c r="W57" s="306">
        <v>0</v>
      </c>
      <c r="X57" s="343">
        <v>0</v>
      </c>
      <c r="Y57" s="306">
        <v>0</v>
      </c>
      <c r="Z57" s="343">
        <v>0</v>
      </c>
      <c r="AA57" s="300">
        <v>-0.435</v>
      </c>
      <c r="AB57" s="343">
        <v>-3.0682218204844871E-2</v>
      </c>
      <c r="AC57" s="318">
        <v>595.69899999999996</v>
      </c>
      <c r="AD57" s="346">
        <v>39.246332639165537</v>
      </c>
      <c r="AE57" s="300">
        <v>74.661000000000001</v>
      </c>
      <c r="AF57" s="343">
        <v>4.9188775559011155</v>
      </c>
      <c r="AG57" s="300">
        <v>175.58600000000001</v>
      </c>
      <c r="AH57" s="343">
        <v>11.568101613030274</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4" t="s">
        <v>83</v>
      </c>
      <c r="B4" s="116" t="s">
        <v>84</v>
      </c>
      <c r="C4" s="116"/>
      <c r="D4" s="116"/>
      <c r="E4" s="116"/>
      <c r="F4" s="116"/>
      <c r="G4" s="117" t="s">
        <v>85</v>
      </c>
      <c r="H4" s="118"/>
      <c r="I4" s="118"/>
      <c r="J4" s="118"/>
      <c r="K4" s="118"/>
      <c r="L4" s="118"/>
      <c r="M4" s="118"/>
      <c r="N4" s="118"/>
      <c r="O4" s="118"/>
      <c r="P4" s="119"/>
      <c r="Q4" s="119"/>
      <c r="R4" s="120"/>
      <c r="S4" s="764" t="s">
        <v>83</v>
      </c>
    </row>
    <row r="5" spans="1:19" s="53" customFormat="1" ht="24.95" customHeight="1" thickBot="1">
      <c r="A5" s="765"/>
      <c r="B5" s="772" t="s">
        <v>86</v>
      </c>
      <c r="C5" s="779" t="s">
        <v>87</v>
      </c>
      <c r="D5" s="247"/>
      <c r="E5" s="247"/>
      <c r="F5" s="248"/>
      <c r="G5" s="117" t="s">
        <v>88</v>
      </c>
      <c r="H5" s="118"/>
      <c r="I5" s="118"/>
      <c r="J5" s="118"/>
      <c r="K5" s="118"/>
      <c r="L5" s="121"/>
      <c r="M5" s="121"/>
      <c r="N5" s="121"/>
      <c r="O5" s="121"/>
      <c r="P5" s="119" t="s">
        <v>89</v>
      </c>
      <c r="Q5" s="119"/>
      <c r="R5" s="120"/>
      <c r="S5" s="765"/>
    </row>
    <row r="6" spans="1:19" s="53" customFormat="1" ht="24.95" customHeight="1" thickBot="1">
      <c r="A6" s="765"/>
      <c r="B6" s="773"/>
      <c r="C6" s="780"/>
      <c r="D6" s="249"/>
      <c r="E6" s="249"/>
      <c r="F6" s="250"/>
      <c r="G6" s="117" t="s">
        <v>90</v>
      </c>
      <c r="H6" s="118"/>
      <c r="I6" s="118"/>
      <c r="J6" s="118"/>
      <c r="K6" s="118"/>
      <c r="L6" s="361"/>
      <c r="M6" s="361"/>
      <c r="N6" s="361"/>
      <c r="O6" s="245" t="s">
        <v>91</v>
      </c>
      <c r="P6" s="244"/>
      <c r="Q6" s="123"/>
      <c r="R6" s="767" t="s">
        <v>97</v>
      </c>
      <c r="S6" s="765"/>
    </row>
    <row r="7" spans="1:19" s="53" customFormat="1" ht="24.95" customHeight="1">
      <c r="A7" s="765"/>
      <c r="B7" s="773"/>
      <c r="C7" s="780"/>
      <c r="D7" s="775" t="s">
        <v>98</v>
      </c>
      <c r="E7" s="775" t="s">
        <v>125</v>
      </c>
      <c r="F7" s="777" t="s">
        <v>99</v>
      </c>
      <c r="G7" s="762" t="s">
        <v>87</v>
      </c>
      <c r="H7" s="122"/>
      <c r="I7" s="122"/>
      <c r="J7" s="122"/>
      <c r="K7" s="770" t="s">
        <v>93</v>
      </c>
      <c r="L7" s="362"/>
      <c r="M7" s="362"/>
      <c r="N7" s="362"/>
      <c r="O7" s="762" t="s">
        <v>87</v>
      </c>
      <c r="P7" s="123" t="s">
        <v>95</v>
      </c>
      <c r="Q7" s="123" t="s">
        <v>96</v>
      </c>
      <c r="R7" s="768"/>
      <c r="S7" s="765"/>
    </row>
    <row r="8" spans="1:19" s="53" customFormat="1" ht="24.95" customHeight="1" thickBot="1">
      <c r="A8" s="766"/>
      <c r="B8" s="774"/>
      <c r="C8" s="781"/>
      <c r="D8" s="776"/>
      <c r="E8" s="776"/>
      <c r="F8" s="778"/>
      <c r="G8" s="763"/>
      <c r="H8" s="363" t="s">
        <v>98</v>
      </c>
      <c r="I8" s="363" t="s">
        <v>125</v>
      </c>
      <c r="J8" s="363" t="s">
        <v>99</v>
      </c>
      <c r="K8" s="771"/>
      <c r="L8" s="363" t="s">
        <v>98</v>
      </c>
      <c r="M8" s="363" t="s">
        <v>125</v>
      </c>
      <c r="N8" s="363" t="s">
        <v>99</v>
      </c>
      <c r="O8" s="763"/>
      <c r="P8" s="477"/>
      <c r="Q8" s="477"/>
      <c r="R8" s="769"/>
      <c r="S8" s="766"/>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-0.82467063066937385</v>
      </c>
      <c r="C10" s="285">
        <v>-20.173822776771971</v>
      </c>
      <c r="D10" s="286">
        <v>-16.99729317973835</v>
      </c>
      <c r="E10" s="286">
        <v>37.414534991156529</v>
      </c>
      <c r="F10" s="364">
        <v>-32.567270618338867</v>
      </c>
      <c r="G10" s="287">
        <v>-11.245316351853717</v>
      </c>
      <c r="H10" s="286">
        <v>-14.559514821874728</v>
      </c>
      <c r="I10" s="286">
        <v>16.712298762457564</v>
      </c>
      <c r="J10" s="286">
        <v>-10.824869097025783</v>
      </c>
      <c r="K10" s="286">
        <v>-49.730680444102447</v>
      </c>
      <c r="L10" s="286">
        <v>-47.732886871980142</v>
      </c>
      <c r="M10" s="286" t="s">
        <v>22</v>
      </c>
      <c r="N10" s="364">
        <v>-54.241525901461038</v>
      </c>
      <c r="O10" s="284">
        <v>-62.004498172617375</v>
      </c>
      <c r="P10" s="284">
        <v>-6.8763213320793568</v>
      </c>
      <c r="Q10" s="284">
        <v>-19.483058595738129</v>
      </c>
      <c r="R10" s="284">
        <v>-15.671528757491615</v>
      </c>
      <c r="S10" s="107" t="s">
        <v>100</v>
      </c>
    </row>
    <row r="11" spans="1:19" ht="24.95" customHeight="1">
      <c r="A11" s="108" t="s">
        <v>101</v>
      </c>
      <c r="B11" s="508">
        <v>-3.4530575130485346</v>
      </c>
      <c r="C11" s="510">
        <v>-55.759312629913111</v>
      </c>
      <c r="D11" s="290">
        <v>-58.116224773723097</v>
      </c>
      <c r="E11" s="290">
        <v>-19.261637239165324</v>
      </c>
      <c r="F11" s="511">
        <v>-43.629506183668099</v>
      </c>
      <c r="G11" s="509">
        <v>-39.037735462195698</v>
      </c>
      <c r="H11" s="290">
        <v>-40.065212502810887</v>
      </c>
      <c r="I11" s="290">
        <v>149.96717005909389</v>
      </c>
      <c r="J11" s="290">
        <v>-40.841207675058776</v>
      </c>
      <c r="K11" s="290">
        <v>258.80196691998214</v>
      </c>
      <c r="L11" s="290">
        <v>272.80074314909427</v>
      </c>
      <c r="M11" s="290" t="s">
        <v>22</v>
      </c>
      <c r="N11" s="511" t="s">
        <v>22</v>
      </c>
      <c r="O11" s="508">
        <v>-93.725490196078425</v>
      </c>
      <c r="P11" s="508">
        <v>-20.052192224133734</v>
      </c>
      <c r="Q11" s="508">
        <v>1.4992075422927513</v>
      </c>
      <c r="R11" s="508">
        <v>81.624701596815441</v>
      </c>
      <c r="S11" s="108" t="s">
        <v>101</v>
      </c>
    </row>
    <row r="12" spans="1:19" ht="24.95" customHeight="1">
      <c r="A12" s="109" t="s">
        <v>37</v>
      </c>
      <c r="B12" s="288">
        <v>-4.2029395526133442</v>
      </c>
      <c r="C12" s="291">
        <v>-10.420156804931977</v>
      </c>
      <c r="D12" s="292">
        <v>-10.411057982079001</v>
      </c>
      <c r="E12" s="292" t="s">
        <v>211</v>
      </c>
      <c r="F12" s="366">
        <v>-16.636160260321333</v>
      </c>
      <c r="G12" s="291">
        <v>-7.4176646706586808</v>
      </c>
      <c r="H12" s="289">
        <v>48.291203235591496</v>
      </c>
      <c r="I12" s="289" t="s">
        <v>22</v>
      </c>
      <c r="J12" s="289">
        <v>-14.972727532341437</v>
      </c>
      <c r="K12" s="289" t="s">
        <v>22</v>
      </c>
      <c r="L12" s="289" t="s">
        <v>22</v>
      </c>
      <c r="M12" s="289" t="s">
        <v>22</v>
      </c>
      <c r="N12" s="365" t="s">
        <v>22</v>
      </c>
      <c r="O12" s="288">
        <v>-59.43204868154158</v>
      </c>
      <c r="P12" s="288">
        <v>-36.087054961227153</v>
      </c>
      <c r="Q12" s="288">
        <v>-51.51313601596275</v>
      </c>
      <c r="R12" s="288">
        <v>46.543036035317982</v>
      </c>
      <c r="S12" s="109" t="s">
        <v>102</v>
      </c>
    </row>
    <row r="13" spans="1:19" ht="24.95" customHeight="1">
      <c r="A13" s="109" t="s">
        <v>38</v>
      </c>
      <c r="B13" s="288">
        <v>-1.7943380694729143</v>
      </c>
      <c r="C13" s="291">
        <v>14.097878198129777</v>
      </c>
      <c r="D13" s="292">
        <v>3.1686859273066119</v>
      </c>
      <c r="E13" s="292" t="s">
        <v>211</v>
      </c>
      <c r="F13" s="366">
        <v>35.744941753525438</v>
      </c>
      <c r="G13" s="291">
        <v>-14.980304644046598</v>
      </c>
      <c r="H13" s="289">
        <v>11.658789106459594</v>
      </c>
      <c r="I13" s="289" t="s">
        <v>211</v>
      </c>
      <c r="J13" s="289">
        <v>-19.636057410661977</v>
      </c>
      <c r="K13" s="289" t="s">
        <v>22</v>
      </c>
      <c r="L13" s="289" t="s">
        <v>22</v>
      </c>
      <c r="M13" s="289" t="s">
        <v>22</v>
      </c>
      <c r="N13" s="365" t="s">
        <v>22</v>
      </c>
      <c r="O13" s="288" t="s">
        <v>22</v>
      </c>
      <c r="P13" s="288">
        <v>-59.649399543945677</v>
      </c>
      <c r="Q13" s="288">
        <v>-55.721570915112622</v>
      </c>
      <c r="R13" s="288">
        <v>-35.845297336460177</v>
      </c>
      <c r="S13" s="109" t="s">
        <v>38</v>
      </c>
    </row>
    <row r="14" spans="1:19" ht="24.95" customHeight="1">
      <c r="A14" s="109" t="s">
        <v>39</v>
      </c>
      <c r="B14" s="288">
        <v>-0.27691807468369234</v>
      </c>
      <c r="C14" s="291">
        <v>81.290164935858286</v>
      </c>
      <c r="D14" s="292">
        <v>88.128534849039085</v>
      </c>
      <c r="E14" s="292">
        <v>-62.222222222222221</v>
      </c>
      <c r="F14" s="366">
        <v>36.996817075454032</v>
      </c>
      <c r="G14" s="291">
        <v>13.413797832944724</v>
      </c>
      <c r="H14" s="289">
        <v>-43.123414580346306</v>
      </c>
      <c r="I14" s="289" t="s">
        <v>22</v>
      </c>
      <c r="J14" s="289">
        <v>46.341335569766215</v>
      </c>
      <c r="K14" s="289" t="s">
        <v>22</v>
      </c>
      <c r="L14" s="289" t="s">
        <v>22</v>
      </c>
      <c r="M14" s="289" t="s">
        <v>22</v>
      </c>
      <c r="N14" s="365" t="s">
        <v>22</v>
      </c>
      <c r="O14" s="288">
        <v>-35</v>
      </c>
      <c r="P14" s="288">
        <v>-22.391886686485364</v>
      </c>
      <c r="Q14" s="288">
        <v>-25.323185608681399</v>
      </c>
      <c r="R14" s="288">
        <v>-23.216385514821553</v>
      </c>
      <c r="S14" s="109" t="s">
        <v>39</v>
      </c>
    </row>
    <row r="15" spans="1:19" ht="24.95" customHeight="1">
      <c r="A15" s="109" t="s">
        <v>40</v>
      </c>
      <c r="B15" s="288">
        <v>-3.8318031659628531</v>
      </c>
      <c r="C15" s="291">
        <v>9.2831576527764099</v>
      </c>
      <c r="D15" s="292">
        <v>30.497102775236357</v>
      </c>
      <c r="E15" s="292">
        <v>-48</v>
      </c>
      <c r="F15" s="366">
        <v>-29.350358840525686</v>
      </c>
      <c r="G15" s="291">
        <v>-81.078244740567186</v>
      </c>
      <c r="H15" s="289">
        <v>-66.090406688394495</v>
      </c>
      <c r="I15" s="289" t="s">
        <v>22</v>
      </c>
      <c r="J15" s="289">
        <v>-84.211457381254235</v>
      </c>
      <c r="K15" s="289">
        <v>-98.038314880323426</v>
      </c>
      <c r="L15" s="289">
        <v>-98.038314880323426</v>
      </c>
      <c r="M15" s="289" t="s">
        <v>22</v>
      </c>
      <c r="N15" s="365" t="s">
        <v>22</v>
      </c>
      <c r="O15" s="288" t="s">
        <v>22</v>
      </c>
      <c r="P15" s="288">
        <v>-36.922434346774338</v>
      </c>
      <c r="Q15" s="288">
        <v>85.844806641020455</v>
      </c>
      <c r="R15" s="288">
        <v>-15.155367231638422</v>
      </c>
      <c r="S15" s="109" t="s">
        <v>40</v>
      </c>
    </row>
    <row r="16" spans="1:19" ht="24.95" customHeight="1">
      <c r="A16" s="109" t="s">
        <v>41</v>
      </c>
      <c r="B16" s="288">
        <v>-0.54276488709645321</v>
      </c>
      <c r="C16" s="291">
        <v>10.494264268517213</v>
      </c>
      <c r="D16" s="292">
        <v>35.213116667152889</v>
      </c>
      <c r="E16" s="292">
        <v>68.275862068965523</v>
      </c>
      <c r="F16" s="366">
        <v>-46.531156281239582</v>
      </c>
      <c r="G16" s="291">
        <v>-28.89260020554984</v>
      </c>
      <c r="H16" s="289">
        <v>8.7771203155818398</v>
      </c>
      <c r="I16" s="289" t="s">
        <v>22</v>
      </c>
      <c r="J16" s="289">
        <v>-39.339240783284104</v>
      </c>
      <c r="K16" s="289" t="s">
        <v>22</v>
      </c>
      <c r="L16" s="289" t="s">
        <v>22</v>
      </c>
      <c r="M16" s="289" t="s">
        <v>22</v>
      </c>
      <c r="N16" s="365" t="s">
        <v>22</v>
      </c>
      <c r="O16" s="288" t="s">
        <v>22</v>
      </c>
      <c r="P16" s="288">
        <v>8.0361524461635412</v>
      </c>
      <c r="Q16" s="288">
        <v>-52.08699472759227</v>
      </c>
      <c r="R16" s="288">
        <v>-36.322385675781142</v>
      </c>
      <c r="S16" s="109" t="s">
        <v>41</v>
      </c>
    </row>
    <row r="17" spans="1:19" ht="24.95" customHeight="1">
      <c r="A17" s="109" t="s">
        <v>42</v>
      </c>
      <c r="B17" s="288">
        <v>-2.3134253380989946</v>
      </c>
      <c r="C17" s="291">
        <v>0.21042749154243268</v>
      </c>
      <c r="D17" s="292">
        <v>23.045562993676299</v>
      </c>
      <c r="E17" s="292">
        <v>-83.011583011583014</v>
      </c>
      <c r="F17" s="366">
        <v>-52.340727015096192</v>
      </c>
      <c r="G17" s="291">
        <v>-48.295228232295074</v>
      </c>
      <c r="H17" s="289">
        <v>-63.141524105754279</v>
      </c>
      <c r="I17" s="289">
        <v>-15.384615384615387</v>
      </c>
      <c r="J17" s="289">
        <v>-46.151383489595247</v>
      </c>
      <c r="K17" s="289" t="s">
        <v>22</v>
      </c>
      <c r="L17" s="289" t="s">
        <v>22</v>
      </c>
      <c r="M17" s="289" t="s">
        <v>22</v>
      </c>
      <c r="N17" s="365" t="s">
        <v>22</v>
      </c>
      <c r="O17" s="288" t="s">
        <v>22</v>
      </c>
      <c r="P17" s="288">
        <v>17.505287765779798</v>
      </c>
      <c r="Q17" s="288">
        <v>-17.983760483844023</v>
      </c>
      <c r="R17" s="288">
        <v>-61.960900796124385</v>
      </c>
      <c r="S17" s="109" t="s">
        <v>42</v>
      </c>
    </row>
    <row r="18" spans="1:19" ht="24.95" customHeight="1">
      <c r="A18" s="109" t="s">
        <v>43</v>
      </c>
      <c r="B18" s="288">
        <v>-2.7680319720073356</v>
      </c>
      <c r="C18" s="291">
        <v>-9.062678761134265</v>
      </c>
      <c r="D18" s="292">
        <v>-1.9901185087931452</v>
      </c>
      <c r="E18" s="292">
        <v>171.05943152454779</v>
      </c>
      <c r="F18" s="366">
        <v>-26.557365077046668</v>
      </c>
      <c r="G18" s="291">
        <v>-0.82884956302677892</v>
      </c>
      <c r="H18" s="289">
        <v>17.203918076580592</v>
      </c>
      <c r="I18" s="289" t="s">
        <v>22</v>
      </c>
      <c r="J18" s="289">
        <v>-2.4676409897849538</v>
      </c>
      <c r="K18" s="289">
        <v>84.798413747521494</v>
      </c>
      <c r="L18" s="289">
        <v>84.798413747521494</v>
      </c>
      <c r="M18" s="289" t="s">
        <v>22</v>
      </c>
      <c r="N18" s="365" t="s">
        <v>22</v>
      </c>
      <c r="O18" s="288">
        <v>105.90909090909091</v>
      </c>
      <c r="P18" s="288">
        <v>-13.607093493781406</v>
      </c>
      <c r="Q18" s="288">
        <v>-73.97053148846696</v>
      </c>
      <c r="R18" s="288">
        <v>-43.31179075671303</v>
      </c>
      <c r="S18" s="109" t="s">
        <v>43</v>
      </c>
    </row>
    <row r="19" spans="1:19" ht="24.95" customHeight="1">
      <c r="A19" s="109" t="s">
        <v>44</v>
      </c>
      <c r="B19" s="288">
        <v>-2.2984265711580036</v>
      </c>
      <c r="C19" s="291">
        <v>-8.504747858935545</v>
      </c>
      <c r="D19" s="292">
        <v>-8.5274083684722655</v>
      </c>
      <c r="E19" s="292">
        <v>-78.723404255319153</v>
      </c>
      <c r="F19" s="366">
        <v>-7.9902213072568173</v>
      </c>
      <c r="G19" s="291">
        <v>-40.371555694325188</v>
      </c>
      <c r="H19" s="289">
        <v>-27.412192167945094</v>
      </c>
      <c r="I19" s="289" t="s">
        <v>22</v>
      </c>
      <c r="J19" s="289">
        <v>-44.872918492550397</v>
      </c>
      <c r="K19" s="289" t="s">
        <v>22</v>
      </c>
      <c r="L19" s="289" t="s">
        <v>22</v>
      </c>
      <c r="M19" s="289" t="s">
        <v>22</v>
      </c>
      <c r="N19" s="365" t="s">
        <v>22</v>
      </c>
      <c r="O19" s="288" t="s">
        <v>22</v>
      </c>
      <c r="P19" s="288">
        <v>-28.823349784724982</v>
      </c>
      <c r="Q19" s="288">
        <v>-45.302662944927775</v>
      </c>
      <c r="R19" s="288">
        <v>4.5811584520257327</v>
      </c>
      <c r="S19" s="109" t="s">
        <v>44</v>
      </c>
    </row>
    <row r="20" spans="1:19" ht="24.95" customHeight="1">
      <c r="A20" s="109" t="s">
        <v>45</v>
      </c>
      <c r="B20" s="288">
        <v>-1.8554269677429147</v>
      </c>
      <c r="C20" s="291">
        <v>-33.949855269879109</v>
      </c>
      <c r="D20" s="292">
        <v>-39.8344883608763</v>
      </c>
      <c r="E20" s="292">
        <v>161.21883656509698</v>
      </c>
      <c r="F20" s="366">
        <v>-11.632088520055333</v>
      </c>
      <c r="G20" s="291">
        <v>-64.511241905425891</v>
      </c>
      <c r="H20" s="289">
        <v>-2.7083093234989093</v>
      </c>
      <c r="I20" s="289">
        <v>-53.940886699507388</v>
      </c>
      <c r="J20" s="289">
        <v>-72.880887277642941</v>
      </c>
      <c r="K20" s="289" t="s">
        <v>22</v>
      </c>
      <c r="L20" s="289" t="s">
        <v>22</v>
      </c>
      <c r="M20" s="289" t="s">
        <v>22</v>
      </c>
      <c r="N20" s="365" t="s">
        <v>22</v>
      </c>
      <c r="O20" s="288" t="s">
        <v>211</v>
      </c>
      <c r="P20" s="288">
        <v>-23.607361510658691</v>
      </c>
      <c r="Q20" s="288">
        <v>15.2320260401805</v>
      </c>
      <c r="R20" s="288">
        <v>-85.966328037135312</v>
      </c>
      <c r="S20" s="109" t="s">
        <v>45</v>
      </c>
    </row>
    <row r="21" spans="1:19" ht="24.95" customHeight="1">
      <c r="A21" s="109" t="s">
        <v>46</v>
      </c>
      <c r="B21" s="288">
        <v>-2.0051225653904368</v>
      </c>
      <c r="C21" s="291">
        <v>-29.559862844299715</v>
      </c>
      <c r="D21" s="292">
        <v>-23.223726894990406</v>
      </c>
      <c r="E21" s="292">
        <v>416.06484893146649</v>
      </c>
      <c r="F21" s="366">
        <v>-46.612170753860127</v>
      </c>
      <c r="G21" s="291">
        <v>-6.0071682175369006</v>
      </c>
      <c r="H21" s="289">
        <v>-25.018768246906717</v>
      </c>
      <c r="I21" s="289">
        <v>-73.161476053389165</v>
      </c>
      <c r="J21" s="289">
        <v>2.8801603801603903</v>
      </c>
      <c r="K21" s="289">
        <v>-52.865064695009238</v>
      </c>
      <c r="L21" s="289">
        <v>-35.714285714285708</v>
      </c>
      <c r="M21" s="289" t="s">
        <v>22</v>
      </c>
      <c r="N21" s="365" t="s">
        <v>22</v>
      </c>
      <c r="O21" s="288">
        <v>-48.955563995442461</v>
      </c>
      <c r="P21" s="288">
        <v>-13.160646512026631</v>
      </c>
      <c r="Q21" s="288">
        <v>-43.549953394771634</v>
      </c>
      <c r="R21" s="288">
        <v>-7.5725195099709168</v>
      </c>
      <c r="S21" s="109" t="s">
        <v>46</v>
      </c>
    </row>
    <row r="22" spans="1:19" ht="24.95" customHeight="1">
      <c r="A22" s="109" t="s">
        <v>47</v>
      </c>
      <c r="B22" s="288">
        <v>0.43523677103476643</v>
      </c>
      <c r="C22" s="291">
        <v>59.867696599427376</v>
      </c>
      <c r="D22" s="292">
        <v>89.497014165104218</v>
      </c>
      <c r="E22" s="292">
        <v>23.684210526315795</v>
      </c>
      <c r="F22" s="366">
        <v>-30.684385382059801</v>
      </c>
      <c r="G22" s="291">
        <v>-12.117698217132926</v>
      </c>
      <c r="H22" s="289">
        <v>-23.835566493482816</v>
      </c>
      <c r="I22" s="289">
        <v>-75</v>
      </c>
      <c r="J22" s="289">
        <v>-10.290970970296371</v>
      </c>
      <c r="K22" s="289">
        <v>-82.91445427728614</v>
      </c>
      <c r="L22" s="289">
        <v>-82.91445427728614</v>
      </c>
      <c r="M22" s="289" t="s">
        <v>22</v>
      </c>
      <c r="N22" s="365" t="s">
        <v>22</v>
      </c>
      <c r="O22" s="288" t="s">
        <v>22</v>
      </c>
      <c r="P22" s="288">
        <v>-2.2654239647949481</v>
      </c>
      <c r="Q22" s="288">
        <v>-16.515453690595521</v>
      </c>
      <c r="R22" s="288">
        <v>108.80386451561023</v>
      </c>
      <c r="S22" s="109" t="s">
        <v>47</v>
      </c>
    </row>
    <row r="23" spans="1:19" ht="24.95" customHeight="1">
      <c r="A23" s="109" t="s">
        <v>48</v>
      </c>
      <c r="B23" s="288">
        <v>-0.53251158705519686</v>
      </c>
      <c r="C23" s="291">
        <v>-33.569708322183573</v>
      </c>
      <c r="D23" s="292">
        <v>-39.095981656680543</v>
      </c>
      <c r="E23" s="292">
        <v>12.736906460158949</v>
      </c>
      <c r="F23" s="366">
        <v>-1.7241165145021995</v>
      </c>
      <c r="G23" s="291">
        <v>-19.757907378098722</v>
      </c>
      <c r="H23" s="289">
        <v>-4.5985984532152031</v>
      </c>
      <c r="I23" s="289">
        <v>32.474016710821275</v>
      </c>
      <c r="J23" s="289">
        <v>-25.457085411389926</v>
      </c>
      <c r="K23" s="289" t="s">
        <v>22</v>
      </c>
      <c r="L23" s="289" t="s">
        <v>22</v>
      </c>
      <c r="M23" s="289" t="s">
        <v>22</v>
      </c>
      <c r="N23" s="365" t="s">
        <v>22</v>
      </c>
      <c r="O23" s="288">
        <v>-66.986685988587993</v>
      </c>
      <c r="P23" s="288">
        <v>-10.053306164628736</v>
      </c>
      <c r="Q23" s="288">
        <v>-15.720422965900354</v>
      </c>
      <c r="R23" s="288">
        <v>-58.020577646188123</v>
      </c>
      <c r="S23" s="109" t="s">
        <v>48</v>
      </c>
    </row>
    <row r="24" spans="1:19" ht="24.95" customHeight="1">
      <c r="A24" s="109" t="s">
        <v>49</v>
      </c>
      <c r="B24" s="288">
        <v>1.3423876320108263</v>
      </c>
      <c r="C24" s="291">
        <v>-38.318218414376645</v>
      </c>
      <c r="D24" s="292">
        <v>-38.096447621466666</v>
      </c>
      <c r="E24" s="292">
        <v>-17.154318074563463</v>
      </c>
      <c r="F24" s="366">
        <v>-42.848180677540782</v>
      </c>
      <c r="G24" s="291">
        <v>3.7385241505505178</v>
      </c>
      <c r="H24" s="289">
        <v>16.178225011670719</v>
      </c>
      <c r="I24" s="289">
        <v>-81.326829268292684</v>
      </c>
      <c r="J24" s="289">
        <v>5.6542037818409199</v>
      </c>
      <c r="K24" s="289">
        <v>-89.850760593118679</v>
      </c>
      <c r="L24" s="289">
        <v>-85.04243281471004</v>
      </c>
      <c r="M24" s="289" t="s">
        <v>22</v>
      </c>
      <c r="N24" s="365" t="s">
        <v>22</v>
      </c>
      <c r="O24" s="288">
        <v>225</v>
      </c>
      <c r="P24" s="288">
        <v>-4.4226634115623398</v>
      </c>
      <c r="Q24" s="288">
        <v>5.9174146027679342</v>
      </c>
      <c r="R24" s="288">
        <v>-5.4003527156810378</v>
      </c>
      <c r="S24" s="109" t="s">
        <v>49</v>
      </c>
    </row>
    <row r="25" spans="1:19" ht="24.95" customHeight="1">
      <c r="A25" s="109" t="s">
        <v>50</v>
      </c>
      <c r="B25" s="288">
        <v>-2.8699773745742192</v>
      </c>
      <c r="C25" s="291">
        <v>74.509265614275904</v>
      </c>
      <c r="D25" s="292">
        <v>102.20908525202242</v>
      </c>
      <c r="E25" s="292">
        <v>33.613445378151255</v>
      </c>
      <c r="F25" s="366">
        <v>-20.282078798099036</v>
      </c>
      <c r="G25" s="291">
        <v>26.743834622823996</v>
      </c>
      <c r="H25" s="289">
        <v>-45.026913175754736</v>
      </c>
      <c r="I25" s="289" t="s">
        <v>22</v>
      </c>
      <c r="J25" s="289">
        <v>52.512593684727847</v>
      </c>
      <c r="K25" s="289" t="s">
        <v>22</v>
      </c>
      <c r="L25" s="289" t="s">
        <v>22</v>
      </c>
      <c r="M25" s="289" t="s">
        <v>22</v>
      </c>
      <c r="N25" s="365" t="s">
        <v>22</v>
      </c>
      <c r="O25" s="288">
        <v>67.567567567567579</v>
      </c>
      <c r="P25" s="288">
        <v>-24.470958242945386</v>
      </c>
      <c r="Q25" s="288">
        <v>-8.5071177930562243</v>
      </c>
      <c r="R25" s="288">
        <v>-17.471492647222902</v>
      </c>
      <c r="S25" s="109" t="s">
        <v>50</v>
      </c>
    </row>
    <row r="26" spans="1:19" ht="24.95" customHeight="1">
      <c r="A26" s="109" t="s">
        <v>51</v>
      </c>
      <c r="B26" s="288">
        <v>-2.193932536882599</v>
      </c>
      <c r="C26" s="291">
        <v>-23.818086461377092</v>
      </c>
      <c r="D26" s="292">
        <v>-21.53944426700734</v>
      </c>
      <c r="E26" s="292">
        <v>-80.029261155815647</v>
      </c>
      <c r="F26" s="366">
        <v>-23.071700162954912</v>
      </c>
      <c r="G26" s="291">
        <v>-66.759168188843617</v>
      </c>
      <c r="H26" s="289">
        <v>90.098199672667761</v>
      </c>
      <c r="I26" s="289">
        <v>-98.220640569395016</v>
      </c>
      <c r="J26" s="289">
        <v>-89.849516740752819</v>
      </c>
      <c r="K26" s="289" t="s">
        <v>22</v>
      </c>
      <c r="L26" s="289" t="s">
        <v>22</v>
      </c>
      <c r="M26" s="289" t="s">
        <v>22</v>
      </c>
      <c r="N26" s="365" t="s">
        <v>22</v>
      </c>
      <c r="O26" s="288" t="s">
        <v>22</v>
      </c>
      <c r="P26" s="288">
        <v>-30.996265784897801</v>
      </c>
      <c r="Q26" s="288">
        <v>3.1006201240248146</v>
      </c>
      <c r="R26" s="288">
        <v>-37.56015768994471</v>
      </c>
      <c r="S26" s="109" t="s">
        <v>51</v>
      </c>
    </row>
    <row r="27" spans="1:19" ht="24.95" customHeight="1">
      <c r="A27" s="109" t="s">
        <v>52</v>
      </c>
      <c r="B27" s="288">
        <v>-3.416129588425548</v>
      </c>
      <c r="C27" s="291">
        <v>-40.9600550140525</v>
      </c>
      <c r="D27" s="292">
        <v>-48.635278870924402</v>
      </c>
      <c r="E27" s="292" t="s">
        <v>211</v>
      </c>
      <c r="F27" s="366">
        <v>87.891498881431772</v>
      </c>
      <c r="G27" s="291">
        <v>192.98898594758833</v>
      </c>
      <c r="H27" s="289">
        <v>-90.206022187004749</v>
      </c>
      <c r="I27" s="289" t="s">
        <v>22</v>
      </c>
      <c r="J27" s="289">
        <v>453.66885485047408</v>
      </c>
      <c r="K27" s="289">
        <v>21.529685189097819</v>
      </c>
      <c r="L27" s="289" t="s">
        <v>22</v>
      </c>
      <c r="M27" s="289" t="s">
        <v>22</v>
      </c>
      <c r="N27" s="365">
        <v>49.170124481327804</v>
      </c>
      <c r="O27" s="288" t="s">
        <v>22</v>
      </c>
      <c r="P27" s="288">
        <v>-23.409407289767273</v>
      </c>
      <c r="Q27" s="288">
        <v>-43.843264113534389</v>
      </c>
      <c r="R27" s="288">
        <v>71.177124602640191</v>
      </c>
      <c r="S27" s="109" t="s">
        <v>52</v>
      </c>
    </row>
    <row r="28" spans="1:19" ht="24.95" customHeight="1">
      <c r="A28" s="109" t="s">
        <v>53</v>
      </c>
      <c r="B28" s="288">
        <v>-5.2185378624628243</v>
      </c>
      <c r="C28" s="291">
        <v>-91.089021165974913</v>
      </c>
      <c r="D28" s="292">
        <v>-92.474870123881828</v>
      </c>
      <c r="E28" s="292">
        <v>-82.203926535782145</v>
      </c>
      <c r="F28" s="366">
        <v>-40.209863588667375</v>
      </c>
      <c r="G28" s="291">
        <v>-17.025131962499017</v>
      </c>
      <c r="H28" s="289">
        <v>-23.195309637229755</v>
      </c>
      <c r="I28" s="289" t="s">
        <v>22</v>
      </c>
      <c r="J28" s="289">
        <v>-14.520214814064232</v>
      </c>
      <c r="K28" s="289" t="s">
        <v>22</v>
      </c>
      <c r="L28" s="289" t="s">
        <v>22</v>
      </c>
      <c r="M28" s="289" t="s">
        <v>22</v>
      </c>
      <c r="N28" s="365" t="s">
        <v>22</v>
      </c>
      <c r="O28" s="288" t="s">
        <v>22</v>
      </c>
      <c r="P28" s="288">
        <v>5.3114050984656416</v>
      </c>
      <c r="Q28" s="288">
        <v>-50.660689923991427</v>
      </c>
      <c r="R28" s="288">
        <v>106.00956937799043</v>
      </c>
      <c r="S28" s="109" t="s">
        <v>53</v>
      </c>
    </row>
    <row r="29" spans="1:19" ht="24.95" customHeight="1">
      <c r="A29" s="109" t="s">
        <v>54</v>
      </c>
      <c r="B29" s="288">
        <v>-2.3764719556608327</v>
      </c>
      <c r="C29" s="291">
        <v>-59.186528918896933</v>
      </c>
      <c r="D29" s="292">
        <v>-62.351372775095484</v>
      </c>
      <c r="E29" s="292">
        <v>119.17808219178082</v>
      </c>
      <c r="F29" s="366">
        <v>-33.436585785579069</v>
      </c>
      <c r="G29" s="291">
        <v>0.7743153918791279</v>
      </c>
      <c r="H29" s="289">
        <v>-48.874755381604693</v>
      </c>
      <c r="I29" s="289" t="s">
        <v>22</v>
      </c>
      <c r="J29" s="289">
        <v>46.450511945392492</v>
      </c>
      <c r="K29" s="289" t="s">
        <v>22</v>
      </c>
      <c r="L29" s="289" t="s">
        <v>22</v>
      </c>
      <c r="M29" s="289" t="s">
        <v>22</v>
      </c>
      <c r="N29" s="365" t="s">
        <v>22</v>
      </c>
      <c r="O29" s="288" t="s">
        <v>22</v>
      </c>
      <c r="P29" s="288">
        <v>-33.08259949820436</v>
      </c>
      <c r="Q29" s="288">
        <v>-15.065200715929421</v>
      </c>
      <c r="R29" s="288">
        <v>-11.127386438446351</v>
      </c>
      <c r="S29" s="109" t="s">
        <v>54</v>
      </c>
    </row>
    <row r="30" spans="1:19" ht="24.95" customHeight="1">
      <c r="A30" s="109" t="s">
        <v>55</v>
      </c>
      <c r="B30" s="288">
        <v>0.7010677872947042</v>
      </c>
      <c r="C30" s="291">
        <v>0.11663449163448547</v>
      </c>
      <c r="D30" s="292">
        <v>2.7187678991917466</v>
      </c>
      <c r="E30" s="292" t="s">
        <v>211</v>
      </c>
      <c r="F30" s="366">
        <v>-28.305725079918631</v>
      </c>
      <c r="G30" s="291">
        <v>-4.5975664713835016</v>
      </c>
      <c r="H30" s="289">
        <v>126.80800293685755</v>
      </c>
      <c r="I30" s="289" t="s">
        <v>211</v>
      </c>
      <c r="J30" s="289">
        <v>-24.78605038475817</v>
      </c>
      <c r="K30" s="289" t="s">
        <v>22</v>
      </c>
      <c r="L30" s="289" t="s">
        <v>22</v>
      </c>
      <c r="M30" s="289" t="s">
        <v>22</v>
      </c>
      <c r="N30" s="365" t="s">
        <v>22</v>
      </c>
      <c r="O30" s="288" t="s">
        <v>22</v>
      </c>
      <c r="P30" s="288">
        <v>-28.484647520053414</v>
      </c>
      <c r="Q30" s="288">
        <v>-10.973587277202654</v>
      </c>
      <c r="R30" s="288">
        <v>-30.450402000591566</v>
      </c>
      <c r="S30" s="109" t="s">
        <v>55</v>
      </c>
    </row>
    <row r="31" spans="1:19" ht="24.95" customHeight="1">
      <c r="A31" s="109" t="s">
        <v>56</v>
      </c>
      <c r="B31" s="288">
        <v>1.2751060000716308</v>
      </c>
      <c r="C31" s="291">
        <v>9.5033663150434649</v>
      </c>
      <c r="D31" s="292">
        <v>23.24180726800779</v>
      </c>
      <c r="E31" s="292" t="s">
        <v>211</v>
      </c>
      <c r="F31" s="366">
        <v>-21.677182133455901</v>
      </c>
      <c r="G31" s="291">
        <v>4.0537648217113968</v>
      </c>
      <c r="H31" s="289">
        <v>-11.872974724562539</v>
      </c>
      <c r="I31" s="289">
        <v>87.702702702702709</v>
      </c>
      <c r="J31" s="289">
        <v>10.071353757528144</v>
      </c>
      <c r="K31" s="289" t="s">
        <v>22</v>
      </c>
      <c r="L31" s="289" t="s">
        <v>22</v>
      </c>
      <c r="M31" s="289" t="s">
        <v>22</v>
      </c>
      <c r="N31" s="365" t="s">
        <v>22</v>
      </c>
      <c r="O31" s="288" t="s">
        <v>211</v>
      </c>
      <c r="P31" s="288">
        <v>3.2815692024083631</v>
      </c>
      <c r="Q31" s="288">
        <v>-55.743822168126712</v>
      </c>
      <c r="R31" s="288">
        <v>102.56535645370201</v>
      </c>
      <c r="S31" s="109" t="s">
        <v>56</v>
      </c>
    </row>
    <row r="32" spans="1:19" ht="24.95" customHeight="1">
      <c r="A32" s="109" t="s">
        <v>57</v>
      </c>
      <c r="B32" s="288">
        <v>-0.24289799113942934</v>
      </c>
      <c r="C32" s="291">
        <v>0.14165728982477788</v>
      </c>
      <c r="D32" s="292">
        <v>-13.274595108397619</v>
      </c>
      <c r="E32" s="292" t="s">
        <v>211</v>
      </c>
      <c r="F32" s="366">
        <v>39.294090056285171</v>
      </c>
      <c r="G32" s="291">
        <v>-20.441963880569929</v>
      </c>
      <c r="H32" s="289">
        <v>-23.910929599377667</v>
      </c>
      <c r="I32" s="289">
        <v>123.29615861214376</v>
      </c>
      <c r="J32" s="289">
        <v>-22.877065332727</v>
      </c>
      <c r="K32" s="289">
        <v>14.208428246013668</v>
      </c>
      <c r="L32" s="289">
        <v>-68.337129840546694</v>
      </c>
      <c r="M32" s="289" t="s">
        <v>22</v>
      </c>
      <c r="N32" s="365" t="s">
        <v>22</v>
      </c>
      <c r="O32" s="288">
        <v>-99.283154121863802</v>
      </c>
      <c r="P32" s="288">
        <v>-11.346826397813317</v>
      </c>
      <c r="Q32" s="288">
        <v>50.931564215969075</v>
      </c>
      <c r="R32" s="288">
        <v>86.083127626926398</v>
      </c>
      <c r="S32" s="109" t="s">
        <v>57</v>
      </c>
    </row>
    <row r="33" spans="1:19" ht="24.95" customHeight="1">
      <c r="A33" s="109" t="s">
        <v>58</v>
      </c>
      <c r="B33" s="288">
        <v>1.1854538675319759</v>
      </c>
      <c r="C33" s="291">
        <v>-10.699567224764252</v>
      </c>
      <c r="D33" s="292">
        <v>-7.438857383263425</v>
      </c>
      <c r="E33" s="292">
        <v>19.609665427509299</v>
      </c>
      <c r="F33" s="366">
        <v>-25.597904624277461</v>
      </c>
      <c r="G33" s="291">
        <v>43.505040773630782</v>
      </c>
      <c r="H33" s="289">
        <v>3.3790825872395942</v>
      </c>
      <c r="I33" s="289">
        <v>255.47045951859957</v>
      </c>
      <c r="J33" s="289">
        <v>61.423301457684175</v>
      </c>
      <c r="K33" s="289">
        <v>25.435203094777563</v>
      </c>
      <c r="L33" s="289">
        <v>16.997098646034829</v>
      </c>
      <c r="M33" s="289" t="s">
        <v>22</v>
      </c>
      <c r="N33" s="365" t="s">
        <v>22</v>
      </c>
      <c r="O33" s="288" t="s">
        <v>211</v>
      </c>
      <c r="P33" s="288">
        <v>-4.6830465515030824</v>
      </c>
      <c r="Q33" s="288">
        <v>-47.558668709272332</v>
      </c>
      <c r="R33" s="288">
        <v>-45.365418760607753</v>
      </c>
      <c r="S33" s="109" t="s">
        <v>58</v>
      </c>
    </row>
    <row r="34" spans="1:19" ht="24.95" customHeight="1">
      <c r="A34" s="109" t="s">
        <v>59</v>
      </c>
      <c r="B34" s="288">
        <v>0.43832503207545415</v>
      </c>
      <c r="C34" s="291">
        <v>-20.202756657292639</v>
      </c>
      <c r="D34" s="292">
        <v>-5.9339326090553186</v>
      </c>
      <c r="E34" s="292">
        <v>-98.055555555555557</v>
      </c>
      <c r="F34" s="366">
        <v>-33.573844419391207</v>
      </c>
      <c r="G34" s="291">
        <v>-67.47671372998775</v>
      </c>
      <c r="H34" s="289">
        <v>8.4319526627218977</v>
      </c>
      <c r="I34" s="289">
        <v>-93.673369298675823</v>
      </c>
      <c r="J34" s="289">
        <v>-68.281750965124644</v>
      </c>
      <c r="K34" s="289" t="s">
        <v>22</v>
      </c>
      <c r="L34" s="289" t="s">
        <v>22</v>
      </c>
      <c r="M34" s="289" t="s">
        <v>22</v>
      </c>
      <c r="N34" s="365" t="s">
        <v>22</v>
      </c>
      <c r="O34" s="288">
        <v>76.470588235294116</v>
      </c>
      <c r="P34" s="288">
        <v>16.725616192292733</v>
      </c>
      <c r="Q34" s="288">
        <v>22.614911148615107</v>
      </c>
      <c r="R34" s="288">
        <v>-9.3091551906024534</v>
      </c>
      <c r="S34" s="109" t="s">
        <v>59</v>
      </c>
    </row>
    <row r="35" spans="1:19" ht="24.95" customHeight="1">
      <c r="A35" s="109" t="s">
        <v>60</v>
      </c>
      <c r="B35" s="288">
        <v>12.077624886859923</v>
      </c>
      <c r="C35" s="291">
        <v>34.126430750963038</v>
      </c>
      <c r="D35" s="292">
        <v>43.774608127182233</v>
      </c>
      <c r="E35" s="292">
        <v>80</v>
      </c>
      <c r="F35" s="366">
        <v>-16.816133876850458</v>
      </c>
      <c r="G35" s="291">
        <v>-20.116825758655082</v>
      </c>
      <c r="H35" s="289">
        <v>52.631578947368439</v>
      </c>
      <c r="I35" s="289" t="s">
        <v>22</v>
      </c>
      <c r="J35" s="289">
        <v>-38.073475127438918</v>
      </c>
      <c r="K35" s="289" t="s">
        <v>22</v>
      </c>
      <c r="L35" s="289" t="s">
        <v>22</v>
      </c>
      <c r="M35" s="289" t="s">
        <v>22</v>
      </c>
      <c r="N35" s="365" t="s">
        <v>22</v>
      </c>
      <c r="O35" s="288" t="s">
        <v>22</v>
      </c>
      <c r="P35" s="288">
        <v>4.4564826028608024</v>
      </c>
      <c r="Q35" s="288">
        <v>-19.110331303540093</v>
      </c>
      <c r="R35" s="288">
        <v>183.16915616893573</v>
      </c>
      <c r="S35" s="109" t="s">
        <v>60</v>
      </c>
    </row>
    <row r="36" spans="1:19" ht="24.95" customHeight="1">
      <c r="A36" s="109" t="s">
        <v>61</v>
      </c>
      <c r="B36" s="288">
        <v>-1.0756400922241198</v>
      </c>
      <c r="C36" s="291">
        <v>35.487892906358667</v>
      </c>
      <c r="D36" s="292">
        <v>45.681775285140361</v>
      </c>
      <c r="E36" s="292">
        <v>52.991452991452974</v>
      </c>
      <c r="F36" s="366">
        <v>-9.1624574180664808</v>
      </c>
      <c r="G36" s="291">
        <v>-5.9810599767403261</v>
      </c>
      <c r="H36" s="289">
        <v>-69.369630273192399</v>
      </c>
      <c r="I36" s="289" t="s">
        <v>22</v>
      </c>
      <c r="J36" s="289">
        <v>54.559887929021698</v>
      </c>
      <c r="K36" s="289" t="s">
        <v>22</v>
      </c>
      <c r="L36" s="289" t="s">
        <v>22</v>
      </c>
      <c r="M36" s="289" t="s">
        <v>22</v>
      </c>
      <c r="N36" s="365" t="s">
        <v>22</v>
      </c>
      <c r="O36" s="288" t="s">
        <v>22</v>
      </c>
      <c r="P36" s="288">
        <v>8.060963061688156</v>
      </c>
      <c r="Q36" s="288">
        <v>-20.028166180464751</v>
      </c>
      <c r="R36" s="288">
        <v>-1.6583076294445505</v>
      </c>
      <c r="S36" s="109" t="s">
        <v>61</v>
      </c>
    </row>
    <row r="37" spans="1:19" ht="24.95" customHeight="1">
      <c r="A37" s="109" t="s">
        <v>62</v>
      </c>
      <c r="B37" s="288">
        <v>-0.31154934721681116</v>
      </c>
      <c r="C37" s="291">
        <v>-21.158249399436656</v>
      </c>
      <c r="D37" s="292">
        <v>-26.189582961764842</v>
      </c>
      <c r="E37" s="292">
        <v>113.96648044692736</v>
      </c>
      <c r="F37" s="366">
        <v>2.8427580278749929</v>
      </c>
      <c r="G37" s="291">
        <v>-10.87007962843731</v>
      </c>
      <c r="H37" s="289">
        <v>-1.4334966430774756</v>
      </c>
      <c r="I37" s="289">
        <v>146.63536776212834</v>
      </c>
      <c r="J37" s="289">
        <v>-14.6417309039944</v>
      </c>
      <c r="K37" s="289">
        <v>-91.064619110945884</v>
      </c>
      <c r="L37" s="289">
        <v>-89.684204127534116</v>
      </c>
      <c r="M37" s="289" t="s">
        <v>22</v>
      </c>
      <c r="N37" s="365">
        <v>-93.419688044470263</v>
      </c>
      <c r="O37" s="288">
        <v>-134.04605263157896</v>
      </c>
      <c r="P37" s="288">
        <v>-6.6651381677586556</v>
      </c>
      <c r="Q37" s="288">
        <v>-6.5054139662773878</v>
      </c>
      <c r="R37" s="288">
        <v>-7.5118756409821685</v>
      </c>
      <c r="S37" s="109" t="s">
        <v>62</v>
      </c>
    </row>
    <row r="38" spans="1:19" ht="24.95" customHeight="1">
      <c r="A38" s="109" t="s">
        <v>63</v>
      </c>
      <c r="B38" s="288">
        <v>-0.77488845443507159</v>
      </c>
      <c r="C38" s="291">
        <v>-17.742126052659017</v>
      </c>
      <c r="D38" s="292">
        <v>21.080125435986048</v>
      </c>
      <c r="E38" s="292">
        <v>124.61538461538461</v>
      </c>
      <c r="F38" s="366">
        <v>-71.388101983002827</v>
      </c>
      <c r="G38" s="291">
        <v>-65.583742793396937</v>
      </c>
      <c r="H38" s="289">
        <v>-76.977765702123804</v>
      </c>
      <c r="I38" s="289">
        <v>16.351351351351354</v>
      </c>
      <c r="J38" s="289">
        <v>-64.609219635461059</v>
      </c>
      <c r="K38" s="289">
        <v>-7.4975173783515316</v>
      </c>
      <c r="L38" s="289" t="s">
        <v>211</v>
      </c>
      <c r="M38" s="289" t="s">
        <v>22</v>
      </c>
      <c r="N38" s="365" t="s">
        <v>22</v>
      </c>
      <c r="O38" s="288" t="s">
        <v>22</v>
      </c>
      <c r="P38" s="288">
        <v>29.320116820116823</v>
      </c>
      <c r="Q38" s="288">
        <v>47.619569425876819</v>
      </c>
      <c r="R38" s="288">
        <v>-34.777393670999786</v>
      </c>
      <c r="S38" s="109" t="s">
        <v>63</v>
      </c>
    </row>
    <row r="39" spans="1:19" ht="24.95" customHeight="1">
      <c r="A39" s="109" t="s">
        <v>64</v>
      </c>
      <c r="B39" s="288">
        <v>-1.6122134642734807</v>
      </c>
      <c r="C39" s="291">
        <v>-33.5886299710223</v>
      </c>
      <c r="D39" s="292">
        <v>-27.238275172260501</v>
      </c>
      <c r="E39" s="292">
        <v>-82.35294117647058</v>
      </c>
      <c r="F39" s="366">
        <v>-44.744457044539168</v>
      </c>
      <c r="G39" s="291">
        <v>-37.225019878081099</v>
      </c>
      <c r="H39" s="289">
        <v>14.965560425798373</v>
      </c>
      <c r="I39" s="289" t="s">
        <v>22</v>
      </c>
      <c r="J39" s="289">
        <v>-43.401259725824382</v>
      </c>
      <c r="K39" s="289" t="s">
        <v>22</v>
      </c>
      <c r="L39" s="289" t="s">
        <v>22</v>
      </c>
      <c r="M39" s="289" t="s">
        <v>22</v>
      </c>
      <c r="N39" s="365" t="s">
        <v>22</v>
      </c>
      <c r="O39" s="288" t="s">
        <v>22</v>
      </c>
      <c r="P39" s="288">
        <v>0.60592053928758105</v>
      </c>
      <c r="Q39" s="288">
        <v>-20.480732544830218</v>
      </c>
      <c r="R39" s="288">
        <v>-42.458087381102615</v>
      </c>
      <c r="S39" s="109" t="s">
        <v>64</v>
      </c>
    </row>
    <row r="40" spans="1:19" ht="24.95" customHeight="1">
      <c r="A40" s="109" t="s">
        <v>65</v>
      </c>
      <c r="B40" s="288">
        <v>-3.2430377483213277</v>
      </c>
      <c r="C40" s="291">
        <v>-46.688574317492417</v>
      </c>
      <c r="D40" s="292">
        <v>-47.739842807834656</v>
      </c>
      <c r="E40" s="292">
        <v>-59.25925925925926</v>
      </c>
      <c r="F40" s="366">
        <v>-39.459760512392094</v>
      </c>
      <c r="G40" s="291">
        <v>1.3267657106538451</v>
      </c>
      <c r="H40" s="289">
        <v>-11.183167603401074</v>
      </c>
      <c r="I40" s="289">
        <v>-16.393442622950815</v>
      </c>
      <c r="J40" s="289">
        <v>6.6262353998203025</v>
      </c>
      <c r="K40" s="289" t="s">
        <v>211</v>
      </c>
      <c r="L40" s="289" t="s">
        <v>211</v>
      </c>
      <c r="M40" s="289" t="s">
        <v>22</v>
      </c>
      <c r="N40" s="365" t="s">
        <v>22</v>
      </c>
      <c r="O40" s="288" t="s">
        <v>22</v>
      </c>
      <c r="P40" s="288">
        <v>243.37917967790605</v>
      </c>
      <c r="Q40" s="288">
        <v>160.38883458238297</v>
      </c>
      <c r="R40" s="288">
        <v>-48.751998187470889</v>
      </c>
      <c r="S40" s="109" t="s">
        <v>65</v>
      </c>
    </row>
    <row r="41" spans="1:19" ht="24.95" customHeight="1">
      <c r="A41" s="109" t="s">
        <v>66</v>
      </c>
      <c r="B41" s="288">
        <v>-1.1197273549542217</v>
      </c>
      <c r="C41" s="291">
        <v>-88.34731563012781</v>
      </c>
      <c r="D41" s="292">
        <v>-91.878429782988277</v>
      </c>
      <c r="E41" s="292">
        <v>196.57142857142856</v>
      </c>
      <c r="F41" s="366">
        <v>211.60714285714283</v>
      </c>
      <c r="G41" s="291">
        <v>-84.277837776388338</v>
      </c>
      <c r="H41" s="289">
        <v>-25.430210325047796</v>
      </c>
      <c r="I41" s="289">
        <v>-41.555977229601517</v>
      </c>
      <c r="J41" s="289">
        <v>-94.002938426606121</v>
      </c>
      <c r="K41" s="289" t="s">
        <v>22</v>
      </c>
      <c r="L41" s="289" t="s">
        <v>22</v>
      </c>
      <c r="M41" s="289" t="s">
        <v>22</v>
      </c>
      <c r="N41" s="365" t="s">
        <v>22</v>
      </c>
      <c r="O41" s="288" t="s">
        <v>22</v>
      </c>
      <c r="P41" s="288">
        <v>38.103455227190238</v>
      </c>
      <c r="Q41" s="288">
        <v>54.812398042414344</v>
      </c>
      <c r="R41" s="288" t="s">
        <v>211</v>
      </c>
      <c r="S41" s="109" t="s">
        <v>66</v>
      </c>
    </row>
    <row r="42" spans="1:19" ht="24.95" customHeight="1">
      <c r="A42" s="109" t="s">
        <v>67</v>
      </c>
      <c r="B42" s="288">
        <v>-1.4736218505232301</v>
      </c>
      <c r="C42" s="291">
        <v>17.764708930283163</v>
      </c>
      <c r="D42" s="292">
        <v>18.113533634671626</v>
      </c>
      <c r="E42" s="292" t="s">
        <v>211</v>
      </c>
      <c r="F42" s="366">
        <v>-4.0136937787746376</v>
      </c>
      <c r="G42" s="291">
        <v>-79.055898109774589</v>
      </c>
      <c r="H42" s="289">
        <v>-84.976015589866591</v>
      </c>
      <c r="I42" s="289" t="s">
        <v>22</v>
      </c>
      <c r="J42" s="289">
        <v>-26.31051752921536</v>
      </c>
      <c r="K42" s="289" t="s">
        <v>22</v>
      </c>
      <c r="L42" s="289" t="s">
        <v>22</v>
      </c>
      <c r="M42" s="289" t="s">
        <v>22</v>
      </c>
      <c r="N42" s="365" t="s">
        <v>22</v>
      </c>
      <c r="O42" s="288" t="s">
        <v>22</v>
      </c>
      <c r="P42" s="288">
        <v>1.6263209173349225</v>
      </c>
      <c r="Q42" s="288">
        <v>76.867030965391621</v>
      </c>
      <c r="R42" s="288">
        <v>23.574853489611087</v>
      </c>
      <c r="S42" s="109" t="s">
        <v>67</v>
      </c>
    </row>
    <row r="43" spans="1:19" ht="24.95" customHeight="1">
      <c r="A43" s="109" t="s">
        <v>68</v>
      </c>
      <c r="B43" s="288">
        <v>-1.2605293186959727</v>
      </c>
      <c r="C43" s="291">
        <v>-50.764838617181752</v>
      </c>
      <c r="D43" s="292">
        <v>-46.816608400640632</v>
      </c>
      <c r="E43" s="292">
        <v>-96.774193548387103</v>
      </c>
      <c r="F43" s="366">
        <v>-59.335293002086097</v>
      </c>
      <c r="G43" s="291">
        <v>-20.767612181316977</v>
      </c>
      <c r="H43" s="289">
        <v>-76.71394799054373</v>
      </c>
      <c r="I43" s="289" t="s">
        <v>22</v>
      </c>
      <c r="J43" s="289">
        <v>-7.3711663263449481</v>
      </c>
      <c r="K43" s="289" t="s">
        <v>22</v>
      </c>
      <c r="L43" s="289" t="s">
        <v>22</v>
      </c>
      <c r="M43" s="289" t="s">
        <v>22</v>
      </c>
      <c r="N43" s="365" t="s">
        <v>22</v>
      </c>
      <c r="O43" s="288" t="s">
        <v>22</v>
      </c>
      <c r="P43" s="288">
        <v>-18.571815263764094</v>
      </c>
      <c r="Q43" s="288">
        <v>-13.850018575194156</v>
      </c>
      <c r="R43" s="288">
        <v>-17.783403656821378</v>
      </c>
      <c r="S43" s="109" t="s">
        <v>68</v>
      </c>
    </row>
    <row r="44" spans="1:19" ht="24.95" customHeight="1">
      <c r="A44" s="109" t="s">
        <v>69</v>
      </c>
      <c r="B44" s="288">
        <v>-3.8023734067779742</v>
      </c>
      <c r="C44" s="291">
        <v>1.0922418835916972</v>
      </c>
      <c r="D44" s="292">
        <v>17.907128132798093</v>
      </c>
      <c r="E44" s="292">
        <v>36.538461538461547</v>
      </c>
      <c r="F44" s="366">
        <v>-33.870332883490789</v>
      </c>
      <c r="G44" s="291">
        <v>25.093097240375855</v>
      </c>
      <c r="H44" s="289">
        <v>88.76153472559497</v>
      </c>
      <c r="I44" s="289">
        <v>-85.521688159437275</v>
      </c>
      <c r="J44" s="289">
        <v>18.337988624687029</v>
      </c>
      <c r="K44" s="289">
        <v>-62.252252252252255</v>
      </c>
      <c r="L44" s="289">
        <v>-62.252252252252255</v>
      </c>
      <c r="M44" s="289" t="s">
        <v>22</v>
      </c>
      <c r="N44" s="365" t="s">
        <v>22</v>
      </c>
      <c r="O44" s="288">
        <v>84.615384615384613</v>
      </c>
      <c r="P44" s="288">
        <v>-16.846244275076032</v>
      </c>
      <c r="Q44" s="288">
        <v>-11.007196525378063</v>
      </c>
      <c r="R44" s="288">
        <v>-6.5269521819399046</v>
      </c>
      <c r="S44" s="109" t="s">
        <v>69</v>
      </c>
    </row>
    <row r="45" spans="1:19" ht="24.95" customHeight="1">
      <c r="A45" s="109" t="s">
        <v>70</v>
      </c>
      <c r="B45" s="288">
        <v>-4.1931217449233174</v>
      </c>
      <c r="C45" s="291">
        <v>51.495505129833219</v>
      </c>
      <c r="D45" s="292">
        <v>61.414069877242667</v>
      </c>
      <c r="E45" s="292">
        <v>-55.882352941176471</v>
      </c>
      <c r="F45" s="366">
        <v>-0.69031183051654921</v>
      </c>
      <c r="G45" s="291">
        <v>43.54184766869389</v>
      </c>
      <c r="H45" s="289">
        <v>6.1221277935158867</v>
      </c>
      <c r="I45" s="289">
        <v>27.389705882352942</v>
      </c>
      <c r="J45" s="289">
        <v>53.492314647377924</v>
      </c>
      <c r="K45" s="289">
        <v>422.20969560315677</v>
      </c>
      <c r="L45" s="289">
        <v>422.20969560315677</v>
      </c>
      <c r="M45" s="289" t="s">
        <v>22</v>
      </c>
      <c r="N45" s="365" t="s">
        <v>22</v>
      </c>
      <c r="O45" s="288">
        <v>-92.432432432432435</v>
      </c>
      <c r="P45" s="288">
        <v>-13.235703882867639</v>
      </c>
      <c r="Q45" s="288">
        <v>-57.893426294820713</v>
      </c>
      <c r="R45" s="288">
        <v>-53.789690786326524</v>
      </c>
      <c r="S45" s="109" t="s">
        <v>70</v>
      </c>
    </row>
    <row r="46" spans="1:19" ht="24.95" customHeight="1">
      <c r="A46" s="109" t="s">
        <v>71</v>
      </c>
      <c r="B46" s="288">
        <v>-2.1546577386641559</v>
      </c>
      <c r="C46" s="291">
        <v>-42.17961390096481</v>
      </c>
      <c r="D46" s="292">
        <v>-15.733863138644935</v>
      </c>
      <c r="E46" s="292">
        <v>-48.214285714285708</v>
      </c>
      <c r="F46" s="366">
        <v>-58.949103942652329</v>
      </c>
      <c r="G46" s="291">
        <v>162.70358306188928</v>
      </c>
      <c r="H46" s="289">
        <v>10.122950819672141</v>
      </c>
      <c r="I46" s="289" t="s">
        <v>22</v>
      </c>
      <c r="J46" s="289">
        <v>363.07857911733049</v>
      </c>
      <c r="K46" s="289" t="s">
        <v>22</v>
      </c>
      <c r="L46" s="289" t="s">
        <v>22</v>
      </c>
      <c r="M46" s="289" t="s">
        <v>22</v>
      </c>
      <c r="N46" s="365" t="s">
        <v>22</v>
      </c>
      <c r="O46" s="288" t="s">
        <v>22</v>
      </c>
      <c r="P46" s="288">
        <v>-14.477178679513315</v>
      </c>
      <c r="Q46" s="288">
        <v>-2.3163533554883173</v>
      </c>
      <c r="R46" s="288">
        <v>48.263212795549379</v>
      </c>
      <c r="S46" s="109" t="s">
        <v>71</v>
      </c>
    </row>
    <row r="47" spans="1:19" ht="24.95" customHeight="1">
      <c r="A47" s="109" t="s">
        <v>72</v>
      </c>
      <c r="B47" s="288">
        <v>0.49166266535949887</v>
      </c>
      <c r="C47" s="291">
        <v>-35.743663478900558</v>
      </c>
      <c r="D47" s="292">
        <v>-8.6455490309596712</v>
      </c>
      <c r="E47" s="292">
        <v>-96.688741721854299</v>
      </c>
      <c r="F47" s="366">
        <v>-77.377287497862156</v>
      </c>
      <c r="G47" s="291">
        <v>192.30602043034122</v>
      </c>
      <c r="H47" s="289">
        <v>-31.044040652910383</v>
      </c>
      <c r="I47" s="289" t="s">
        <v>22</v>
      </c>
      <c r="J47" s="289">
        <v>286.76221846345589</v>
      </c>
      <c r="K47" s="289" t="s">
        <v>22</v>
      </c>
      <c r="L47" s="289" t="s">
        <v>22</v>
      </c>
      <c r="M47" s="289" t="s">
        <v>22</v>
      </c>
      <c r="N47" s="365" t="s">
        <v>22</v>
      </c>
      <c r="O47" s="288" t="s">
        <v>22</v>
      </c>
      <c r="P47" s="288">
        <v>-11.25846968603544</v>
      </c>
      <c r="Q47" s="288">
        <v>-57.706943700895636</v>
      </c>
      <c r="R47" s="288">
        <v>57.595248004237448</v>
      </c>
      <c r="S47" s="109" t="s">
        <v>72</v>
      </c>
    </row>
    <row r="48" spans="1:19" ht="24.95" customHeight="1">
      <c r="A48" s="109" t="s">
        <v>73</v>
      </c>
      <c r="B48" s="288">
        <v>-1.9467448070737419</v>
      </c>
      <c r="C48" s="291">
        <v>6.7145776086803295</v>
      </c>
      <c r="D48" s="292">
        <v>12.135708148526575</v>
      </c>
      <c r="E48" s="292" t="s">
        <v>211</v>
      </c>
      <c r="F48" s="366">
        <v>-26.599794991946112</v>
      </c>
      <c r="G48" s="291">
        <v>-39.257975863305049</v>
      </c>
      <c r="H48" s="289">
        <v>-41.513403461146922</v>
      </c>
      <c r="I48" s="289" t="s">
        <v>211</v>
      </c>
      <c r="J48" s="289">
        <v>-38.774877374978857</v>
      </c>
      <c r="K48" s="289" t="s">
        <v>22</v>
      </c>
      <c r="L48" s="289" t="s">
        <v>22</v>
      </c>
      <c r="M48" s="289" t="s">
        <v>22</v>
      </c>
      <c r="N48" s="365" t="s">
        <v>22</v>
      </c>
      <c r="O48" s="288" t="s">
        <v>22</v>
      </c>
      <c r="P48" s="288">
        <v>-24.662388367265194</v>
      </c>
      <c r="Q48" s="288">
        <v>-40.258562926175557</v>
      </c>
      <c r="R48" s="288">
        <v>-39.115729512026874</v>
      </c>
      <c r="S48" s="109" t="s">
        <v>73</v>
      </c>
    </row>
    <row r="49" spans="1:19" ht="24.95" customHeight="1">
      <c r="A49" s="109" t="s">
        <v>74</v>
      </c>
      <c r="B49" s="288">
        <v>-3.6494982551585053</v>
      </c>
      <c r="C49" s="291" t="s">
        <v>211</v>
      </c>
      <c r="D49" s="292">
        <v>-464.34083601286176</v>
      </c>
      <c r="E49" s="292">
        <v>4.7619047619047734</v>
      </c>
      <c r="F49" s="366">
        <v>59.553775743707092</v>
      </c>
      <c r="G49" s="291">
        <v>218.95840956214175</v>
      </c>
      <c r="H49" s="289">
        <v>224.04526166902406</v>
      </c>
      <c r="I49" s="289">
        <v>52.71375464684013</v>
      </c>
      <c r="J49" s="289">
        <v>224.88080253270778</v>
      </c>
      <c r="K49" s="289" t="s">
        <v>22</v>
      </c>
      <c r="L49" s="289" t="s">
        <v>22</v>
      </c>
      <c r="M49" s="289" t="s">
        <v>22</v>
      </c>
      <c r="N49" s="365" t="s">
        <v>22</v>
      </c>
      <c r="O49" s="288" t="s">
        <v>211</v>
      </c>
      <c r="P49" s="288">
        <v>23.019079906965743</v>
      </c>
      <c r="Q49" s="288">
        <v>0.73266126810995047</v>
      </c>
      <c r="R49" s="288">
        <v>-16.31179637787568</v>
      </c>
      <c r="S49" s="109" t="s">
        <v>74</v>
      </c>
    </row>
    <row r="50" spans="1:19" ht="24.95" customHeight="1">
      <c r="A50" s="109" t="s">
        <v>75</v>
      </c>
      <c r="B50" s="288">
        <v>-0.72799405092393954</v>
      </c>
      <c r="C50" s="291">
        <v>-12.626174143902531</v>
      </c>
      <c r="D50" s="292">
        <v>-21.04082586346064</v>
      </c>
      <c r="E50" s="292">
        <v>67.423230974632844</v>
      </c>
      <c r="F50" s="366">
        <v>18.426673786796613</v>
      </c>
      <c r="G50" s="291">
        <v>83.694535743631889</v>
      </c>
      <c r="H50" s="289">
        <v>84.006885810312326</v>
      </c>
      <c r="I50" s="289">
        <v>-30.495049504950501</v>
      </c>
      <c r="J50" s="289">
        <v>85.746951219512198</v>
      </c>
      <c r="K50" s="289" t="s">
        <v>22</v>
      </c>
      <c r="L50" s="289" t="s">
        <v>22</v>
      </c>
      <c r="M50" s="289" t="s">
        <v>22</v>
      </c>
      <c r="N50" s="365" t="s">
        <v>22</v>
      </c>
      <c r="O50" s="288">
        <v>-36.250000000000007</v>
      </c>
      <c r="P50" s="288">
        <v>-1.1664965671972993</v>
      </c>
      <c r="Q50" s="288">
        <v>-1.3302327807648737</v>
      </c>
      <c r="R50" s="288">
        <v>0.12324549627602721</v>
      </c>
      <c r="S50" s="109" t="s">
        <v>75</v>
      </c>
    </row>
    <row r="51" spans="1:19" ht="24.95" customHeight="1">
      <c r="A51" s="109" t="s">
        <v>76</v>
      </c>
      <c r="B51" s="288">
        <v>-1.7856329270583018</v>
      </c>
      <c r="C51" s="291">
        <v>3.5817907503046484</v>
      </c>
      <c r="D51" s="292">
        <v>21.343083646265669</v>
      </c>
      <c r="E51" s="292">
        <v>11.689497716894977</v>
      </c>
      <c r="F51" s="366">
        <v>-33.085201793721978</v>
      </c>
      <c r="G51" s="291">
        <v>102.88328250623789</v>
      </c>
      <c r="H51" s="289">
        <v>-90.913146936347417</v>
      </c>
      <c r="I51" s="289" t="s">
        <v>22</v>
      </c>
      <c r="J51" s="289">
        <v>414.05906761044673</v>
      </c>
      <c r="K51" s="289" t="s">
        <v>22</v>
      </c>
      <c r="L51" s="289" t="s">
        <v>22</v>
      </c>
      <c r="M51" s="289" t="s">
        <v>22</v>
      </c>
      <c r="N51" s="365" t="s">
        <v>22</v>
      </c>
      <c r="O51" s="288">
        <v>-91.05263157894737</v>
      </c>
      <c r="P51" s="288">
        <v>-32.908264274822457</v>
      </c>
      <c r="Q51" s="288">
        <v>33.673978065802601</v>
      </c>
      <c r="R51" s="288">
        <v>-28.988608281598459</v>
      </c>
      <c r="S51" s="109" t="s">
        <v>76</v>
      </c>
    </row>
    <row r="52" spans="1:19" ht="24.95" customHeight="1">
      <c r="A52" s="109" t="s">
        <v>77</v>
      </c>
      <c r="B52" s="288">
        <v>-3.7639556206290621</v>
      </c>
      <c r="C52" s="291">
        <v>-52.871521610420366</v>
      </c>
      <c r="D52" s="292">
        <v>-55.233845857541809</v>
      </c>
      <c r="E52" s="292">
        <v>-86.610169491525426</v>
      </c>
      <c r="F52" s="366">
        <v>-38.777492145101398</v>
      </c>
      <c r="G52" s="291">
        <v>-50.418101328086571</v>
      </c>
      <c r="H52" s="289">
        <v>-76.619884575026234</v>
      </c>
      <c r="I52" s="289">
        <v>159.59252971137522</v>
      </c>
      <c r="J52" s="289">
        <v>-45.773272261888721</v>
      </c>
      <c r="K52" s="289">
        <v>-37.494891704127497</v>
      </c>
      <c r="L52" s="289" t="s">
        <v>211</v>
      </c>
      <c r="M52" s="289" t="s">
        <v>22</v>
      </c>
      <c r="N52" s="365">
        <v>-95.61598224195339</v>
      </c>
      <c r="O52" s="288" t="s">
        <v>22</v>
      </c>
      <c r="P52" s="288">
        <v>21.467729819764742</v>
      </c>
      <c r="Q52" s="288">
        <v>-95.562605723269996</v>
      </c>
      <c r="R52" s="288">
        <v>-15.561163255885518</v>
      </c>
      <c r="S52" s="109" t="s">
        <v>77</v>
      </c>
    </row>
    <row r="53" spans="1:19" ht="24.95" customHeight="1">
      <c r="A53" s="109" t="s">
        <v>78</v>
      </c>
      <c r="B53" s="288">
        <v>-0.14106964755569606</v>
      </c>
      <c r="C53" s="291">
        <v>46.893602621094885</v>
      </c>
      <c r="D53" s="292">
        <v>58.789116397152156</v>
      </c>
      <c r="E53" s="292">
        <v>52.583586626139834</v>
      </c>
      <c r="F53" s="366">
        <v>-15.912832929782084</v>
      </c>
      <c r="G53" s="291">
        <v>192.28079988812749</v>
      </c>
      <c r="H53" s="289">
        <v>-31.237496427550724</v>
      </c>
      <c r="I53" s="289" t="s">
        <v>22</v>
      </c>
      <c r="J53" s="289">
        <v>490.1403956604978</v>
      </c>
      <c r="K53" s="289" t="s">
        <v>22</v>
      </c>
      <c r="L53" s="289" t="s">
        <v>22</v>
      </c>
      <c r="M53" s="289" t="s">
        <v>22</v>
      </c>
      <c r="N53" s="365" t="s">
        <v>22</v>
      </c>
      <c r="O53" s="288" t="s">
        <v>22</v>
      </c>
      <c r="P53" s="288">
        <v>-12.402071463571644</v>
      </c>
      <c r="Q53" s="288">
        <v>-75.113888950020907</v>
      </c>
      <c r="R53" s="288">
        <v>-21.27432501054335</v>
      </c>
      <c r="S53" s="109" t="s">
        <v>78</v>
      </c>
    </row>
    <row r="54" spans="1:19" ht="24.95" customHeight="1">
      <c r="A54" s="109" t="s">
        <v>79</v>
      </c>
      <c r="B54" s="288">
        <v>-4.5597474962902425</v>
      </c>
      <c r="C54" s="291">
        <v>-44.826168470216757</v>
      </c>
      <c r="D54" s="292">
        <v>-37.711938472295046</v>
      </c>
      <c r="E54" s="292">
        <v>-71.018276762402081</v>
      </c>
      <c r="F54" s="366">
        <v>-66.359604230638013</v>
      </c>
      <c r="G54" s="291">
        <v>-62.078879929995622</v>
      </c>
      <c r="H54" s="289">
        <v>-82.247765006385691</v>
      </c>
      <c r="I54" s="289">
        <v>-81.140350877192986</v>
      </c>
      <c r="J54" s="289">
        <v>-48.332807405069943</v>
      </c>
      <c r="K54" s="289" t="s">
        <v>22</v>
      </c>
      <c r="L54" s="289" t="s">
        <v>22</v>
      </c>
      <c r="M54" s="289" t="s">
        <v>22</v>
      </c>
      <c r="N54" s="365" t="s">
        <v>22</v>
      </c>
      <c r="O54" s="288" t="s">
        <v>22</v>
      </c>
      <c r="P54" s="288">
        <v>-27.616892742897264</v>
      </c>
      <c r="Q54" s="288">
        <v>275.40195341848232</v>
      </c>
      <c r="R54" s="288">
        <v>-40.664858525142947</v>
      </c>
      <c r="S54" s="109" t="s">
        <v>79</v>
      </c>
    </row>
    <row r="55" spans="1:19" ht="24.95" customHeight="1">
      <c r="A55" s="109" t="s">
        <v>80</v>
      </c>
      <c r="B55" s="288">
        <v>-1.5812507921454539</v>
      </c>
      <c r="C55" s="291">
        <v>-38.285908813447897</v>
      </c>
      <c r="D55" s="292">
        <v>-37.693969491793347</v>
      </c>
      <c r="E55" s="292">
        <v>441.17647058823536</v>
      </c>
      <c r="F55" s="366">
        <v>-44.020741060818835</v>
      </c>
      <c r="G55" s="291">
        <v>-54.236717685711994</v>
      </c>
      <c r="H55" s="289">
        <v>-62.702775623081855</v>
      </c>
      <c r="I55" s="289" t="s">
        <v>22</v>
      </c>
      <c r="J55" s="289">
        <v>-46.291520844845579</v>
      </c>
      <c r="K55" s="289" t="s">
        <v>22</v>
      </c>
      <c r="L55" s="289" t="s">
        <v>22</v>
      </c>
      <c r="M55" s="289" t="s">
        <v>22</v>
      </c>
      <c r="N55" s="365" t="s">
        <v>22</v>
      </c>
      <c r="O55" s="288">
        <v>-32.058823529411768</v>
      </c>
      <c r="P55" s="288">
        <v>-16.571431291306013</v>
      </c>
      <c r="Q55" s="288">
        <v>46.745134330084738</v>
      </c>
      <c r="R55" s="288">
        <v>1.2254150524448022</v>
      </c>
      <c r="S55" s="109" t="s">
        <v>80</v>
      </c>
    </row>
    <row r="56" spans="1:19" ht="24.95" customHeight="1">
      <c r="A56" s="109" t="s">
        <v>81</v>
      </c>
      <c r="B56" s="288">
        <v>-1.635368624379268</v>
      </c>
      <c r="C56" s="291">
        <v>28.830508257421428</v>
      </c>
      <c r="D56" s="292">
        <v>11.191768537310608</v>
      </c>
      <c r="E56" s="292">
        <v>-30.650684931506845</v>
      </c>
      <c r="F56" s="366">
        <v>67.21658632999214</v>
      </c>
      <c r="G56" s="291">
        <v>-55.221138900664123</v>
      </c>
      <c r="H56" s="289">
        <v>22.388920946335844</v>
      </c>
      <c r="I56" s="289" t="s">
        <v>22</v>
      </c>
      <c r="J56" s="289">
        <v>-80.389221556886227</v>
      </c>
      <c r="K56" s="289" t="s">
        <v>22</v>
      </c>
      <c r="L56" s="289" t="s">
        <v>22</v>
      </c>
      <c r="M56" s="289" t="s">
        <v>22</v>
      </c>
      <c r="N56" s="365" t="s">
        <v>22</v>
      </c>
      <c r="O56" s="288">
        <v>186.46153846153845</v>
      </c>
      <c r="P56" s="288">
        <v>3.2190713806355973</v>
      </c>
      <c r="Q56" s="288">
        <v>-30.568888189472034</v>
      </c>
      <c r="R56" s="288">
        <v>-44.56849486365202</v>
      </c>
      <c r="S56" s="109" t="s">
        <v>81</v>
      </c>
    </row>
    <row r="57" spans="1:19" ht="24.95" customHeight="1" thickBot="1">
      <c r="A57" s="110" t="s">
        <v>82</v>
      </c>
      <c r="B57" s="284">
        <v>-1.3954803594757266</v>
      </c>
      <c r="C57" s="294">
        <v>-41.85811604416255</v>
      </c>
      <c r="D57" s="293">
        <v>-30.256832257785092</v>
      </c>
      <c r="E57" s="293">
        <v>-28.343313373253494</v>
      </c>
      <c r="F57" s="367">
        <v>-55.84377480929205</v>
      </c>
      <c r="G57" s="287">
        <v>-15.222964111124355</v>
      </c>
      <c r="H57" s="286">
        <v>7.3807258393366908</v>
      </c>
      <c r="I57" s="286" t="s">
        <v>211</v>
      </c>
      <c r="J57" s="286">
        <v>-39.886192828000858</v>
      </c>
      <c r="K57" s="286" t="s">
        <v>22</v>
      </c>
      <c r="L57" s="286" t="s">
        <v>22</v>
      </c>
      <c r="M57" s="286" t="s">
        <v>22</v>
      </c>
      <c r="N57" s="364" t="s">
        <v>22</v>
      </c>
      <c r="O57" s="284">
        <v>-77.449455676516322</v>
      </c>
      <c r="P57" s="284">
        <v>1.1662069996195754</v>
      </c>
      <c r="Q57" s="284">
        <v>49.110263425935159</v>
      </c>
      <c r="R57" s="284">
        <v>47.615764872044934</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A9F6C-022F-4975-889D-EA3E848815BD}">
  <sheetPr>
    <pageSetUpPr fitToPage="1"/>
  </sheetPr>
  <dimension ref="A1:W22"/>
  <sheetViews>
    <sheetView showGridLines="0" zoomScaleNormal="100" zoomScaleSheetLayoutView="100" workbookViewId="0"/>
  </sheetViews>
  <sheetFormatPr defaultRowHeight="13.5"/>
  <cols>
    <col min="1" max="1" width="4.625" style="540" customWidth="1"/>
    <col min="2" max="2" width="4.625" style="538" customWidth="1"/>
    <col min="3" max="3" width="3.125" style="538" customWidth="1"/>
    <col min="4" max="4" width="10.5" style="539" bestFit="1" customWidth="1"/>
    <col min="5" max="5" width="11.625" style="539" customWidth="1"/>
    <col min="6" max="6" width="9.625" style="539" customWidth="1"/>
    <col min="7" max="7" width="11.625" style="539" customWidth="1"/>
    <col min="8" max="8" width="9.625" style="539" customWidth="1"/>
    <col min="9" max="9" width="11.625" style="539" customWidth="1"/>
    <col min="10" max="10" width="9.625" style="539" customWidth="1"/>
    <col min="11" max="11" width="11.625" style="539" customWidth="1"/>
    <col min="12" max="12" width="9.625" style="539" customWidth="1"/>
    <col min="13" max="15" width="10.625" style="539" customWidth="1"/>
    <col min="16" max="16" width="10.625" style="538" customWidth="1"/>
    <col min="17" max="16384" width="9" style="538"/>
  </cols>
  <sheetData>
    <row r="1" spans="1:23" s="541" customFormat="1" ht="41.1" customHeight="1">
      <c r="A1" s="626" t="s">
        <v>328</v>
      </c>
      <c r="B1" s="623"/>
      <c r="C1" s="623"/>
      <c r="D1" s="623"/>
      <c r="E1" s="623"/>
      <c r="F1" s="623"/>
      <c r="G1" s="623"/>
      <c r="H1" s="623"/>
      <c r="I1" s="623"/>
      <c r="J1" s="623"/>
      <c r="K1" s="623"/>
      <c r="L1" s="623"/>
    </row>
    <row r="2" spans="1:23" s="541" customFormat="1" ht="32.25" customHeight="1">
      <c r="A2" s="625" t="s">
        <v>327</v>
      </c>
      <c r="B2" s="623"/>
      <c r="C2" s="623"/>
      <c r="D2" s="623"/>
      <c r="E2" s="623"/>
      <c r="F2" s="623"/>
      <c r="G2" s="623"/>
      <c r="H2" s="623"/>
      <c r="I2" s="623"/>
      <c r="J2" s="623"/>
      <c r="K2" s="623"/>
      <c r="L2" s="623"/>
    </row>
    <row r="3" spans="1:23" s="541" customFormat="1" ht="32.25" customHeight="1">
      <c r="A3" s="624" t="s">
        <v>326</v>
      </c>
      <c r="B3" s="623"/>
      <c r="C3" s="623"/>
      <c r="D3" s="623"/>
      <c r="E3" s="623"/>
      <c r="F3" s="623"/>
      <c r="G3" s="623"/>
      <c r="H3" s="623"/>
      <c r="I3" s="623"/>
      <c r="J3" s="623"/>
      <c r="K3" s="623"/>
      <c r="L3" s="623"/>
    </row>
    <row r="4" spans="1:23" s="541" customFormat="1" ht="32.25" customHeight="1">
      <c r="D4" s="623"/>
    </row>
    <row r="5" spans="1:23" s="541" customFormat="1" ht="32.25" customHeight="1">
      <c r="B5" s="622"/>
      <c r="C5" s="622"/>
      <c r="D5" s="622"/>
      <c r="E5" s="622"/>
      <c r="F5" s="622"/>
      <c r="G5" s="622"/>
      <c r="H5" s="622"/>
      <c r="I5" s="622"/>
    </row>
    <row r="6" spans="1:23" s="619" customFormat="1" ht="18.75" customHeight="1" thickBot="1">
      <c r="A6" s="619" t="s">
        <v>325</v>
      </c>
      <c r="B6" s="621"/>
      <c r="C6" s="621"/>
      <c r="D6" s="621"/>
      <c r="E6" s="621"/>
      <c r="F6" s="621"/>
      <c r="G6" s="621"/>
      <c r="H6" s="621"/>
      <c r="I6" s="621"/>
      <c r="L6" s="620" t="str">
        <f>A2</f>
        <v>令和3年11月審査分</v>
      </c>
    </row>
    <row r="7" spans="1:23" s="541" customFormat="1" ht="23.25" customHeight="1">
      <c r="A7" s="803" t="s">
        <v>324</v>
      </c>
      <c r="B7" s="804"/>
      <c r="C7" s="804"/>
      <c r="D7" s="805"/>
      <c r="E7" s="809" t="s">
        <v>320</v>
      </c>
      <c r="F7" s="782" t="s">
        <v>323</v>
      </c>
      <c r="G7" s="784" t="s">
        <v>318</v>
      </c>
      <c r="H7" s="786" t="s">
        <v>322</v>
      </c>
      <c r="I7" s="788" t="s">
        <v>321</v>
      </c>
      <c r="J7" s="789"/>
      <c r="K7" s="789"/>
      <c r="L7" s="790"/>
    </row>
    <row r="8" spans="1:23" s="541" customFormat="1" ht="36.75" customHeight="1" thickBot="1">
      <c r="A8" s="806"/>
      <c r="B8" s="807"/>
      <c r="C8" s="807"/>
      <c r="D8" s="808"/>
      <c r="E8" s="810"/>
      <c r="F8" s="783"/>
      <c r="G8" s="785"/>
      <c r="H8" s="787"/>
      <c r="I8" s="618" t="s">
        <v>320</v>
      </c>
      <c r="J8" s="617" t="s">
        <v>319</v>
      </c>
      <c r="K8" s="616" t="s">
        <v>318</v>
      </c>
      <c r="L8" s="615" t="s">
        <v>317</v>
      </c>
    </row>
    <row r="9" spans="1:23" s="541" customFormat="1" ht="12" customHeight="1" thickTop="1">
      <c r="A9" s="791" t="s">
        <v>316</v>
      </c>
      <c r="B9" s="614"/>
      <c r="C9" s="614"/>
      <c r="D9" s="614"/>
      <c r="E9" s="612" t="s">
        <v>315</v>
      </c>
      <c r="F9" s="611" t="s">
        <v>15</v>
      </c>
      <c r="G9" s="611" t="s">
        <v>314</v>
      </c>
      <c r="H9" s="613" t="s">
        <v>130</v>
      </c>
      <c r="I9" s="612" t="s">
        <v>313</v>
      </c>
      <c r="J9" s="611" t="s">
        <v>313</v>
      </c>
      <c r="K9" s="611" t="s">
        <v>313</v>
      </c>
      <c r="L9" s="610" t="s">
        <v>313</v>
      </c>
    </row>
    <row r="10" spans="1:23" s="541" customFormat="1" ht="33.75" customHeight="1">
      <c r="A10" s="792"/>
      <c r="B10" s="609" t="s">
        <v>312</v>
      </c>
      <c r="C10" s="608"/>
      <c r="D10" s="607"/>
      <c r="E10" s="566">
        <v>133</v>
      </c>
      <c r="F10" s="606" t="s">
        <v>22</v>
      </c>
      <c r="G10" s="605">
        <v>34430.105000000003</v>
      </c>
      <c r="H10" s="565" t="s">
        <v>22</v>
      </c>
      <c r="I10" s="604">
        <v>34.343434343434353</v>
      </c>
      <c r="J10" s="603" t="s">
        <v>22</v>
      </c>
      <c r="K10" s="602">
        <v>33.895450100257932</v>
      </c>
      <c r="L10" s="601" t="s">
        <v>22</v>
      </c>
    </row>
    <row r="11" spans="1:23" s="541" customFormat="1" ht="33.75" customHeight="1" thickBot="1">
      <c r="A11" s="793"/>
      <c r="B11" s="600" t="s">
        <v>311</v>
      </c>
      <c r="C11" s="600"/>
      <c r="D11" s="600"/>
      <c r="E11" s="549">
        <v>47</v>
      </c>
      <c r="F11" s="546">
        <v>3533.8345864661651</v>
      </c>
      <c r="G11" s="599">
        <v>345.255</v>
      </c>
      <c r="H11" s="598">
        <v>100.27706857124018</v>
      </c>
      <c r="I11" s="597">
        <v>27.027027027027017</v>
      </c>
      <c r="J11" s="596">
        <v>-5.4460475513107127</v>
      </c>
      <c r="K11" s="596">
        <v>-20.446506955213366</v>
      </c>
      <c r="L11" s="595">
        <v>-40.585364935687707</v>
      </c>
      <c r="O11" s="594"/>
      <c r="P11" s="594"/>
    </row>
    <row r="12" spans="1:23" s="541" customFormat="1" ht="33.75" customHeight="1">
      <c r="A12" s="794" t="s">
        <v>310</v>
      </c>
      <c r="B12" s="797" t="s">
        <v>5</v>
      </c>
      <c r="C12" s="593" t="s">
        <v>6</v>
      </c>
      <c r="D12" s="592"/>
      <c r="E12" s="591">
        <v>21</v>
      </c>
      <c r="F12" s="588">
        <v>1578.9473684210525</v>
      </c>
      <c r="G12" s="587" t="s">
        <v>22</v>
      </c>
      <c r="H12" s="590" t="s">
        <v>22</v>
      </c>
      <c r="I12" s="589">
        <v>61.538461538461547</v>
      </c>
      <c r="J12" s="588">
        <v>20.242914979757074</v>
      </c>
      <c r="K12" s="587" t="s">
        <v>22</v>
      </c>
      <c r="L12" s="586" t="s">
        <v>22</v>
      </c>
      <c r="O12" s="585"/>
      <c r="P12" s="584"/>
    </row>
    <row r="13" spans="1:23" s="541" customFormat="1" ht="33.75" customHeight="1">
      <c r="A13" s="795"/>
      <c r="B13" s="798"/>
      <c r="C13" s="583" t="s">
        <v>3</v>
      </c>
      <c r="D13" s="582"/>
      <c r="E13" s="574">
        <v>5</v>
      </c>
      <c r="F13" s="573">
        <v>375.93984962406012</v>
      </c>
      <c r="G13" s="581">
        <v>0.434</v>
      </c>
      <c r="H13" s="571">
        <v>0.12605247645919174</v>
      </c>
      <c r="I13" s="578">
        <v>-16.666666666666657</v>
      </c>
      <c r="J13" s="573">
        <v>-37.969924812030087</v>
      </c>
      <c r="K13" s="580">
        <v>-98.924757822758465</v>
      </c>
      <c r="L13" s="577">
        <v>-99.196953909609022</v>
      </c>
    </row>
    <row r="14" spans="1:23" s="541" customFormat="1" ht="33.75" customHeight="1">
      <c r="A14" s="795"/>
      <c r="B14" s="798"/>
      <c r="C14" s="579"/>
      <c r="D14" s="575" t="s">
        <v>7</v>
      </c>
      <c r="E14" s="574">
        <v>3</v>
      </c>
      <c r="F14" s="573">
        <v>225.56390977443607</v>
      </c>
      <c r="G14" s="572">
        <v>0.186</v>
      </c>
      <c r="H14" s="571">
        <v>5.4022489911082168E-2</v>
      </c>
      <c r="I14" s="578">
        <v>-50</v>
      </c>
      <c r="J14" s="573">
        <v>-62.781954887218049</v>
      </c>
      <c r="K14" s="573">
        <v>-99.53918192403934</v>
      </c>
      <c r="L14" s="577">
        <v>-99.655837389832442</v>
      </c>
      <c r="O14" s="576"/>
      <c r="P14" s="569"/>
    </row>
    <row r="15" spans="1:23" s="541" customFormat="1" ht="33.75" customHeight="1">
      <c r="A15" s="795"/>
      <c r="B15" s="798"/>
      <c r="C15" s="568"/>
      <c r="D15" s="575" t="s">
        <v>8</v>
      </c>
      <c r="E15" s="574">
        <v>2</v>
      </c>
      <c r="F15" s="573">
        <v>150.37593984962405</v>
      </c>
      <c r="G15" s="572">
        <v>0.248</v>
      </c>
      <c r="H15" s="571">
        <v>7.2029986548109562E-2</v>
      </c>
      <c r="I15" s="554" t="s">
        <v>22</v>
      </c>
      <c r="J15" s="553" t="s">
        <v>22</v>
      </c>
      <c r="K15" s="553" t="s">
        <v>22</v>
      </c>
      <c r="L15" s="552" t="s">
        <v>22</v>
      </c>
      <c r="O15" s="569"/>
      <c r="P15" s="569"/>
      <c r="Q15" s="543"/>
      <c r="R15" s="543"/>
      <c r="S15" s="543"/>
      <c r="T15" s="543"/>
      <c r="U15" s="543"/>
      <c r="V15" s="543"/>
      <c r="W15" s="543"/>
    </row>
    <row r="16" spans="1:23" s="541" customFormat="1" ht="33.75" customHeight="1" thickBot="1">
      <c r="A16" s="795"/>
      <c r="B16" s="799"/>
      <c r="C16" s="551" t="s">
        <v>9</v>
      </c>
      <c r="D16" s="550"/>
      <c r="E16" s="549">
        <v>26</v>
      </c>
      <c r="F16" s="546">
        <v>1954.8872180451126</v>
      </c>
      <c r="G16" s="545" t="s">
        <v>22</v>
      </c>
      <c r="H16" s="548" t="s">
        <v>22</v>
      </c>
      <c r="I16" s="570">
        <v>36.84210526315789</v>
      </c>
      <c r="J16" s="546">
        <v>1.8599129402453514</v>
      </c>
      <c r="K16" s="545" t="s">
        <v>22</v>
      </c>
      <c r="L16" s="544" t="s">
        <v>22</v>
      </c>
      <c r="O16" s="569"/>
      <c r="P16" s="569"/>
      <c r="Q16" s="543"/>
      <c r="R16" s="543"/>
      <c r="S16" s="543"/>
      <c r="T16" s="543"/>
      <c r="U16" s="543"/>
      <c r="V16" s="543"/>
      <c r="W16" s="543"/>
    </row>
    <row r="17" spans="1:23" s="541" customFormat="1" ht="33.75" customHeight="1">
      <c r="A17" s="795"/>
      <c r="B17" s="800" t="s">
        <v>10</v>
      </c>
      <c r="C17" s="568" t="s">
        <v>6</v>
      </c>
      <c r="D17" s="567"/>
      <c r="E17" s="566">
        <v>4</v>
      </c>
      <c r="F17" s="563">
        <v>300.75187969924809</v>
      </c>
      <c r="G17" s="562" t="s">
        <v>22</v>
      </c>
      <c r="H17" s="565" t="s">
        <v>22</v>
      </c>
      <c r="I17" s="564">
        <v>33.333333333333314</v>
      </c>
      <c r="J17" s="563">
        <v>-0.75187969924813558</v>
      </c>
      <c r="K17" s="562" t="s">
        <v>22</v>
      </c>
      <c r="L17" s="561" t="s">
        <v>22</v>
      </c>
      <c r="O17" s="560"/>
      <c r="Q17" s="543"/>
      <c r="R17" s="543"/>
      <c r="S17" s="543"/>
      <c r="T17" s="543"/>
      <c r="U17" s="543"/>
      <c r="V17" s="543"/>
      <c r="W17" s="543"/>
    </row>
    <row r="18" spans="1:23" s="541" customFormat="1" ht="33.75" customHeight="1">
      <c r="A18" s="795"/>
      <c r="B18" s="801"/>
      <c r="C18" s="559" t="s">
        <v>3</v>
      </c>
      <c r="D18" s="558"/>
      <c r="E18" s="557">
        <v>0</v>
      </c>
      <c r="F18" s="553">
        <v>0</v>
      </c>
      <c r="G18" s="556">
        <v>0</v>
      </c>
      <c r="H18" s="555">
        <v>0</v>
      </c>
      <c r="I18" s="554">
        <v>0</v>
      </c>
      <c r="J18" s="553">
        <v>0</v>
      </c>
      <c r="K18" s="553">
        <v>0</v>
      </c>
      <c r="L18" s="552">
        <v>0</v>
      </c>
      <c r="Q18" s="543"/>
      <c r="R18" s="543"/>
      <c r="S18" s="543"/>
      <c r="T18" s="543"/>
      <c r="U18" s="543"/>
      <c r="V18" s="543"/>
      <c r="W18" s="543"/>
    </row>
    <row r="19" spans="1:23" s="541" customFormat="1" ht="33.75" customHeight="1" thickBot="1">
      <c r="A19" s="796"/>
      <c r="B19" s="802"/>
      <c r="C19" s="551" t="s">
        <v>9</v>
      </c>
      <c r="D19" s="550"/>
      <c r="E19" s="549">
        <v>4</v>
      </c>
      <c r="F19" s="546">
        <v>300.75187969924809</v>
      </c>
      <c r="G19" s="545" t="s">
        <v>22</v>
      </c>
      <c r="H19" s="548" t="s">
        <v>22</v>
      </c>
      <c r="I19" s="547">
        <v>0</v>
      </c>
      <c r="J19" s="546">
        <v>-25.563909774436112</v>
      </c>
      <c r="K19" s="545" t="s">
        <v>22</v>
      </c>
      <c r="L19" s="544" t="s">
        <v>22</v>
      </c>
      <c r="N19" s="543"/>
      <c r="O19" s="543"/>
      <c r="P19" s="543"/>
      <c r="Q19" s="543"/>
      <c r="R19" s="543"/>
      <c r="S19" s="543"/>
      <c r="T19" s="543"/>
      <c r="U19" s="543"/>
      <c r="V19" s="543"/>
      <c r="W19" s="543"/>
    </row>
    <row r="20" spans="1:23" s="541" customFormat="1" ht="18.75" customHeight="1">
      <c r="A20" s="542"/>
    </row>
    <row r="21" spans="1:23" s="541" customFormat="1" ht="18.75" customHeight="1">
      <c r="A21" s="541" t="s">
        <v>309</v>
      </c>
    </row>
    <row r="22" spans="1:23" ht="14.25">
      <c r="A22" s="541" t="s">
        <v>308</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3" t="s">
        <v>209</v>
      </c>
      <c r="O5" s="815" t="s">
        <v>208</v>
      </c>
      <c r="P5" s="133"/>
      <c r="Q5" s="133"/>
      <c r="R5" s="134"/>
    </row>
    <row r="6" spans="1:18" ht="14.25" thickBot="1">
      <c r="L6" s="132"/>
      <c r="M6" s="138"/>
      <c r="N6" s="814"/>
      <c r="O6" s="816"/>
      <c r="P6" s="133"/>
      <c r="Q6" s="133"/>
      <c r="R6" s="134"/>
    </row>
    <row r="7" spans="1:18" ht="14.25" thickTop="1">
      <c r="L7" s="132"/>
      <c r="M7" s="139" t="s">
        <v>140</v>
      </c>
      <c r="N7" s="140">
        <v>33912</v>
      </c>
      <c r="O7" s="141">
        <v>32490</v>
      </c>
      <c r="P7" s="133"/>
      <c r="Q7" s="133"/>
      <c r="R7" s="134"/>
    </row>
    <row r="8" spans="1:18">
      <c r="L8" s="132"/>
      <c r="M8" s="139" t="s">
        <v>141</v>
      </c>
      <c r="N8" s="140">
        <v>1670</v>
      </c>
      <c r="O8" s="141">
        <v>1305</v>
      </c>
      <c r="P8" s="133"/>
      <c r="Q8" s="133"/>
      <c r="R8" s="134"/>
    </row>
    <row r="9" spans="1:18">
      <c r="L9" s="132"/>
      <c r="M9" s="139" t="s">
        <v>142</v>
      </c>
      <c r="N9" s="140">
        <v>8431</v>
      </c>
      <c r="O9" s="141">
        <v>6070</v>
      </c>
      <c r="P9" s="133"/>
      <c r="Q9" s="133"/>
      <c r="R9" s="134"/>
    </row>
    <row r="10" spans="1:18">
      <c r="L10" s="132"/>
      <c r="M10" s="142" t="s">
        <v>195</v>
      </c>
      <c r="N10" s="140">
        <v>15814</v>
      </c>
      <c r="O10" s="141">
        <v>15147</v>
      </c>
      <c r="P10" s="133"/>
      <c r="Q10" s="133"/>
      <c r="R10" s="134"/>
    </row>
    <row r="11" spans="1:18">
      <c r="L11" s="132"/>
      <c r="M11" s="142" t="s">
        <v>145</v>
      </c>
      <c r="N11" s="140">
        <v>731</v>
      </c>
      <c r="O11" s="141">
        <v>606</v>
      </c>
      <c r="P11" s="133"/>
      <c r="Q11" s="133"/>
      <c r="R11" s="134"/>
    </row>
    <row r="12" spans="1:18">
      <c r="L12" s="132"/>
      <c r="M12" s="142" t="s">
        <v>146</v>
      </c>
      <c r="N12" s="140">
        <v>3868</v>
      </c>
      <c r="O12" s="141">
        <v>2797</v>
      </c>
      <c r="P12" s="133"/>
      <c r="Q12" s="133"/>
      <c r="R12" s="134"/>
    </row>
    <row r="13" spans="1:18">
      <c r="L13" s="132"/>
      <c r="M13" s="142" t="s">
        <v>147</v>
      </c>
      <c r="N13" s="140">
        <v>48</v>
      </c>
      <c r="O13" s="141">
        <v>38</v>
      </c>
      <c r="P13" s="133"/>
      <c r="Q13" s="133"/>
      <c r="R13" s="134"/>
    </row>
    <row r="14" spans="1:18">
      <c r="L14" s="132"/>
      <c r="M14" s="142" t="s">
        <v>148</v>
      </c>
      <c r="N14" s="140">
        <v>2</v>
      </c>
      <c r="O14" s="141">
        <v>1</v>
      </c>
      <c r="P14" s="133"/>
      <c r="Q14" s="133"/>
      <c r="R14" s="134"/>
    </row>
    <row r="15" spans="1:18">
      <c r="L15" s="132"/>
      <c r="M15" s="142" t="s">
        <v>149</v>
      </c>
      <c r="N15" s="140">
        <v>6</v>
      </c>
      <c r="O15" s="141">
        <v>8</v>
      </c>
      <c r="P15" s="133"/>
      <c r="Q15" s="133"/>
      <c r="R15" s="134"/>
    </row>
    <row r="16" spans="1:18">
      <c r="L16" s="132"/>
      <c r="M16" s="142" t="s">
        <v>150</v>
      </c>
      <c r="N16" s="140">
        <v>2974</v>
      </c>
      <c r="O16" s="141">
        <v>2848</v>
      </c>
      <c r="P16" s="133"/>
      <c r="Q16" s="133"/>
      <c r="R16" s="134"/>
    </row>
    <row r="17" spans="2:28">
      <c r="L17" s="132"/>
      <c r="M17" s="142" t="s">
        <v>151</v>
      </c>
      <c r="N17" s="140">
        <v>115</v>
      </c>
      <c r="O17" s="141">
        <v>96</v>
      </c>
      <c r="P17" s="133"/>
      <c r="Q17" s="133"/>
      <c r="R17" s="134"/>
    </row>
    <row r="18" spans="2:28">
      <c r="L18" s="132"/>
      <c r="M18" s="142" t="s">
        <v>152</v>
      </c>
      <c r="N18" s="140">
        <v>750</v>
      </c>
      <c r="O18" s="141">
        <v>556</v>
      </c>
      <c r="P18" s="133"/>
      <c r="Q18" s="133"/>
      <c r="R18" s="134"/>
    </row>
    <row r="19" spans="2:28">
      <c r="L19" s="132"/>
      <c r="M19" s="142" t="s">
        <v>153</v>
      </c>
      <c r="N19" s="140">
        <v>10016</v>
      </c>
      <c r="O19" s="141">
        <v>9789</v>
      </c>
      <c r="P19" s="133"/>
      <c r="Q19" s="133"/>
      <c r="R19" s="134"/>
    </row>
    <row r="20" spans="2:28">
      <c r="L20" s="132"/>
      <c r="M20" s="142" t="s">
        <v>154</v>
      </c>
      <c r="N20" s="140">
        <v>590</v>
      </c>
      <c r="O20" s="141">
        <v>407</v>
      </c>
      <c r="P20" s="133"/>
      <c r="Q20" s="133"/>
      <c r="R20" s="134"/>
    </row>
    <row r="21" spans="2:28">
      <c r="L21" s="132"/>
      <c r="M21" s="142" t="s">
        <v>155</v>
      </c>
      <c r="N21" s="140">
        <v>2356</v>
      </c>
      <c r="O21" s="141">
        <v>1788</v>
      </c>
      <c r="P21" s="133"/>
      <c r="Q21" s="133"/>
      <c r="R21" s="134"/>
    </row>
    <row r="22" spans="2:28">
      <c r="L22" s="132"/>
      <c r="M22" s="368" t="s">
        <v>156</v>
      </c>
      <c r="N22" s="512">
        <v>5060</v>
      </c>
      <c r="O22" s="144">
        <v>4668</v>
      </c>
      <c r="P22" s="133"/>
      <c r="Q22" s="133"/>
      <c r="R22" s="134"/>
    </row>
    <row r="23" spans="2:28">
      <c r="L23" s="132"/>
      <c r="M23" s="368" t="s">
        <v>157</v>
      </c>
      <c r="N23" s="513">
        <v>232</v>
      </c>
      <c r="O23" s="141">
        <v>195</v>
      </c>
      <c r="P23" s="133"/>
      <c r="Q23" s="133"/>
      <c r="R23" s="134"/>
    </row>
    <row r="24" spans="2:28" ht="14.25" thickBot="1">
      <c r="L24" s="132"/>
      <c r="M24" s="145" t="s">
        <v>158</v>
      </c>
      <c r="N24" s="514">
        <v>1451</v>
      </c>
      <c r="O24" s="515">
        <v>921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3" t="str">
        <f>N5</f>
        <v>令和2年11月審査分</v>
      </c>
      <c r="O27" s="817" t="str">
        <f>O5</f>
        <v>令和3年11月審査分</v>
      </c>
      <c r="P27" s="811" t="s">
        <v>114</v>
      </c>
      <c r="Q27" s="152"/>
      <c r="R27" s="134"/>
    </row>
    <row r="28" spans="2:28" ht="14.25" thickBot="1">
      <c r="B28" s="167"/>
      <c r="C28" s="167"/>
      <c r="L28" s="132"/>
      <c r="M28" s="138"/>
      <c r="N28" s="814"/>
      <c r="O28" s="818"/>
      <c r="P28" s="812"/>
      <c r="Q28" s="133"/>
      <c r="R28" s="134"/>
      <c r="AB28" s="485"/>
    </row>
    <row r="29" spans="2:28" ht="14.25" thickTop="1">
      <c r="L29" s="132"/>
      <c r="M29" s="139" t="s">
        <v>111</v>
      </c>
      <c r="N29" s="153">
        <v>0</v>
      </c>
      <c r="O29" s="154">
        <v>0</v>
      </c>
      <c r="P29" s="483" t="s">
        <v>18</v>
      </c>
      <c r="Q29" s="152"/>
      <c r="R29" s="134"/>
    </row>
    <row r="30" spans="2:28">
      <c r="L30" s="132"/>
      <c r="M30" s="142" t="s">
        <v>111</v>
      </c>
      <c r="N30" s="155">
        <v>4.4013</v>
      </c>
      <c r="O30" s="156">
        <v>3.9864999999999999</v>
      </c>
      <c r="P30" s="516">
        <v>-9.4244882193897297</v>
      </c>
      <c r="Q30" s="157"/>
      <c r="R30" s="134"/>
    </row>
    <row r="31" spans="2:28">
      <c r="L31" s="132"/>
      <c r="M31" s="142" t="s">
        <v>143</v>
      </c>
      <c r="N31" s="155">
        <v>1.5813999999999999</v>
      </c>
      <c r="O31" s="156">
        <v>1.5146999999999999</v>
      </c>
      <c r="P31" s="516">
        <v>-4.2177817124067332</v>
      </c>
      <c r="Q31" s="157"/>
      <c r="R31" s="134"/>
    </row>
    <row r="32" spans="2:28">
      <c r="L32" s="132"/>
      <c r="M32" s="142" t="s">
        <v>145</v>
      </c>
      <c r="N32" s="155">
        <v>7.3099999999999998E-2</v>
      </c>
      <c r="O32" s="156">
        <v>6.0600000000000001E-2</v>
      </c>
      <c r="P32" s="516">
        <v>-17.099863201094394</v>
      </c>
      <c r="Q32" s="157"/>
      <c r="R32" s="134"/>
    </row>
    <row r="33" spans="12:18" ht="13.5" customHeight="1">
      <c r="L33" s="132"/>
      <c r="M33" s="142" t="s">
        <v>146</v>
      </c>
      <c r="N33" s="155">
        <v>0.38679999999999998</v>
      </c>
      <c r="O33" s="156">
        <v>0.2797</v>
      </c>
      <c r="P33" s="516">
        <v>-27.688728024819014</v>
      </c>
      <c r="Q33" s="157"/>
      <c r="R33" s="134"/>
    </row>
    <row r="34" spans="12:18">
      <c r="L34" s="132"/>
      <c r="M34" s="142" t="s">
        <v>150</v>
      </c>
      <c r="N34" s="518">
        <v>0.2974</v>
      </c>
      <c r="O34" s="156">
        <v>0.2848</v>
      </c>
      <c r="P34" s="516">
        <v>-4.2367182246133126</v>
      </c>
      <c r="Q34" s="157"/>
      <c r="R34" s="134"/>
    </row>
    <row r="35" spans="12:18">
      <c r="L35" s="132"/>
      <c r="M35" s="142" t="s">
        <v>151</v>
      </c>
      <c r="N35" s="518">
        <v>1.15E-2</v>
      </c>
      <c r="O35" s="156">
        <v>9.5999999999999992E-3</v>
      </c>
      <c r="P35" s="516">
        <v>-16.521739130434781</v>
      </c>
      <c r="Q35" s="157"/>
      <c r="R35" s="134"/>
    </row>
    <row r="36" spans="12:18">
      <c r="L36" s="132"/>
      <c r="M36" s="142" t="s">
        <v>152</v>
      </c>
      <c r="N36" s="518">
        <v>7.4999999999999997E-2</v>
      </c>
      <c r="O36" s="156">
        <v>5.5599999999999997E-2</v>
      </c>
      <c r="P36" s="516">
        <v>-25.866666666666674</v>
      </c>
      <c r="Q36" s="157"/>
      <c r="R36" s="134"/>
    </row>
    <row r="37" spans="12:18">
      <c r="L37" s="132"/>
      <c r="M37" s="142" t="s">
        <v>153</v>
      </c>
      <c r="N37" s="518">
        <v>1.0016</v>
      </c>
      <c r="O37" s="156">
        <v>0.97889999999999999</v>
      </c>
      <c r="P37" s="516">
        <v>-2.2663738019169415</v>
      </c>
      <c r="Q37" s="157"/>
      <c r="R37" s="134"/>
    </row>
    <row r="38" spans="12:18">
      <c r="L38" s="132"/>
      <c r="M38" s="368" t="s">
        <v>154</v>
      </c>
      <c r="N38" s="518">
        <v>5.8999999999999997E-2</v>
      </c>
      <c r="O38" s="156">
        <v>4.07E-2</v>
      </c>
      <c r="P38" s="516">
        <v>-31.016949152542367</v>
      </c>
      <c r="Q38" s="157"/>
      <c r="R38" s="134"/>
    </row>
    <row r="39" spans="12:18">
      <c r="L39" s="132"/>
      <c r="M39" s="368" t="s">
        <v>155</v>
      </c>
      <c r="N39" s="518">
        <v>0.2356</v>
      </c>
      <c r="O39" s="156">
        <v>0.17879999999999999</v>
      </c>
      <c r="P39" s="516">
        <v>-24.108658743633285</v>
      </c>
      <c r="Q39" s="157"/>
      <c r="R39" s="134"/>
    </row>
    <row r="40" spans="12:18">
      <c r="L40" s="132"/>
      <c r="M40" s="368" t="s">
        <v>156</v>
      </c>
      <c r="N40" s="518">
        <v>0.51080000000000003</v>
      </c>
      <c r="O40" s="155">
        <v>0.47060000000000002</v>
      </c>
      <c r="P40" s="516">
        <v>-7.8700078308535666</v>
      </c>
      <c r="Q40" s="157"/>
      <c r="R40" s="134"/>
    </row>
    <row r="41" spans="12:18">
      <c r="L41" s="132"/>
      <c r="M41" s="368" t="s">
        <v>157</v>
      </c>
      <c r="N41" s="518">
        <v>2.3400000000000001E-2</v>
      </c>
      <c r="O41" s="155">
        <v>1.9599999999999999E-2</v>
      </c>
      <c r="P41" s="516">
        <v>-16.239316239316253</v>
      </c>
      <c r="Q41" s="157"/>
      <c r="R41" s="134"/>
    </row>
    <row r="42" spans="12:18" ht="14.25" thickBot="1">
      <c r="L42" s="132"/>
      <c r="M42" s="145" t="s">
        <v>158</v>
      </c>
      <c r="N42" s="519">
        <v>0.1457</v>
      </c>
      <c r="O42" s="158">
        <v>9.2899999999999996E-2</v>
      </c>
      <c r="P42" s="517">
        <v>-36.238846945779002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3" t="s">
        <v>209</v>
      </c>
      <c r="O5" s="815" t="s">
        <v>208</v>
      </c>
      <c r="P5" s="133"/>
      <c r="Q5" s="133"/>
      <c r="R5" s="134"/>
    </row>
    <row r="6" spans="1:18" ht="14.25" thickBot="1">
      <c r="L6" s="132"/>
      <c r="M6" s="138"/>
      <c r="N6" s="814"/>
      <c r="O6" s="816"/>
      <c r="P6" s="133"/>
      <c r="Q6" s="133"/>
      <c r="R6" s="134"/>
    </row>
    <row r="7" spans="1:18" ht="14.25" thickTop="1">
      <c r="L7" s="132"/>
      <c r="M7" s="139" t="s">
        <v>140</v>
      </c>
      <c r="N7" s="140">
        <v>4668.2079999999996</v>
      </c>
      <c r="O7" s="141">
        <v>3874.739</v>
      </c>
      <c r="P7" s="133"/>
      <c r="Q7" s="133"/>
      <c r="R7" s="134"/>
    </row>
    <row r="8" spans="1:18">
      <c r="L8" s="132"/>
      <c r="M8" s="139" t="s">
        <v>141</v>
      </c>
      <c r="N8" s="140">
        <v>37.881</v>
      </c>
      <c r="O8" s="141">
        <v>52.054000000000002</v>
      </c>
      <c r="P8" s="133"/>
      <c r="Q8" s="133"/>
      <c r="R8" s="134"/>
    </row>
    <row r="9" spans="1:18">
      <c r="L9" s="132"/>
      <c r="M9" s="139" t="s">
        <v>142</v>
      </c>
      <c r="N9" s="140">
        <v>1372.5160000000001</v>
      </c>
      <c r="O9" s="141">
        <v>925.52499999999998</v>
      </c>
      <c r="P9" s="133"/>
      <c r="Q9" s="133"/>
      <c r="R9" s="134"/>
    </row>
    <row r="10" spans="1:18">
      <c r="L10" s="132"/>
      <c r="M10" s="142" t="s">
        <v>143</v>
      </c>
      <c r="N10" s="140">
        <v>2248.7040000000002</v>
      </c>
      <c r="O10" s="141">
        <v>1812.6869999999999</v>
      </c>
      <c r="P10" s="133"/>
      <c r="Q10" s="133"/>
      <c r="R10" s="134"/>
    </row>
    <row r="11" spans="1:18">
      <c r="L11" s="132"/>
      <c r="M11" s="142" t="s">
        <v>145</v>
      </c>
      <c r="N11" s="140">
        <v>21.148</v>
      </c>
      <c r="O11" s="141">
        <v>26.376000000000001</v>
      </c>
      <c r="P11" s="133"/>
      <c r="Q11" s="133"/>
      <c r="R11" s="134"/>
    </row>
    <row r="12" spans="1:18">
      <c r="L12" s="132"/>
      <c r="M12" s="142" t="s">
        <v>146</v>
      </c>
      <c r="N12" s="140">
        <v>612.79300000000001</v>
      </c>
      <c r="O12" s="141">
        <v>427.03300000000002</v>
      </c>
      <c r="P12" s="133"/>
      <c r="Q12" s="133"/>
      <c r="R12" s="134"/>
    </row>
    <row r="13" spans="1:18">
      <c r="L13" s="132"/>
      <c r="M13" s="142" t="s">
        <v>147</v>
      </c>
      <c r="N13" s="140">
        <v>5.0970000000000004</v>
      </c>
      <c r="O13" s="141">
        <v>3.718</v>
      </c>
      <c r="P13" s="133"/>
      <c r="Q13" s="133"/>
      <c r="R13" s="134"/>
    </row>
    <row r="14" spans="1:18">
      <c r="L14" s="132"/>
      <c r="M14" s="142" t="s">
        <v>148</v>
      </c>
      <c r="N14" s="140">
        <v>7.0000000000000001E-3</v>
      </c>
      <c r="O14" s="141">
        <v>7.0000000000000001E-3</v>
      </c>
      <c r="P14" s="133"/>
      <c r="Q14" s="133"/>
      <c r="R14" s="134"/>
    </row>
    <row r="15" spans="1:18">
      <c r="L15" s="132"/>
      <c r="M15" s="142" t="s">
        <v>149</v>
      </c>
      <c r="N15" s="140">
        <v>1.5649999999999999</v>
      </c>
      <c r="O15" s="141">
        <v>1.085</v>
      </c>
      <c r="P15" s="133"/>
      <c r="Q15" s="133"/>
      <c r="R15" s="134"/>
    </row>
    <row r="16" spans="1:18">
      <c r="L16" s="132"/>
      <c r="M16" s="142" t="s">
        <v>150</v>
      </c>
      <c r="N16" s="140">
        <v>445.702</v>
      </c>
      <c r="O16" s="141">
        <v>335.81400000000002</v>
      </c>
      <c r="P16" s="133"/>
      <c r="Q16" s="133"/>
      <c r="R16" s="134"/>
    </row>
    <row r="17" spans="2:28">
      <c r="L17" s="132"/>
      <c r="M17" s="142" t="s">
        <v>151</v>
      </c>
      <c r="N17" s="140">
        <v>3.23</v>
      </c>
      <c r="O17" s="141">
        <v>4.6859999999999999</v>
      </c>
      <c r="P17" s="133"/>
      <c r="Q17" s="133"/>
      <c r="R17" s="134"/>
    </row>
    <row r="18" spans="2:28">
      <c r="L18" s="132"/>
      <c r="M18" s="142" t="s">
        <v>152</v>
      </c>
      <c r="N18" s="140">
        <v>128.70599999999999</v>
      </c>
      <c r="O18" s="141">
        <v>99.488</v>
      </c>
      <c r="P18" s="133"/>
      <c r="Q18" s="133"/>
      <c r="R18" s="134"/>
    </row>
    <row r="19" spans="2:28">
      <c r="L19" s="132"/>
      <c r="M19" s="142" t="s">
        <v>153</v>
      </c>
      <c r="N19" s="140">
        <v>1290.4449999999999</v>
      </c>
      <c r="O19" s="141">
        <v>1108.3679999999999</v>
      </c>
      <c r="P19" s="133"/>
      <c r="Q19" s="133"/>
      <c r="R19" s="134"/>
    </row>
    <row r="20" spans="2:28">
      <c r="L20" s="132"/>
      <c r="M20" s="368" t="s">
        <v>154</v>
      </c>
      <c r="N20" s="140">
        <v>9.9109999999999996</v>
      </c>
      <c r="O20" s="141">
        <v>16.960999999999999</v>
      </c>
      <c r="P20" s="133"/>
      <c r="Q20" s="133"/>
      <c r="R20" s="134"/>
    </row>
    <row r="21" spans="2:28">
      <c r="L21" s="132"/>
      <c r="M21" s="368" t="s">
        <v>155</v>
      </c>
      <c r="N21" s="140">
        <v>371.512</v>
      </c>
      <c r="O21" s="141">
        <v>228.22200000000001</v>
      </c>
      <c r="P21" s="133"/>
      <c r="Q21" s="133"/>
      <c r="R21" s="134"/>
    </row>
    <row r="22" spans="2:28">
      <c r="L22" s="132"/>
      <c r="M22" s="368" t="s">
        <v>156</v>
      </c>
      <c r="N22" s="512">
        <v>678.26</v>
      </c>
      <c r="O22" s="144">
        <v>614.15200000000004</v>
      </c>
      <c r="P22" s="133"/>
      <c r="Q22" s="133"/>
      <c r="R22" s="134"/>
    </row>
    <row r="23" spans="2:28">
      <c r="L23" s="132"/>
      <c r="M23" s="368" t="s">
        <v>157</v>
      </c>
      <c r="N23" s="513">
        <v>3.585</v>
      </c>
      <c r="O23" s="141">
        <v>4.024</v>
      </c>
      <c r="P23" s="133"/>
      <c r="Q23" s="133"/>
      <c r="R23" s="134"/>
    </row>
    <row r="24" spans="2:28" ht="14.25" thickBot="1">
      <c r="L24" s="132"/>
      <c r="M24" s="145" t="s">
        <v>158</v>
      </c>
      <c r="N24" s="514">
        <v>257.94</v>
      </c>
      <c r="O24" s="515">
        <v>169.697</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3" t="str">
        <f>N5</f>
        <v>令和2年11月審査分</v>
      </c>
      <c r="O27" s="817" t="str">
        <f>O5</f>
        <v>令和3年11月審査分</v>
      </c>
      <c r="P27" s="811" t="s">
        <v>114</v>
      </c>
      <c r="Q27" s="152"/>
      <c r="R27" s="134"/>
    </row>
    <row r="28" spans="2:28" ht="14.25" thickBot="1">
      <c r="B28" s="167"/>
      <c r="C28" s="167"/>
      <c r="L28" s="132"/>
      <c r="M28" s="138"/>
      <c r="N28" s="814"/>
      <c r="O28" s="818"/>
      <c r="P28" s="812"/>
      <c r="Q28" s="133"/>
      <c r="R28" s="134"/>
      <c r="AB28" s="485"/>
    </row>
    <row r="29" spans="2:28" ht="14.25" thickTop="1">
      <c r="L29" s="132"/>
      <c r="M29" s="139" t="s">
        <v>111</v>
      </c>
      <c r="N29" s="153">
        <v>0</v>
      </c>
      <c r="O29" s="154">
        <v>0</v>
      </c>
      <c r="P29" s="483" t="s">
        <v>18</v>
      </c>
      <c r="Q29" s="152"/>
      <c r="R29" s="134"/>
    </row>
    <row r="30" spans="2:28">
      <c r="L30" s="132"/>
      <c r="M30" s="142" t="s">
        <v>111</v>
      </c>
      <c r="N30" s="521">
        <v>6.0786049999999996</v>
      </c>
      <c r="O30" s="156">
        <v>4.8523180000000004</v>
      </c>
      <c r="P30" s="516">
        <v>-20.173822776771971</v>
      </c>
      <c r="Q30" s="157"/>
      <c r="R30" s="134"/>
    </row>
    <row r="31" spans="2:28">
      <c r="L31" s="132"/>
      <c r="M31" s="142" t="s">
        <v>143</v>
      </c>
      <c r="N31" s="521">
        <v>2.248704</v>
      </c>
      <c r="O31" s="156">
        <v>1.8126869999999999</v>
      </c>
      <c r="P31" s="516">
        <v>-19.38970180157105</v>
      </c>
      <c r="Q31" s="157"/>
      <c r="R31" s="134"/>
    </row>
    <row r="32" spans="2:28">
      <c r="L32" s="132"/>
      <c r="M32" s="142" t="s">
        <v>145</v>
      </c>
      <c r="N32" s="521">
        <v>2.1148E-2</v>
      </c>
      <c r="O32" s="156">
        <v>2.6376E-2</v>
      </c>
      <c r="P32" s="516">
        <v>24.721013807452238</v>
      </c>
      <c r="Q32" s="157"/>
      <c r="R32" s="134"/>
    </row>
    <row r="33" spans="12:18" ht="13.5" customHeight="1">
      <c r="L33" s="132"/>
      <c r="M33" s="142" t="s">
        <v>146</v>
      </c>
      <c r="N33" s="521">
        <v>0.61279300000000003</v>
      </c>
      <c r="O33" s="156">
        <v>0.427033</v>
      </c>
      <c r="P33" s="516">
        <v>-30.31366219914392</v>
      </c>
      <c r="Q33" s="157"/>
      <c r="R33" s="134"/>
    </row>
    <row r="34" spans="12:18">
      <c r="L34" s="132"/>
      <c r="M34" s="142" t="s">
        <v>150</v>
      </c>
      <c r="N34" s="522">
        <v>0.44570199999999999</v>
      </c>
      <c r="O34" s="156">
        <v>0.335814</v>
      </c>
      <c r="P34" s="516">
        <v>-24.655038568370784</v>
      </c>
      <c r="Q34" s="157"/>
      <c r="R34" s="134"/>
    </row>
    <row r="35" spans="12:18">
      <c r="L35" s="132"/>
      <c r="M35" s="142" t="s">
        <v>151</v>
      </c>
      <c r="N35" s="522">
        <v>3.2299999999999998E-3</v>
      </c>
      <c r="O35" s="156">
        <v>4.6860000000000001E-3</v>
      </c>
      <c r="P35" s="516">
        <v>45.077399380804962</v>
      </c>
      <c r="Q35" s="157"/>
      <c r="R35" s="134"/>
    </row>
    <row r="36" spans="12:18">
      <c r="L36" s="132"/>
      <c r="M36" s="142" t="s">
        <v>152</v>
      </c>
      <c r="N36" s="522">
        <v>0.12870599999999999</v>
      </c>
      <c r="O36" s="156">
        <v>9.9487999999999993E-2</v>
      </c>
      <c r="P36" s="516">
        <v>-22.701350364396376</v>
      </c>
      <c r="Q36" s="157"/>
      <c r="R36" s="134"/>
    </row>
    <row r="37" spans="12:18">
      <c r="L37" s="132"/>
      <c r="M37" s="142" t="s">
        <v>153</v>
      </c>
      <c r="N37" s="522">
        <v>1.2904449999999998</v>
      </c>
      <c r="O37" s="156">
        <v>1.108368</v>
      </c>
      <c r="P37" s="516">
        <v>-14.109628848962942</v>
      </c>
      <c r="Q37" s="157"/>
      <c r="R37" s="134"/>
    </row>
    <row r="38" spans="12:18">
      <c r="L38" s="132"/>
      <c r="M38" s="368" t="s">
        <v>154</v>
      </c>
      <c r="N38" s="522">
        <v>9.9109999999999997E-3</v>
      </c>
      <c r="O38" s="156">
        <v>1.6960999999999997E-2</v>
      </c>
      <c r="P38" s="516">
        <v>71.133084451619396</v>
      </c>
      <c r="Q38" s="157"/>
      <c r="R38" s="134"/>
    </row>
    <row r="39" spans="12:18">
      <c r="L39" s="132"/>
      <c r="M39" s="368" t="s">
        <v>155</v>
      </c>
      <c r="N39" s="522">
        <v>0.37151200000000001</v>
      </c>
      <c r="O39" s="156">
        <v>0.22822200000000001</v>
      </c>
      <c r="P39" s="516">
        <v>-38.569413639397922</v>
      </c>
      <c r="Q39" s="157"/>
      <c r="R39" s="134"/>
    </row>
    <row r="40" spans="12:18">
      <c r="L40" s="132"/>
      <c r="M40" s="368" t="s">
        <v>156</v>
      </c>
      <c r="N40" s="518">
        <v>0.68335699999999999</v>
      </c>
      <c r="O40" s="156">
        <v>0.61787000000000003</v>
      </c>
      <c r="P40" s="516">
        <v>-9.5831315110549724</v>
      </c>
      <c r="Q40" s="157"/>
      <c r="R40" s="134"/>
    </row>
    <row r="41" spans="12:18">
      <c r="L41" s="132"/>
      <c r="M41" s="368" t="s">
        <v>157</v>
      </c>
      <c r="N41" s="518">
        <v>3.5920000000000001E-3</v>
      </c>
      <c r="O41" s="156">
        <v>4.0309999999999999E-3</v>
      </c>
      <c r="P41" s="516">
        <v>12.221603563474375</v>
      </c>
      <c r="Q41" s="157"/>
      <c r="R41" s="134"/>
    </row>
    <row r="42" spans="12:18" ht="14.25" thickBot="1">
      <c r="L42" s="132"/>
      <c r="M42" s="145" t="s">
        <v>158</v>
      </c>
      <c r="N42" s="519">
        <v>0.25950499999999999</v>
      </c>
      <c r="O42" s="159">
        <v>0.17078200000000002</v>
      </c>
      <c r="P42" s="517">
        <v>-34.189321978381912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2022-01-04T04:28:14Z</cp:lastPrinted>
  <dcterms:created xsi:type="dcterms:W3CDTF">2005-07-22T00:33:45Z</dcterms:created>
  <dcterms:modified xsi:type="dcterms:W3CDTF">2022-01-20T04:54:41Z</dcterms:modified>
</cp:coreProperties>
</file>