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3年12月審査分）\重要性分類抜き\"/>
    </mc:Choice>
  </mc:AlternateContent>
  <xr:revisionPtr revIDLastSave="0" documentId="13_ncr:1_{B43D6E24-CFD7-4DA9-9A51-46BA06287EC4}"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<sst xmlns="http://schemas.openxmlformats.org/spreadsheetml/2006/main" count="1614" uniqueCount="335">
  <si>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</si>
  <si>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</si>
  <si>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</si>
  <si>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</si>
  <si>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</si>
  <si>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</si>
  <si>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</si>
  <si>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</si>
  <si>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</si>
  <si>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</si>
  <si>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</si>
  <si>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</si>
  <si>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</si>
  <si>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</si>
  <si>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</si>
  <si>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</si>
  <si>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</si>
  <si>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</si>
  <si>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</si>
  <si>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</si>
  <si>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</si>
  <si>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</si>
  <si>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</si>
  <si>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</si>
  <si>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</si>
  <si>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</si>
  <si>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</si>
  <si>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</si>
  <si>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</si>
  <si>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</si>
  <si>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</si>
  <si>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</si>
  <si>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</si>
  <si>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</si>
  <si>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</si>
  <si>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</si>
  <si>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</si>
  <si>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</si>
  <si>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</si>
  <si>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</si>
  <si>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</si>
  <si>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</si>
  <si>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</si>
  <si>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</si>
  <si>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</si>
  <si>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</si>
  <si>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</si>
  <si>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</si>
  <si>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</si>
  <si>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</si>
  <si>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</si>
  <si>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</si>
  <si>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</si>
  <si>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</si>
  <si>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</si>
  <si>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</si>
  <si>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</si>
  <si>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</si>
  <si>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</si>
  <si>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</si>
  <si>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</si>
  <si>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</si>
  <si>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</si>
  <si>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</si>
  <si>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</si>
  <si>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</si>
  <si>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</si>
  <si>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</si>
  <si>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</si>
  <si>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</si>
  <si>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</si>
  <si>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</si>
  <si>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</si>
  <si>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</si>
  <si>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</si>
  <si>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</si>
  <si>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</si>
  <si>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</si>
  <si>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</si>
  <si>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</si>
  <si>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</si>
  <si>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</si>
  <si>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</si>
  <si>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</si>
  <si>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</si>
  <si>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</si>
  <si>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</si>
  <si>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</si>
  <si>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</si>
  <si>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</si>
  <si>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</si>
  <si>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</si>
  <si>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</si>
  <si>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</si>
  <si>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</si>
  <si>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</si>
  <si>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</si>
  <si>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</si>
  <si>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</si>
  <si>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</si>
  <si>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</si>
  <si>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</si>
  <si>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</si>
  <si>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</si>
  <si>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</si>
  <si>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</si>
  <si>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</si>
  <si>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</si>
  <si>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</si>
  <si>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</si>
  <si>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</si>
  <si>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</si>
  <si>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</si>
  <si>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</si>
  <si>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</si>
  <si>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</si>
  <si>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</si>
  <si>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</si>
  <si>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</si>
  <si>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</si>
  <si>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</si>
  <si>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</si>
  <si>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</si>
  <si>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</si>
  <si>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</si>
  <si>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</si>
  <si>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</si>
  <si>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</si>
  <si>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</si>
  <si>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</si>
  <si>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</si>
  <si>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</si>
  <si>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</si>
  <si>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</si>
  <si>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</si>
  <si>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</si>
  <si>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</si>
  <si>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</si>
  <si>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</si>
  <si>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</si>
  <si>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</si>
  <si>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</si>
  <si>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</si>
  <si>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</si>
  <si>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</si>
  <si>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</si>
  <si>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</si>
  <si>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</si>
  <si>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</si>
  <si>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</si>
  <si>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</si>
  <si>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</si>
  <si>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</si>
  <si>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</si>
  <si>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</si>
  <si>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</si>
  <si>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</si>
  <si>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</si>
  <si>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</si>
  <si>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</si>
  <si>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</si>
  <si>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</si>
  <si>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</si>
  <si>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</si>
  <si>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</si>
  <si>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</si>
  <si>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</si>
  <si>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</si>
  <si>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</si>
  <si>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</si>
  <si>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</si>
  <si>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</si>
  <si>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</si>
  <si>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</si>
  <si>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</si>
  <si>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</si>
  <si>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</si>
  <si>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</si>
  <si>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</si>
  <si>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</si>
  <si>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</si>
  <si>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</si>
  <si>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</si>
  <si>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</si>
  <si>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</si>
  <si>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</si>
  <si>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</si>
  <si>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</si>
  <si>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</si>
  <si>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</si>
  <si>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</si>
  <si>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</si>
  <si>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</si>
  <si>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</si>
  <si>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</si>
  <si>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</si>
  <si>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</si>
  <si>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</si>
  <si>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</si>
  <si>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</si>
  <si>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</si>
  <si>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</si>
  <si>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</si>
  <si>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</si>
  <si>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</si>
  <si>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令和3年12月審査分</t>
    <phoneticPr fontId="2"/>
  </si>
  <si>
    <t>令和2年12月審査分</t>
    <phoneticPr fontId="2"/>
  </si>
  <si>
    <t>：令和3年12月審査分の（　）内の数値は、令和2年12月審査分に対する増減率である。</t>
    <phoneticPr fontId="2"/>
  </si>
  <si>
    <t>…</t>
  </si>
  <si>
    <t>全管掌
64.3万件</t>
  </si>
  <si>
    <t>68.1万件
（+5.8％）</t>
  </si>
  <si>
    <t>協会けんぽ（単月）
17.6万件</t>
  </si>
  <si>
    <t>19.2万件
（+9.0％）</t>
  </si>
  <si>
    <t>協会けんぽ（突合）
5.1万件</t>
  </si>
  <si>
    <t>5.0万件
（▲1.7％）</t>
  </si>
  <si>
    <t>協会けんぽ（縦覧）
3.8万件</t>
  </si>
  <si>
    <t>4.0万件
（+4.8％）</t>
  </si>
  <si>
    <t>共済組合（単月）
3.2万件</t>
  </si>
  <si>
    <t>3.4万件
（+7.5％）</t>
  </si>
  <si>
    <t>共済組合（突合）
0.9万件</t>
  </si>
  <si>
    <t>0.9万件
（▲0.8％）</t>
  </si>
  <si>
    <t>共済組合（縦覧）
0.7万件</t>
  </si>
  <si>
    <t>0.7万件
（+3.0％）</t>
  </si>
  <si>
    <t>健保組合（単月）
11.1万件</t>
  </si>
  <si>
    <t>12.0万件
（+8.8％）</t>
  </si>
  <si>
    <t>健保組合（突合）
3.1万件</t>
  </si>
  <si>
    <t>3.1万件
（+0.4％）</t>
  </si>
  <si>
    <t>健保組合（縦覧）
2.5万件</t>
  </si>
  <si>
    <t>2.6万件
（+3.8％）</t>
  </si>
  <si>
    <t>その他（単月）
10.7万件</t>
  </si>
  <si>
    <t>11.3万件
（+5.3％）</t>
  </si>
  <si>
    <t>その他（突合）
3.3万件</t>
  </si>
  <si>
    <t>3.3万件
（+0.4％）</t>
  </si>
  <si>
    <t>その他（縦覧）
2.4万件</t>
  </si>
  <si>
    <t>2.5万件
（+5.5％）</t>
  </si>
  <si>
    <t>全管掌
288.7百万点</t>
  </si>
  <si>
    <t>335.8百万点
（+16.3％）</t>
  </si>
  <si>
    <t>協会けんぽ（単月）
94.1百万点</t>
  </si>
  <si>
    <t>111.4百万点
（+18.4％）</t>
  </si>
  <si>
    <t>協会けんぽ（突合）
10.9百万点</t>
  </si>
  <si>
    <t>11.3百万点
（+3.3％）</t>
  </si>
  <si>
    <t>協会けんぽ（縦覧）
10.5百万点</t>
  </si>
  <si>
    <t>11.0百万点
（+4.3％）</t>
  </si>
  <si>
    <t>共済組合（単月）
16.3百万点</t>
  </si>
  <si>
    <t>18.3百万点
（+12.1％）</t>
  </si>
  <si>
    <t>共済組合（突合）
1.9百万点</t>
  </si>
  <si>
    <t>1.7百万点
（▲8.5％）</t>
  </si>
  <si>
    <t>共済組合（縦覧）
1.8百万点</t>
  </si>
  <si>
    <t>2.1百万点
（+13.0％）</t>
  </si>
  <si>
    <t>健保組合（単月）
57.1百万点</t>
  </si>
  <si>
    <t>67.0百万点
（+17.4％）</t>
  </si>
  <si>
    <t>健保組合（突合）
6.7百万点</t>
  </si>
  <si>
    <t>6.1百万点
（▲8.5％）</t>
  </si>
  <si>
    <t>健保組合（縦覧）
6.8百万点</t>
  </si>
  <si>
    <t>7.2百万点
（+4.8％）</t>
  </si>
  <si>
    <t>その他（単月）
66.7百万点</t>
  </si>
  <si>
    <t>84.2百万点
（+26.2％）</t>
  </si>
  <si>
    <t>その他（突合）
8.9百万点</t>
  </si>
  <si>
    <t>8.6百万点
（▲3.8％）</t>
  </si>
  <si>
    <t>その他（縦覧）
7.0百万点</t>
  </si>
  <si>
    <t>7.0百万点
（+1.2％）</t>
  </si>
  <si>
    <t>全管掌
16.9万件</t>
  </si>
  <si>
    <t>17.9万件
（+5.9％）</t>
  </si>
  <si>
    <t>協会けんぽ（単月）
3.3万件</t>
  </si>
  <si>
    <t>3.5万件
（+4.8％）</t>
  </si>
  <si>
    <t>協会けんぽ（突合）
1.7万件</t>
  </si>
  <si>
    <t>1.6万件
（▲6.8％）</t>
  </si>
  <si>
    <t>協会けんぽ（縦覧）
2.3万件</t>
  </si>
  <si>
    <t>2.5万件
（+6.2％）</t>
  </si>
  <si>
    <t>共済組合（単月）
0.8万件</t>
  </si>
  <si>
    <t>0.9万件
（+7.6％）</t>
  </si>
  <si>
    <t>共済組合（突合）
0.3万件</t>
  </si>
  <si>
    <t>0.3万件
（▲5.6％）</t>
  </si>
  <si>
    <t>共済組合（縦覧）
0.3万件</t>
  </si>
  <si>
    <t>0.4万件
（+15.2％）</t>
  </si>
  <si>
    <t>健保組合（単月）
2.9万件</t>
  </si>
  <si>
    <t>3.4万件
（+17.9％）</t>
  </si>
  <si>
    <t>健保組合（突合）
1.3万件</t>
  </si>
  <si>
    <t>1.1万件
（▲8.8％）</t>
  </si>
  <si>
    <t>健保組合（縦覧）
1.6万件</t>
  </si>
  <si>
    <t>1.9万件
（+22.1％）</t>
  </si>
  <si>
    <t>その他（単月）
1.1万件</t>
  </si>
  <si>
    <t>1.0万件
（▲4.5％）</t>
  </si>
  <si>
    <t>その他（突合）
0.7万件</t>
  </si>
  <si>
    <t>0.6万件
（▲7.2％）</t>
  </si>
  <si>
    <t>その他（縦覧）
0.6万件</t>
  </si>
  <si>
    <t>0.7万件
（+7.5％）</t>
  </si>
  <si>
    <t>全管掌
65.7百万点</t>
  </si>
  <si>
    <t>77.0百万点
（+17.2％）</t>
  </si>
  <si>
    <t>協会けんぽ（単月）
19.8百万点</t>
  </si>
  <si>
    <t>25.1百万点
（+27.1％）</t>
  </si>
  <si>
    <t>協会けんぽ（突合）
7.0百万点</t>
  </si>
  <si>
    <t>7.9百万点
（+11.9％）</t>
  </si>
  <si>
    <t>協会けんぽ（縦覧）
13.4百万点</t>
  </si>
  <si>
    <t>18.0百万点
（+34.2％）</t>
  </si>
  <si>
    <t>共済組合（単月）
2.0百万点</t>
  </si>
  <si>
    <t>2.2百万点
（+11.6％）</t>
  </si>
  <si>
    <t>共済組合（突合）
0.8百万点</t>
  </si>
  <si>
    <t>0.7百万点
（▲13.8％）</t>
  </si>
  <si>
    <t>共済組合（縦覧）
0.7百万点</t>
  </si>
  <si>
    <t>0.7百万点
（+0.2％）</t>
  </si>
  <si>
    <t>健保組合（単月）
8.8百万点</t>
  </si>
  <si>
    <t>9.7百万点
（+9.4％）</t>
  </si>
  <si>
    <t>健保組合（突合）
2.9百万点</t>
  </si>
  <si>
    <t>2.5百万点
（▲14.2％）</t>
  </si>
  <si>
    <t>健保組合（縦覧）
3.8百万点</t>
  </si>
  <si>
    <t>4.6百万点
（+20.7％）</t>
  </si>
  <si>
    <t>その他（単月）
3.2百万点</t>
  </si>
  <si>
    <t>2.8百万点
（▲12.3％）</t>
  </si>
  <si>
    <t>その他（突合）
1.7百万点</t>
  </si>
  <si>
    <t>1.3百万点
（▲23.8％）</t>
  </si>
  <si>
    <t>その他（縦覧）
1.6百万点</t>
  </si>
  <si>
    <t>1.6百万点
（▲0.3％）</t>
  </si>
  <si>
    <t>支払基金における審査状況</t>
    <rPh sb="0" eb="2">
      <t>シハライ</t>
    </rPh>
    <rPh sb="2" eb="4">
      <t>キキン</t>
    </rPh>
    <rPh sb="8" eb="10">
      <t>シンサ</t>
    </rPh>
    <rPh sb="10" eb="12">
      <t>ジョウキョウ</t>
    </rPh>
    <phoneticPr fontId="46"/>
  </si>
  <si>
    <t>令和3年12月審査分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</si>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</sst>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horizontal="righ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horizontal="righ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88" fontId="4" fillId="0" borderId="21" xfId="9" applyNumberFormat="1" applyFont="1" applyBorder="1" applyAlignment="1">
      <alignment horizontal="right" vertical="center"/>
    </xf>
    <xf numFmtId="195" fontId="4" fillId="0" borderId="22" xfId="11" applyNumberFormat="1" applyFont="1" applyBorder="1" applyAlignment="1">
      <alignment horizontal="righ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4FF5EE53-B2A6-459D-B6DF-8B8C7EB11ED4}"/>
    <cellStyle name="標準_特審newレイアウト（歯科）" xfId="12" xr:uid="{539939F8-AAF9-4F37-B720-3850BC7BFB45}"/>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{EEC7AE0D-BB07-4184-888F-0F581A040D66}</c15:txfldGUID>
                      <c15:f>⑦査定件!$N$58</c15:f>
                      <c15:dlblFieldTableCache>
                        <c:ptCount val="1"/>
                        <c:pt idx="0">
                          <c:v>その他（縦覧）
2.4万件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7433054882"/>
                  <c:y val="-1.3556619756136692E-2"/>
                </c:manualLayout>
              </c:layout>
              <c:tx>
                <c:strRef>
                  <c:f>⑦査定件!$P$58</c:f>
                  <c:strCache>
                    <c:ptCount val="1"/>
                    <c:pt idx="0">
                      <c:v>2.5万件
（+5.5％）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{7DB69434-4B16-44EE-844A-1178A672C8AF}</c15:txfldGUID>
                      <c15:f>⑦査定件!$P$58</c15:f>
                      <c15:dlblFieldTableCache>
                        <c:ptCount val="1"/>
                        <c:pt idx="0">
                          <c:v>2.5万件
（+5.5％）</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2.3759999999999999</c:v>
                </c:pt>
                <c:pt idx="1">
                  <c:v>2.5072000000000001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{9FF35856-81EB-4E04-8030-849F5BB9EDA6}</c15:txfldGUID>
                      <c15:f>⑦査定件!$N$57</c15:f>
                      <c15:dlblFieldTableCache>
                        <c:ptCount val="1"/>
                        <c:pt idx="0">
                          <c:v>その他（突合）
3.3万件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31372656174"/>
                  <c:y val="-3.795853531718274E-2"/>
                </c:manualLayout>
              </c:layout>
              <c:tx>
                <c:strRef>
                  <c:f>⑦査定件!$P$57</c:f>
                  <c:strCache>
                    <c:ptCount val="1"/>
                    <c:pt idx="0">
                      <c:v>3.3万件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{C34171A0-7879-45B2-A1E3-B56946C0D1DB}</c15:txfldGUID>
                      <c15:f>⑦査定件!$P$57</c15:f>
                      <c15:dlblFieldTableCache>
                        <c:ptCount val="1"/>
                        <c:pt idx="0">
                          <c:v>3.3万件
（+0.4％）</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3.3281000000000001</c:v>
                </c:pt>
                <c:pt idx="1">
                  <c:v>3.3424999999999998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{88880048-F405-4422-BFC4-2DA0E300C013}</c15:txfldGUID>
                      <c15:f>⑦査定件!$N$56</c15:f>
                      <c15:dlblFieldTableCache>
                        <c:ptCount val="1"/>
                        <c:pt idx="0">
                          <c:v>その他（単月）
10.7万件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11.3万件
（+5.3％）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{8BCE547A-B0EB-43AA-931A-0F45F5F52A2F}</c15:txfldGUID>
                      <c15:f>⑦査定件!$P$56</c15:f>
                      <c15:dlblFieldTableCache>
                        <c:ptCount val="1"/>
                        <c:pt idx="0">
                          <c:v>11.3万件
（+5.3％）</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令和2年12月審査分</c:v>
                </c:pt>
                <c:pt idx="1">
                  <c:v>令和3年12月審査分</c:v>
                </c:pt>
              </c:strCache>
            </c:strRef>
          </c:cat>
          <c:val>
            <c:numRef>
              <c:f>⑦査定件!$N$40:$O$40</c:f>
              <c:numCache>
                <c:formatCode>#,##0.0;[Red]\-#,##0.0</c:formatCode>
                <c:ptCount val="2"/>
                <c:pt idx="0">
                  <c:v>10.714</c:v>
                </c:pt>
                <c:pt idx="1">
                  <c:v>11.2781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{50043DF8-5890-4EC3-A1F2-9FF31D2EB5A1}</c15:txfldGUID>
                      <c15:f>⑦査定件!$N$55</c15:f>
                      <c15:dlblFieldTableCache>
                        <c:ptCount val="1"/>
                        <c:pt idx="0">
                          <c:v>健保組合（縦覧）
2.5万件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6243213342456819"/>
                  <c:y val="2.1690591609818708E-2"/>
                </c:manualLayout>
              </c:layout>
              <c:tx>
                <c:strRef>
                  <c:f>⑦査定件!$P$55</c:f>
                  <c:strCache>
                    <c:ptCount val="1"/>
                    <c:pt idx="0">
                      <c:v>2.6万件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{E3A8FF6D-9006-4C9A-A9B4-1DFFD7CE4018}</c15:txfldGUID>
                      <c15:f>⑦査定件!$P$55</c15:f>
                      <c15:dlblFieldTableCache>
                        <c:ptCount val="1"/>
                        <c:pt idx="0">
                          <c:v>2.6万件
（+3.8％）</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2.4897</c:v>
                </c:pt>
                <c:pt idx="1">
                  <c:v>2.5834999999999999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{97DC54FB-789C-48C2-B582-EF537FAACA80}</c15:txfldGUID>
                      <c15:f>⑦査定件!$N$54</c15:f>
                      <c15:dlblFieldTableCache>
                        <c:ptCount val="1"/>
                        <c:pt idx="0">
                          <c:v>健保組合（突合）
3.1万件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3.1万件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{4BD9AF28-6C31-41A6-82B4-F379AF976C1F}</c15:txfldGUID>
                      <c15:f>⑦査定件!$P$54</c15:f>
                      <c15:dlblFieldTableCache>
                        <c:ptCount val="1"/>
                        <c:pt idx="0">
                          <c:v>3.1万件
（+0.4％）</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3.0807000000000002</c:v>
                </c:pt>
                <c:pt idx="1">
                  <c:v>3.0937000000000001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{D9BA2264-C7C5-4352-AEBD-A2B51842E8CC}</c15:txfldGUID>
                      <c15:f>⑦査定件!$N$53</c15:f>
                      <c15:dlblFieldTableCache>
                        <c:ptCount val="1"/>
                        <c:pt idx="0">
                          <c:v>健保組合（単月）
11.1万件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12.0万件
（+8.8％）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{1FB0FF65-16C6-44CE-9AE1-7C81256B1290}</c15:txfldGUID>
                      <c15:f>⑦査定件!$P$53</c15:f>
                      <c15:dlblFieldTableCache>
                        <c:ptCount val="1"/>
                        <c:pt idx="0">
                          <c:v>12.0万件
（+8.8％）</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令和2年12月審査分</c:v>
                </c:pt>
                <c:pt idx="1">
                  <c:v>令和3年12月審査分</c:v>
                </c:pt>
              </c:strCache>
            </c:strRef>
          </c:cat>
          <c:val>
            <c:numRef>
              <c:f>⑦査定件!$N$37:$O$37</c:f>
              <c:numCache>
                <c:formatCode>#,##0.0;[Red]\-#,##0.0</c:formatCode>
                <c:ptCount val="2"/>
                <c:pt idx="0">
                  <c:v>11.062900000000001</c:v>
                </c:pt>
                <c:pt idx="1">
                  <c:v>12.0404</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{51CCE650-B328-48A5-B6A7-20B6DB7B1117}</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13342456819"/>
                  <c:y val="3.3891549390341731E-2"/>
                </c:manualLayout>
              </c:layout>
              <c:tx>
                <c:strRef>
                  <c:f>⑦査定件!$P$52</c:f>
                  <c:strCache>
                    <c:ptCount val="1"/>
                    <c:pt idx="0">
                      <c:v>0.7万件
（+3.0％）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{4A599C94-1705-4755-B104-E8E5EA5A8336}</c15:txfldGUID>
                      <c15:f>⑦査定件!$P$52</c15:f>
                      <c15:dlblFieldTableCache>
                        <c:ptCount val="1"/>
                        <c:pt idx="0">
                          <c:v>0.7万件
（+3.0％）</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0.69789999999999996</c:v>
                </c:pt>
                <c:pt idx="1">
                  <c:v>0.71850000000000003</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{394A72D4-E917-49A6-A9B4-5D80C9D9D935}</c15:txfldGUID>
                      <c15:f>⑦査定件!$N$51</c15:f>
                      <c15:dlblFieldTableCache>
                        <c:ptCount val="1"/>
                        <c:pt idx="0">
                          <c:v>共済組合（突合）
0.9万件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0.9万件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{B2B9B9FC-42DE-456D-B705-36F6FD23275B}</c15:txfldGUID>
                      <c15:f>⑦査定件!$P$51</c15:f>
                      <c15:dlblFieldTableCache>
                        <c:ptCount val="1"/>
                        <c:pt idx="0">
                          <c:v>0.9万件
（▲0.8％）</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0.87819999999999998</c:v>
                </c:pt>
                <c:pt idx="1">
                  <c:v>0.87080000000000002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{319633B2-3538-4316-8FA9-2D887DAF5C19}</c15:txfldGUID>
                      <c15:f>⑦査定件!$N$50</c15:f>
                      <c15:dlblFieldTableCache>
                        <c:ptCount val="1"/>
                        <c:pt idx="0">
                          <c:v>共済組合（単月）
3.2万件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3.4万件
（+7.5％）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{FD142B90-4B25-4616-90E1-AF0C3D4001F8}</c15:txfldGUID>
                      <c15:f>⑦査定件!$P$50</c15:f>
                      <c15:dlblFieldTableCache>
                        <c:ptCount val="1"/>
                        <c:pt idx="0">
                          <c:v>3.4万件
（+7.5％）</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令和2年12月審査分</c:v>
                </c:pt>
                <c:pt idx="1">
                  <c:v>令和3年12月審査分</c:v>
                </c:pt>
              </c:strCache>
            </c:strRef>
          </c:cat>
          <c:val>
            <c:numRef>
              <c:f>⑦査定件!$N$34:$O$34</c:f>
              <c:numCache>
                <c:formatCode>#,##0.0;[Red]\-#,##0.0</c:formatCode>
                <c:ptCount val="2"/>
                <c:pt idx="0">
                  <c:v>3.1876000000000002</c:v>
                </c:pt>
                <c:pt idx="1">
                  <c:v>3.4275000000000002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{00C532DC-EB12-435B-8169-663AC1C26673}</c15:txfldGUID>
                      <c15:f>⑦査定件!$N$49</c15:f>
                      <c15:dlblFieldTableCache>
                        <c:ptCount val="1"/>
                        <c:pt idx="0">
                          <c:v>協会けんぽ（縦覧）
3.8万件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4.0万件
（+4.8％）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{7E6D62CF-3F01-49E9-BFC2-0031E58FBDC5}</c15:txfldGUID>
                      <c15:f>⑦査定件!$P$49</c15:f>
                      <c15:dlblFieldTableCache>
                        <c:ptCount val="1"/>
                        <c:pt idx="0">
                          <c:v>4.0万件
（+4.8％）</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3.8008999999999999</c:v>
                </c:pt>
                <c:pt idx="1">
                  <c:v>3.9843999999999999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{AEA9E181-AD8C-438F-8E75-E705E078823D}</c15:txfldGUID>
                      <c15:f>⑦査定件!$N$48</c15:f>
                      <c15:dlblFieldTableCache>
                        <c:ptCount val="1"/>
                        <c:pt idx="0">
                          <c:v>協会けんぽ（突合）
5.1万件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5.0万件
（▲1.7％）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{576EE2F3-00DA-4D4B-BFD1-B3E13130C49B}</c15:txfldGUID>
                      <c15:f>⑦査定件!$P$48</c15:f>
                      <c15:dlblFieldTableCache>
                        <c:ptCount val="1"/>
                        <c:pt idx="0">
                          <c:v>5.0万件
（▲1.7％）</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5.1291000000000002</c:v>
                </c:pt>
                <c:pt idx="1">
                  <c:v>5.0397999999999996</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17.6万件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{BE0E8817-4DFF-4C96-A134-E9EAEB211B88}</c15:txfldGUID>
                      <c15:f>⑦査定件!$N$47</c15:f>
                      <c15:dlblFieldTableCache>
                        <c:ptCount val="1"/>
                        <c:pt idx="0">
                          <c:v>協会けんぽ（単月）
17.6万件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19.2万件
（+9.0％）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{A1D07FF8-A373-4B48-B3E6-92C045AE8542}</c15:txfldGUID>
                      <c15:f>⑦査定件!$P$47</c15:f>
                      <c15:dlblFieldTableCache>
                        <c:ptCount val="1"/>
                        <c:pt idx="0">
                          <c:v>19.2万件
（+9.0％）</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令和2年12月審査分</c:v>
                </c:pt>
                <c:pt idx="1">
                  <c:v>令和3年12月審査分</c:v>
                </c:pt>
              </c:strCache>
            </c:strRef>
          </c:cat>
          <c:val>
            <c:numRef>
              <c:f>⑦査定件!$N$31:$O$31</c:f>
              <c:numCache>
                <c:formatCode>#,##0.0;[Red]\-#,##0.0</c:formatCode>
                <c:ptCount val="2"/>
                <c:pt idx="0">
                  <c:v>17.5947</c:v>
                </c:pt>
                <c:pt idx="1">
                  <c:v>19.172999999999998</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64.3万件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{F792E307-765E-4FB2-A8A8-617E6E7A1603}</c15:txfldGUID>
                      <c15:f>⑦査定件!$N$46</c15:f>
                      <c15:dlblFieldTableCache>
                        <c:ptCount val="1"/>
                        <c:pt idx="0">
                          <c:v>全管掌
64.3万件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layout>
                <c:manualLayout>
                  <c:x val="-5.4576964286441119E-2"/>
                  <c:y val="-3.0798291695118666E-2"/>
                </c:manualLayout>
              </c:layout>
              <c:tx>
                <c:strRef>
                  <c:f>⑦査定件!$P$46</c:f>
                  <c:strCache>
                    <c:ptCount val="1"/>
                    <c:pt idx="0">
                      <c:v>68.1万件
（+5.8％）</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{D6377417-3FE0-4F66-AE72-DC4B4643342C}</c15:txfldGUID>
                      <c15:f>⑦査定件!$P$46</c15:f>
                      <c15:dlblFieldTableCache>
                        <c:ptCount val="1"/>
                        <c:pt idx="0">
                          <c:v>68.1万件
（+5.8％）</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64.339799999999997</c:v>
                </c:pt>
                <c:pt idx="1">
                  <c:v>68.059399999999997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{EF6AD778-0BF9-4F16-A160-FA6A66FA876C}</c15:txfldGUID>
                      <c15:f>⑧査定点!$N$58</c15:f>
                      <c15:dlblFieldTableCache>
                        <c:ptCount val="1"/>
                        <c:pt idx="0">
                          <c:v>その他（縦覧）
7.0百万点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31372656174"/>
                  <c:y val="-1.6267943707363931E-2"/>
                </c:manualLayout>
              </c:layout>
              <c:tx>
                <c:strRef>
                  <c:f>⑧査定点!$P$58</c:f>
                  <c:strCache>
                    <c:ptCount val="1"/>
                    <c:pt idx="0">
                      <c:v>7.0百万点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{61FB9B2B-DE18-4F16-8D89-033981963E28}</c15:txfldGUID>
                      <c15:f>⑧査定点!$P$58</c15:f>
                      <c15:dlblFieldTableCache>
                        <c:ptCount val="1"/>
                        <c:pt idx="0">
                          <c:v>7.0百万点
（+1.2％）</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6.9506460000000008</c:v>
                </c:pt>
                <c:pt idx="1">
                  <c:v>7.0350290000000006</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{4F763039-3BC4-4297-9CF9-425C4F3C7ED6}</c15:txfldGUID>
                      <c15:f>⑧査定点!$N$57</c15:f>
                      <c15:dlblFieldTableCache>
                        <c:ptCount val="1"/>
                        <c:pt idx="0">
                          <c:v>その他（突合）
8.9百万点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8.6百万点
（▲3.8％）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{B0D66394-E4C2-4DD9-B49E-E14A48E2C335}</c15:txfldGUID>
                      <c15:f>⑧査定点!$P$57</c15:f>
                      <c15:dlblFieldTableCache>
                        <c:ptCount val="1"/>
                        <c:pt idx="0">
                          <c:v>8.6百万点
（▲3.8％）</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8.9101180000000006</c:v>
                </c:pt>
                <c:pt idx="1">
                  <c:v>8.5741350000000001</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66.7百万点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{5869EA49-F723-4B7E-8BC5-E2D987BC8303}</c15:txfldGUID>
                      <c15:f>⑧査定点!$N$56</c15:f>
                      <c15:dlblFieldTableCache>
                        <c:ptCount val="1"/>
                        <c:pt idx="0">
                          <c:v>その他（単月）
66.7百万点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84.2百万点
（+26.2％）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{537B9552-0BD1-479F-B31F-90A76169BD98}</c15:txfldGUID>
                      <c15:f>⑧査定点!$P$56</c15:f>
                      <c15:dlblFieldTableCache>
                        <c:ptCount val="1"/>
                        <c:pt idx="0">
                          <c:v>84.2百万点
（+26.2％）</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令和2年12月審査分</c:v>
                </c:pt>
                <c:pt idx="1">
                  <c:v>令和3年12月審査分</c:v>
                </c:pt>
              </c:strCache>
            </c:strRef>
          </c:cat>
          <c:val>
            <c:numRef>
              <c:f>⑧査定点!$N$40:$O$40</c:f>
              <c:numCache>
                <c:formatCode>#,##0.0;[Red]\-#,##0.0</c:formatCode>
                <c:ptCount val="2"/>
                <c:pt idx="0">
                  <c:v>66.708256000000006</c:v>
                </c:pt>
                <c:pt idx="1">
                  <c:v>84.186886000000015</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{4F7189FC-0D7E-4997-AB0C-C9BAE9759186}</c15:txfldGUID>
                      <c15:f>⑧査定点!$N$55</c15:f>
                      <c15:dlblFieldTableCache>
                        <c:ptCount val="1"/>
                        <c:pt idx="0">
                          <c:v>健保組合（縦覧）
6.8百万点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7.2百万点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{9848CA97-B996-45C6-BDAD-EA997AE8421F}</c15:txfldGUID>
                      <c15:f>⑧査定点!$P$55</c15:f>
                      <c15:dlblFieldTableCache>
                        <c:ptCount val="1"/>
                        <c:pt idx="0">
                          <c:v>7.2百万点
（+4.8％）</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6.830902</c:v>
                </c:pt>
                <c:pt idx="1">
                  <c:v>7.1576250000000003</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6.7百万点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{82AA5A60-61C7-4049-A28B-A6EFC4644B70}</c15:txfldGUID>
                      <c15:f>⑧査定点!$N$54</c15:f>
                      <c15:dlblFieldTableCache>
                        <c:ptCount val="1"/>
                        <c:pt idx="0">
                          <c:v>健保組合（突合）
6.7百万点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6.1百万点
（▲8.5％）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{9F7A6D60-0D45-4F9B-B375-784CF9CAE77D}</c15:txfldGUID>
                      <c15:f>⑧査定点!$P$54</c15:f>
                      <c15:dlblFieldTableCache>
                        <c:ptCount val="1"/>
                        <c:pt idx="0">
                          <c:v>6.1百万点
（▲8.5％）</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6.702331</c:v>
                </c:pt>
                <c:pt idx="1">
                  <c:v>6.1358450000000007</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57.1百万点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{925D0892-9B3E-4BDC-B3AE-78D608D55BD3}</c15:txfldGUID>
                      <c15:f>⑧査定点!$N$53</c15:f>
                      <c15:dlblFieldTableCache>
                        <c:ptCount val="1"/>
                        <c:pt idx="0">
                          <c:v>健保組合（単月）
57.1百万点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67.0百万点
（+17.4％）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{CC77271E-627A-4038-8BE3-CFE54A17338E}</c15:txfldGUID>
                      <c15:f>⑧査定点!$P$53</c15:f>
                      <c15:dlblFieldTableCache>
                        <c:ptCount val="1"/>
                        <c:pt idx="0">
                          <c:v>67.0百万点
（+17.4％）</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令和2年12月審査分</c:v>
                </c:pt>
                <c:pt idx="1">
                  <c:v>令和3年12月審査分</c:v>
                </c:pt>
              </c:strCache>
            </c:strRef>
          </c:cat>
          <c:val>
            <c:numRef>
              <c:f>⑧査定点!$N$37:$O$37</c:f>
              <c:numCache>
                <c:formatCode>#,##0.0;[Red]\-#,##0.0</c:formatCode>
                <c:ptCount val="2"/>
                <c:pt idx="0">
                  <c:v>57.082730000000005</c:v>
                </c:pt>
                <c:pt idx="1">
                  <c:v>67.039299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{16823568-F62F-4ED0-9F3F-25A76038DC12}</c15:txfldGUID>
                      <c15:f>⑧査定点!$N$52</c15:f>
                      <c15:dlblFieldTableCache>
                        <c:ptCount val="1"/>
                        <c:pt idx="0">
                          <c:v>共済組合（縦覧）
1.8百万点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3556627099934186E-2"/>
                </c:manualLayout>
              </c:layout>
              <c:tx>
                <c:strRef>
                  <c:f>⑧査定点!$P$52</c:f>
                  <c:strCache>
                    <c:ptCount val="1"/>
                    <c:pt idx="0">
                      <c:v>2.1百万点
（+13.0％）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{104D832B-B67B-4A71-A451-393813B76F34}</c15:txfldGUID>
                      <c15:f>⑧査定点!$P$52</c15:f>
                      <c15:dlblFieldTableCache>
                        <c:ptCount val="1"/>
                        <c:pt idx="0">
                          <c:v>2.1百万点
（+13.0％）</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1.8236250000000001</c:v>
                </c:pt>
                <c:pt idx="1">
                  <c:v>2.0609920000000002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{14096C75-A25C-49D5-90DD-4EBE521263C8}</c15:txfldGUID>
                      <c15:f>⑧査定点!$N$51</c15:f>
                      <c15:dlblFieldTableCache>
                        <c:ptCount val="1"/>
                        <c:pt idx="0">
                          <c:v>共済組合（突合）
1.9百万点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1.7百万点
（▲8.5％）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{08A50F36-7A64-490B-823F-38006C9AF841}</c15:txfldGUID>
                      <c15:f>⑧査定点!$P$51</c15:f>
                      <c15:dlblFieldTableCache>
                        <c:ptCount val="1"/>
                        <c:pt idx="0">
                          <c:v>1.7百万点
（▲8.5％）</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1.89469</c:v>
                </c:pt>
                <c:pt idx="1">
                  <c:v>1.7334130000000001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16.3百万点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{8D2471A0-A546-46DC-ADD2-15D576502086}</c15:txfldGUID>
                      <c15:f>⑧査定点!$N$50</c15:f>
                      <c15:dlblFieldTableCache>
                        <c:ptCount val="1"/>
                        <c:pt idx="0">
                          <c:v>共済組合（単月）
16.3百万点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18.3百万点
（+12.1％）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{04EE07E5-6633-4769-BC1B-2A2F977F0A26}</c15:txfldGUID>
                      <c15:f>⑧査定点!$P$50</c15:f>
                      <c15:dlblFieldTableCache>
                        <c:ptCount val="1"/>
                        <c:pt idx="0">
                          <c:v>18.3百万点
（+12.1％）</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令和2年12月審査分</c:v>
                </c:pt>
                <c:pt idx="1">
                  <c:v>令和3年12月審査分</c:v>
                </c:pt>
              </c:strCache>
            </c:strRef>
          </c:cat>
          <c:val>
            <c:numRef>
              <c:f>⑧査定点!$N$34:$O$34</c:f>
              <c:numCache>
                <c:formatCode>#,##0.0;[Red]\-#,##0.0</c:formatCode>
                <c:ptCount val="2"/>
                <c:pt idx="0">
                  <c:v>16.336873999999998</c:v>
                </c:pt>
                <c:pt idx="1">
                  <c:v>18.309256000000001</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59638591624197"/>
                  <c:y val="-4.0670265325139067E-3"/>
                </c:manualLayout>
              </c:layout>
              <c:tx>
                <c:strRef>
                  <c:f>⑧査定点!$N$49</c:f>
                  <c:strCache>
                    <c:ptCount val="1"/>
                    <c:pt idx="0">
                      <c:v>協会けんぽ（縦覧）
10.5百万点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{2226D274-468D-41C2-895E-F53F88E12400}</c15:txfldGUID>
                      <c15:f>⑧査定点!$N$49</c15:f>
                      <c15:dlblFieldTableCache>
                        <c:ptCount val="1"/>
                        <c:pt idx="0">
                          <c:v>協会けんぽ（縦覧）
10.5百万点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320303493453591"/>
                  <c:y val="0"/>
                </c:manualLayout>
              </c:layout>
              <c:tx>
                <c:strRef>
                  <c:f>⑧査定点!$P$49</c:f>
                  <c:strCache>
                    <c:ptCount val="1"/>
                    <c:pt idx="0">
                      <c:v>11.0百万点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{11CF46CC-2C06-45C9-B2CC-12E624A47E0D}</c15:txfldGUID>
                      <c15:f>⑧査定点!$P$49</c15:f>
                      <c15:dlblFieldTableCache>
                        <c:ptCount val="1"/>
                        <c:pt idx="0">
                          <c:v>11.0百万点
（+4.3％）</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10.536731</c:v>
                </c:pt>
                <c:pt idx="1">
                  <c:v>10.988209000000001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10.9百万点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{B4A3724B-8637-450B-8F59-CC5304DEFCD3}</c15:txfldGUID>
                      <c15:f>⑧査定点!$N$48</c15:f>
                      <c15:dlblFieldTableCache>
                        <c:ptCount val="1"/>
                        <c:pt idx="0">
                          <c:v>協会けんぽ（突合）
10.9百万点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11.3百万点
（+3.3％）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{B904498C-F568-4A60-9539-05C140881E99}</c15:txfldGUID>
                      <c15:f>⑧査定点!$P$48</c15:f>
                      <c15:dlblFieldTableCache>
                        <c:ptCount val="1"/>
                        <c:pt idx="0">
                          <c:v>11.3百万点
（+3.3％）</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10.891005999999999</c:v>
                </c:pt>
                <c:pt idx="1">
                  <c:v>11.250227000000001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94.1百万点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{3515AAED-42E8-403F-BDCC-21AB94EA2872}</c15:txfldGUID>
                      <c15:f>⑧査定点!$N$47</c15:f>
                      <c15:dlblFieldTableCache>
                        <c:ptCount val="1"/>
                        <c:pt idx="0">
                          <c:v>協会けんぽ（単月）
94.1百万点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111.4百万点
（+18.4％）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{AD16A334-D001-4C5B-9524-927DCB01CFA8}</c15:txfldGUID>
                      <c15:f>⑧査定点!$P$47</c15:f>
                      <c15:dlblFieldTableCache>
                        <c:ptCount val="1"/>
                        <c:pt idx="0">
                          <c:v>111.4百万点
（+18.4％）</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令和2年12月審査分</c:v>
                </c:pt>
                <c:pt idx="1">
                  <c:v>令和3年12月審査分</c:v>
                </c:pt>
              </c:strCache>
            </c:strRef>
          </c:cat>
          <c:val>
            <c:numRef>
              <c:f>⑧査定点!$N$31:$O$31</c:f>
              <c:numCache>
                <c:formatCode>#,##0.0;[Red]\-#,##0.0</c:formatCode>
                <c:ptCount val="2"/>
                <c:pt idx="0">
                  <c:v>94.073988</c:v>
                </c:pt>
                <c:pt idx="1">
                  <c:v>111.35023</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288.7百万点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{791377FC-AB4C-4174-B03E-FCBD8732083A}</c15:txfldGUID>
                      <c15:f>⑧査定点!$N$46</c15:f>
                      <c15:dlblFieldTableCache>
                        <c:ptCount val="1"/>
                        <c:pt idx="0">
                          <c:v>全管掌
288.7百万点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335.8百万点
（+16.3％）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{98D74D16-69FF-4F4B-A655-6A13C7AA70DC}</c15:txfldGUID>
                      <c15:f>⑧査定点!$P$46</c15:f>
                      <c15:dlblFieldTableCache>
                        <c:ptCount val="1"/>
                        <c:pt idx="0">
                          <c:v>335.8百万点
（+16.3％）</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288.74189699999999</c:v>
                </c:pt>
                <c:pt idx="1">
                  <c:v>335.82114599999994</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{DC3D8DB1-B24A-47F5-B914-9876A3F12B2C}</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13342456819"/>
                  <c:y val="-1.7623605682977699E-2"/>
                </c:manualLayout>
              </c:layout>
              <c:tx>
                <c:strRef>
                  <c:f>⑨再審件!$P$58</c:f>
                  <c:strCache>
                    <c:ptCount val="1"/>
                    <c:pt idx="0">
                      <c:v>0.7万件
（+7.5％）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{B7E09EC5-9C99-4C50-930B-C19F66CD9EC2}</c15:txfldGUID>
                      <c15:f>⑨再審件!$P$58</c15:f>
                      <c15:dlblFieldTableCache>
                        <c:ptCount val="1"/>
                        <c:pt idx="0">
                          <c:v>0.7万件
（+7.5％）</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0.6179</c:v>
                </c:pt>
                <c:pt idx="1">
                  <c:v>0.66400000000000003</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2.4401949756280465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{123CBE14-132F-464B-9DE1-DBE3AD49789A}</c15:txfldGUID>
                      <c15:f>⑨再審件!$N$57</c15:f>
                      <c15:dlblFieldTableCache>
                        <c:ptCount val="1"/>
                        <c:pt idx="0">
                          <c:v>その他（突合）
0.7万件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5312257465"/>
                  <c:y val="-3.1180225439114393E-2"/>
                </c:manualLayout>
              </c:layout>
              <c:tx>
                <c:strRef>
                  <c:f>⑨再審件!$P$57</c:f>
                  <c:strCache>
                    <c:ptCount val="1"/>
                    <c:pt idx="0">
                      <c:v>0.6万件
（▲7.2％）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{A4656CC6-7EE2-4BD7-8FB2-190ED11D7613}</c15:txfldGUID>
                      <c15:f>⑨再審件!$P$57</c15:f>
                      <c15:dlblFieldTableCache>
                        <c:ptCount val="1"/>
                        <c:pt idx="0">
                          <c:v>0.6万件
（▲7.2％）</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0.66849999999999998</c:v>
                </c:pt>
                <c:pt idx="1">
                  <c:v>0.62019999999999997</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{8EB31D5E-B32D-40D2-B3A3-6FB19BD44BB9}</c15:txfldGUID>
                      <c15:f>⑨再審件!$N$56</c15:f>
                      <c15:dlblFieldTableCache>
                        <c:ptCount val="1"/>
                        <c:pt idx="0">
                          <c:v>その他（単月）
1.1万件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1.8458259015965545E-3"/>
                  <c:y val="1.5923184427120457E-3"/>
                </c:manualLayout>
              </c:layout>
              <c:tx>
                <c:strRef>
                  <c:f>⑨再審件!$P$56</c:f>
                  <c:strCache>
                    <c:ptCount val="1"/>
                    <c:pt idx="0">
                      <c:v>1.0万件
（▲4.5％）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{C99CB487-A91D-4783-B1C0-BCAB8834E952}</c15:txfldGUID>
                      <c15:f>⑨再審件!$P$56</c15:f>
                      <c15:dlblFieldTableCache>
                        <c:ptCount val="1"/>
                        <c:pt idx="0">
                          <c:v>1.0万件
（▲4.5％）</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令和2年12月審査分</c:v>
                </c:pt>
                <c:pt idx="1">
                  <c:v>令和3年12月審査分</c:v>
                </c:pt>
              </c:strCache>
            </c:strRef>
          </c:cat>
          <c:val>
            <c:numRef>
              <c:f>⑨再審件!$N$40:$O$40</c:f>
              <c:numCache>
                <c:formatCode>#,##0.0;[Red]\-#,##0.0</c:formatCode>
                <c:ptCount val="2"/>
                <c:pt idx="0">
                  <c:v>1.0785</c:v>
                </c:pt>
                <c:pt idx="1">
                  <c:v>1.0296000000000001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{44C99E26-AB72-45AF-B3F7-0158404A1306}</c15:txfldGUID>
                      <c15:f>⑨再審件!$N$55</c15:f>
                      <c15:dlblFieldTableCache>
                        <c:ptCount val="1"/>
                        <c:pt idx="0">
                          <c:v>健保組合（縦覧）
1.6万件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1.9万件
（+22.1％）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{0834E3D4-25C9-42C6-90EB-DD89EAFDD84E}</c15:txfldGUID>
                      <c15:f>⑨再審件!$P$55</c15:f>
                      <c15:dlblFieldTableCache>
                        <c:ptCount val="1"/>
                        <c:pt idx="0">
                          <c:v>1.9万件
（+22.1％）</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1.5915999999999999</c:v>
                </c:pt>
                <c:pt idx="1">
                  <c:v>1.9430000000000001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{DC1C87C1-0A9C-417C-ABC2-8A776FB72CD3}</c15:txfldGUID>
                      <c15:f>⑨再審件!$N$54</c15:f>
                      <c15:dlblFieldTableCache>
                        <c:ptCount val="1"/>
                        <c:pt idx="0">
                          <c:v>健保組合（突合）
1.3万件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1.1万件
（▲8.8％）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{BB258CE0-BD84-469D-8BB7-45BB48A52338}</c15:txfldGUID>
                      <c15:f>⑨再審件!$P$54</c15:f>
                      <c15:dlblFieldTableCache>
                        <c:ptCount val="1"/>
                        <c:pt idx="0">
                          <c:v>1.1万件
（▲8.8％）</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1.2563</c:v>
                </c:pt>
                <c:pt idx="1">
                  <c:v>1.1456999999999999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{DE112175-434A-4FC2-BA00-123FA1721073}</c15:txfldGUID>
                      <c15:f>⑨再審件!$N$53</c15:f>
                      <c15:dlblFieldTableCache>
                        <c:ptCount val="1"/>
                        <c:pt idx="0">
                          <c:v>健保組合（単月）
2.9万件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3.4万件
（+17.9％）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{9E26BD8A-53F9-498D-8706-778D91B30F95}</c15:txfldGUID>
                      <c15:f>⑨再審件!$P$53</c15:f>
                      <c15:dlblFieldTableCache>
                        <c:ptCount val="1"/>
                        <c:pt idx="0">
                          <c:v>3.4万件
（+17.9％）</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令和2年12月審査分</c:v>
                </c:pt>
                <c:pt idx="1">
                  <c:v>令和3年12月審査分</c:v>
                </c:pt>
              </c:strCache>
            </c:strRef>
          </c:cat>
          <c:val>
            <c:numRef>
              <c:f>⑨再審件!$N$37:$O$37</c:f>
              <c:numCache>
                <c:formatCode>#,##0.0;[Red]\-#,##0.0</c:formatCode>
                <c:ptCount val="2"/>
                <c:pt idx="0">
                  <c:v>2.9159999999999999</c:v>
                </c:pt>
                <c:pt idx="1">
                  <c:v>3.4376000000000002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{49D62C59-C15D-4A45-94B9-D2BFDF63AE4D}</c15:txfldGUID>
                      <c15:f>⑨再審件!$N$52</c15:f>
                      <c15:dlblFieldTableCache>
                        <c:ptCount val="1"/>
                        <c:pt idx="0">
                          <c:v>共済組合（縦覧）
0.3万件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21523652945"/>
                  <c:y val="2.8468901487887055E-2"/>
                </c:manualLayout>
              </c:layout>
              <c:tx>
                <c:strRef>
                  <c:f>⑨再審件!$P$52</c:f>
                  <c:strCache>
                    <c:ptCount val="1"/>
                    <c:pt idx="0">
                      <c:v>0.4万件
（+15.2％）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{876FF23C-7EE6-4B94-AE1D-628A58BDB530}</c15:txfldGUID>
                      <c15:f>⑨再審件!$P$52</c15:f>
                      <c15:dlblFieldTableCache>
                        <c:ptCount val="1"/>
                        <c:pt idx="0">
                          <c:v>0.4万件
（+15.2％）</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0.311</c:v>
                </c:pt>
                <c:pt idx="1">
                  <c:v>0.35830000000000001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{6FB76E04-2BC2-4570-8B97-1FC2141F9DAA}</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{6FA86328-4483-417F-9B1A-3BBA72D70DF7}</c15:txfldGUID>
                      <c15:f>⑨再審件!$P$51</c15:f>
                      <c15:dlblFieldTableCache>
                        <c:ptCount val="1"/>
                        <c:pt idx="0">
                          <c:v>0.3万件
（▲5.6％）</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0.3004</c:v>
                </c:pt>
                <c:pt idx="1">
                  <c:v>0.28349999999999997</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{365A39E9-E8E7-43B8-A1F2-FB032F102A05}</c15:txfldGUID>
                      <c15:f>⑨再審件!$N$50</c15:f>
                      <c15:dlblFieldTableCache>
                        <c:ptCount val="1"/>
                        <c:pt idx="0">
                          <c:v>共済組合（単月）
0.8万件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85463254237"/>
                  <c:y val="-3.795853531718274E-2"/>
                </c:manualLayout>
              </c:layout>
              <c:tx>
                <c:strRef>
                  <c:f>⑨再審件!$P$50</c:f>
                  <c:strCache>
                    <c:ptCount val="1"/>
                    <c:pt idx="0">
                      <c:v>0.9万件
（+7.6％）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{69A6DA10-D5A0-4C75-9633-12EF7CC73B27}</c15:txfldGUID>
                      <c15:f>⑨再審件!$P$50</c15:f>
                      <c15:dlblFieldTableCache>
                        <c:ptCount val="1"/>
                        <c:pt idx="0">
                          <c:v>0.9万件
（+7.6％）</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令和2年12月審査分</c:v>
                </c:pt>
                <c:pt idx="1">
                  <c:v>令和3年12月審査分</c:v>
                </c:pt>
              </c:strCache>
            </c:strRef>
          </c:cat>
          <c:val>
            <c:numRef>
              <c:f>⑨再審件!$N$34:$O$34</c:f>
              <c:numCache>
                <c:formatCode>#,##0.0;[Red]\-#,##0.0</c:formatCode>
                <c:ptCount val="2"/>
                <c:pt idx="0">
                  <c:v>0.79610000000000003</c:v>
                </c:pt>
                <c:pt idx="1">
                  <c:v>0.85699999999999998</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{5BDC0BBE-A39C-4217-B131-A9EEFFC50B12}</c15:txfldGUID>
                      <c15:f>⑨再審件!$N$49</c15:f>
                      <c15:dlblFieldTableCache>
                        <c:ptCount val="1"/>
                        <c:pt idx="0">
                          <c:v>協会けんぽ（縦覧）
2.3万件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2.5万件
（+6.2％）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{99BB02A9-1CB9-4DBB-88F4-E8F6232F1BC2}</c15:txfldGUID>
                      <c15:f>⑨再審件!$P$49</c15:f>
                      <c15:dlblFieldTableCache>
                        <c:ptCount val="1"/>
                        <c:pt idx="0">
                          <c:v>2.5万件
（+6.2％）</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2.3420000000000001</c:v>
                </c:pt>
                <c:pt idx="1">
                  <c:v>2.4862000000000002</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{34E35CEA-DF11-48F4-A86D-2781E0B3C707}</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1.6万件
（▲6.8％）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{E50CEE84-F873-4788-A410-8793E8F53C1C}</c15:txfldGUID>
                      <c15:f>⑨再審件!$P$48</c15:f>
                      <c15:dlblFieldTableCache>
                        <c:ptCount val="1"/>
                        <c:pt idx="0">
                          <c:v>1.6万件
（▲6.8％）</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1.7122999999999999</c:v>
                </c:pt>
                <c:pt idx="1">
                  <c:v>1.5958000000000001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{D7F244B6-F251-4FDE-9236-47072E7C9F73}</c15:txfldGUID>
                      <c15:f>⑨再審件!$N$47</c15:f>
                      <c15:dlblFieldTableCache>
                        <c:ptCount val="1"/>
                        <c:pt idx="0">
                          <c:v>協会けんぽ（単月）
3.3万件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3.5万件
（+4.8％）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{CBC21B9F-1CD5-4057-9D22-11F1BD95B06E}</c15:txfldGUID>
                      <c15:f>⑨再審件!$P$47</c15:f>
                      <c15:dlblFieldTableCache>
                        <c:ptCount val="1"/>
                        <c:pt idx="0">
                          <c:v>3.5万件
（+4.8％）</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令和2年12月審査分</c:v>
                </c:pt>
                <c:pt idx="1">
                  <c:v>令和3年12月審査分</c:v>
                </c:pt>
              </c:strCache>
            </c:strRef>
          </c:cat>
          <c:val>
            <c:numRef>
              <c:f>⑨再審件!$N$31:$O$31</c:f>
              <c:numCache>
                <c:formatCode>#,##0.0;[Red]\-#,##0.0</c:formatCode>
                <c:ptCount val="2"/>
                <c:pt idx="0">
                  <c:v>3.3129</c:v>
                </c:pt>
                <c:pt idx="1">
                  <c:v>3.4721000000000002</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7.6240991284929199E-2"/>
                  <c:y val="-2.9824034233483052E-2"/>
                </c:manualLayout>
              </c:layout>
              <c:tx>
                <c:strRef>
                  <c:f>⑨再審件!$N$46</c:f>
                  <c:strCache>
                    <c:ptCount val="1"/>
                    <c:pt idx="0">
                      <c:v>全管掌
16.9万件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3973028233349283"/>
                      <c:h val="4.9084773494222314E-2"/>
                    </c:manualLayout>
                  </c15:layout>
                  <c15:dlblFieldTable>
                    <c15:dlblFTEntry>
                      <c15:txfldGUID>{D91B8F76-7614-4252-874E-9481D1FC21E7}</c15:txfldGUID>
                      <c15:f>⑨再審件!$N$46</c15:f>
                      <c15:dlblFieldTableCache>
                        <c:ptCount val="1"/>
                        <c:pt idx="0">
                          <c:v>全管掌
16.9万件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layout>
                <c:manualLayout>
                  <c:x val="-5.4576964286441119E-2"/>
                  <c:y val="-2.6731305768277661E-2"/>
                </c:manualLayout>
              </c:layout>
              <c:tx>
                <c:strRef>
                  <c:f>⑨再審件!$P$46</c:f>
                  <c:strCache>
                    <c:ptCount val="1"/>
                    <c:pt idx="0">
                      <c:v>17.9万件
（+5.9％）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{B077CEFF-4250-4576-987F-8C5E169815D8}</c15:txfldGUID>
                      <c15:f>⑨再審件!$P$46</c15:f>
                      <c15:dlblFieldTableCache>
                        <c:ptCount val="1"/>
                        <c:pt idx="0">
                          <c:v>17.9万件
（+5.9％）</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16.903500000000001</c:v>
                </c:pt>
                <c:pt idx="1">
                  <c:v>17.893000000000001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{BD226A1E-2069-4221-AAF5-26F0B1F5D998}</c15:txfldGUID>
                      <c15:f>⑩再審点!$N$58</c15:f>
                      <c15:dlblFieldTableCache>
                        <c:ptCount val="1"/>
                        <c:pt idx="0">
                          <c:v>その他（縦覧）
1.6百万点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9251858756"/>
                  <c:y val="-1.6267943707364032E-2"/>
                </c:manualLayout>
              </c:layout>
              <c:tx>
                <c:strRef>
                  <c:f>⑩再審点!$P$58</c:f>
                  <c:strCache>
                    <c:ptCount val="1"/>
                    <c:pt idx="0">
                      <c:v>1.6百万点
（▲0.3％）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{90E62615-9C71-4043-9387-B83E97B7AC36}</c15:txfldGUID>
                      <c15:f>⑩再審点!$P$58</c15:f>
                      <c15:dlblFieldTableCache>
                        <c:ptCount val="1"/>
                        <c:pt idx="0">
                          <c:v>1.6百万点
（▲0.3％）</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1.6114680000000001</c:v>
                </c:pt>
                <c:pt idx="1">
                  <c:v>1.606835</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{05CEE3D4-A492-409B-86E5-9989237466C7}</c15:txfldGUID>
                      <c15:f>⑩再審点!$N$57</c15:f>
                      <c15:dlblFieldTableCache>
                        <c:ptCount val="1"/>
                        <c:pt idx="0">
                          <c:v>その他（突合）
1.7百万点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5312257465"/>
                  <c:y val="-3.660287334156917E-2"/>
                </c:manualLayout>
              </c:layout>
              <c:tx>
                <c:strRef>
                  <c:f>⑩再審点!$P$57</c:f>
                  <c:strCache>
                    <c:ptCount val="1"/>
                    <c:pt idx="0">
                      <c:v>1.3百万点
（▲23.8％）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{E7DF6B2A-7CD6-4DD9-8405-C8282D91D7FA}</c15:txfldGUID>
                      <c15:f>⑩再審点!$P$57</c15:f>
                      <c15:dlblFieldTableCache>
                        <c:ptCount val="1"/>
                        <c:pt idx="0">
                          <c:v>1.3百万点
（▲23.8％）</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1.7447970000000002</c:v>
                </c:pt>
                <c:pt idx="1">
                  <c:v>1.328729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{CB73495D-BAEA-4762-8CA5-AF9D6A56366A}</c15:txfldGUID>
                      <c15:f>⑩再審点!$N$56</c15:f>
                      <c15:dlblFieldTableCache>
                        <c:ptCount val="1"/>
                        <c:pt idx="0">
                          <c:v>その他（単月）
3.2百万点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1.841620626151013E-3"/>
                  <c:y val="-1.1899911112510514E-3"/>
                </c:manualLayout>
              </c:layout>
              <c:tx>
                <c:strRef>
                  <c:f>⑩再審点!$P$56</c:f>
                  <c:strCache>
                    <c:ptCount val="1"/>
                    <c:pt idx="0">
                      <c:v>2.8百万点
（▲12.3％）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{26B586F6-D798-4C0E-8323-2740CEDD192C}</c15:txfldGUID>
                      <c15:f>⑩再審点!$P$56</c15:f>
                      <c15:dlblFieldTableCache>
                        <c:ptCount val="1"/>
                        <c:pt idx="0">
                          <c:v>2.8百万点
（▲12.3％）</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令和2年12月審査分</c:v>
                </c:pt>
                <c:pt idx="1">
                  <c:v>令和3年12月審査分</c:v>
                </c:pt>
              </c:strCache>
            </c:strRef>
          </c:cat>
          <c:val>
            <c:numRef>
              <c:f>⑩再審点!$N$40:$O$40</c:f>
              <c:numCache>
                <c:formatCode>#,##0.0;[Red]\-#,##0.0</c:formatCode>
                <c:ptCount val="2"/>
                <c:pt idx="0">
                  <c:v>3.1933869999999995</c:v>
                </c:pt>
                <c:pt idx="1">
                  <c:v>2.8008659999999996</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2.6640026640024688E-3"/>
                </c:manualLayout>
              </c:layout>
              <c:tx>
                <c:strRef>
                  <c:f>⑩再審点!$N$55</c:f>
                  <c:strCache>
                    <c:ptCount val="1"/>
                    <c:pt idx="0">
                      <c:v>健保組合（縦覧）
3.8百万点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{C0F7F0C6-3D79-49A2-B21A-E073CEF0EE29}</c15:txfldGUID>
                      <c15:f>⑩再審点!$N$55</c15:f>
                      <c15:dlblFieldTableCache>
                        <c:ptCount val="1"/>
                        <c:pt idx="0">
                          <c:v>健保組合（縦覧）
3.8百万点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layout>
                <c:manualLayout>
                  <c:x val="0"/>
                  <c:y val="-1.4201022075037824E-4"/>
                </c:manualLayout>
              </c:layout>
              <c:tx>
                <c:strRef>
                  <c:f>⑩再審点!$P$55</c:f>
                  <c:strCache>
                    <c:ptCount val="1"/>
                    <c:pt idx="0">
                      <c:v>4.6百万点
（+20.7％）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{377868D0-214E-4FC4-927C-704C3A018458}</c15:txfldGUID>
                      <c15:f>⑩再審点!$P$55</c15:f>
                      <c15:dlblFieldTableCache>
                        <c:ptCount val="1"/>
                        <c:pt idx="0">
                          <c:v>4.6百万点
（+20.7％）</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3.8287610000000001</c:v>
                </c:pt>
                <c:pt idx="1">
                  <c:v>4.6197439999999999</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1.2136944420408011E-3"/>
                </c:manualLayout>
              </c:layout>
              <c:tx>
                <c:strRef>
                  <c:f>⑩再審点!$N$54</c:f>
                  <c:strCache>
                    <c:ptCount val="1"/>
                    <c:pt idx="0">
                      <c:v>健保組合（突合）
2.9百万点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{065757FC-4C0D-4FB8-A510-48CE7DB0F571}</c15:txfldGUID>
                      <c15:f>⑩再審点!$N$54</c15:f>
                      <c15:dlblFieldTableCache>
                        <c:ptCount val="1"/>
                        <c:pt idx="0">
                          <c:v>健保組合（突合）
2.9百万点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
                  <c:y val="-2.603171107107138E-4"/>
                </c:manualLayout>
              </c:layout>
              <c:tx>
                <c:strRef>
                  <c:f>⑩再審点!$P$54</c:f>
                  <c:strCache>
                    <c:ptCount val="1"/>
                    <c:pt idx="0">
                      <c:v>2.5百万点
（▲14.2％）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{1A83080A-2DD1-4A07-9952-BCCB41CAD519}</c15:txfldGUID>
                      <c15:f>⑩再審点!$P$54</c15:f>
                      <c15:dlblFieldTableCache>
                        <c:ptCount val="1"/>
                        <c:pt idx="0">
                          <c:v>2.5百万点
（▲14.2％）</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2.8728899999999999</c:v>
                </c:pt>
                <c:pt idx="1">
                  <c:v>2.463641</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8.8百万点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{E5C6959B-6F75-4EA7-905E-57BA18A84A62}</c15:txfldGUID>
                      <c15:f>⑩再審点!$N$53</c15:f>
                      <c15:dlblFieldTableCache>
                        <c:ptCount val="1"/>
                        <c:pt idx="0">
                          <c:v>健保組合（単月）
8.8百万点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layout>
                <c:manualLayout>
                  <c:x val="0"/>
                  <c:y val="-1.0845295804909354E-2"/>
                </c:manualLayout>
              </c:layout>
              <c:tx>
                <c:strRef>
                  <c:f>⑩再審点!$P$53</c:f>
                  <c:strCache>
                    <c:ptCount val="1"/>
                    <c:pt idx="0">
                      <c:v>9.7百万点
（+9.4％）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{D72B37DF-77FF-4254-ABFE-F16403E43EAC}</c15:txfldGUID>
                      <c15:f>⑩再審点!$P$53</c15:f>
                      <c15:dlblFieldTableCache>
                        <c:ptCount val="1"/>
                        <c:pt idx="0">
                          <c:v>9.7百万点
（+9.4％）</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令和2年12月審査分</c:v>
                </c:pt>
                <c:pt idx="1">
                  <c:v>令和3年12月審査分</c:v>
                </c:pt>
              </c:strCache>
            </c:strRef>
          </c:cat>
          <c:val>
            <c:numRef>
              <c:f>⑩再審点!$N$37:$O$37</c:f>
              <c:numCache>
                <c:formatCode>#,##0.0;[Red]\-#,##0.0</c:formatCode>
                <c:ptCount val="2"/>
                <c:pt idx="0">
                  <c:v>8.8366910000000001</c:v>
                </c:pt>
                <c:pt idx="1">
                  <c:v>9.6649140000000013</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{A3AA97D8-ADAB-4294-B6BB-5119D51C7C7D}</c15:txfldGUID>
                      <c15:f>⑩再審点!$N$52</c15:f>
                      <c15:dlblFieldTableCache>
                        <c:ptCount val="1"/>
                        <c:pt idx="0">
                          <c:v>共済組合（縦覧）
0.7百万点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0.7百万点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{F6C9ECFA-39A6-4B54-9D8B-BCBAE3E00DF7}</c15:txfldGUID>
                      <c15:f>⑩再審点!$P$52</c15:f>
                      <c15:dlblFieldTableCache>
                        <c:ptCount val="1"/>
                        <c:pt idx="0">
                          <c:v>0.7百万点
（+0.2％）</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0.722526</c:v>
                </c:pt>
                <c:pt idx="1">
                  <c:v>0.72383500000000001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{625BD079-3C09-45FC-AA4B-7D1F4BDF2E05}</c15:txfldGUID>
                      <c15:f>⑩再審点!$N$51</c15:f>
                      <c15:dlblFieldTableCache>
                        <c:ptCount val="1"/>
                        <c:pt idx="0">
                          <c:v>共済組合（突合）
0.8百万点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0.7百万点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{B73D46D6-1CDE-42BF-A5D1-D17C63D3808B}</c15:txfldGUID>
                      <c15:f>⑩再審点!$P$51</c15:f>
                      <c15:dlblFieldTableCache>
                        <c:ptCount val="1"/>
                        <c:pt idx="0">
                          <c:v>0.7百万点
（▲13.8％）</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0.77153499999999997</c:v>
                </c:pt>
                <c:pt idx="1">
                  <c:v>0.66538399999999998</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{36D0F574-01D9-43D2-B874-11449BAB37DC}</c15:txfldGUID>
                      <c15:f>⑩再審点!$N$50</c15:f>
                      <c15:dlblFieldTableCache>
                        <c:ptCount val="1"/>
                        <c:pt idx="0">
                          <c:v>共済組合（単月）
2.0百万点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2.2百万点
（+11.6％）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{22D1B0AD-E822-46A9-9376-0BD9F418F71F}</c15:txfldGUID>
                      <c15:f>⑩再審点!$P$50</c15:f>
                      <c15:dlblFieldTableCache>
                        <c:ptCount val="1"/>
                        <c:pt idx="0">
                          <c:v>2.2百万点
（+11.6％）</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令和2年12月審査分</c:v>
                </c:pt>
                <c:pt idx="1">
                  <c:v>令和3年12月審査分</c:v>
                </c:pt>
              </c:strCache>
            </c:strRef>
          </c:cat>
          <c:val>
            <c:numRef>
              <c:f>⑩再審点!$N$34:$O$34</c:f>
              <c:numCache>
                <c:formatCode>#,##0.0;[Red]\-#,##0.0</c:formatCode>
                <c:ptCount val="2"/>
                <c:pt idx="0">
                  <c:v>1.956191</c:v>
                </c:pt>
                <c:pt idx="1">
                  <c:v>2.183926</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{B10B698C-2F64-4E43-9561-63DD6053D0F3}</c15:txfldGUID>
                      <c15:f>⑩再審点!$N$49</c15:f>
                      <c15:dlblFieldTableCache>
                        <c:ptCount val="1"/>
                        <c:pt idx="0">
                          <c:v>協会けんぽ（縦覧）
13.4百万点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18.0百万点
（+34.2％）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{226528E6-6FCC-4DE3-AC64-62296DF3DD2E}</c15:txfldGUID>
                      <c15:f>⑩再審点!$P$49</c15:f>
                      <c15:dlblFieldTableCache>
                        <c:ptCount val="1"/>
                        <c:pt idx="0">
                          <c:v>18.0百万点
（+34.2％）</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13.406841</c:v>
                </c:pt>
                <c:pt idx="1">
                  <c:v>17.988835999999999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7.0百万点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{C0ED24CD-E91E-4377-BD88-B2A9679767DB}</c15:txfldGUID>
                      <c15:f>⑩再審点!$N$48</c15:f>
                      <c15:dlblFieldTableCache>
                        <c:ptCount val="1"/>
                        <c:pt idx="0">
                          <c:v>協会けんぽ（突合）
7.0百万点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7.9百万点
（+11.9％）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{BD01872C-3E9B-4F5F-AC30-B952258581C2}</c15:txfldGUID>
                      <c15:f>⑩再審点!$P$48</c15:f>
                      <c15:dlblFieldTableCache>
                        <c:ptCount val="1"/>
                        <c:pt idx="0">
                          <c:v>7.9百万点
（+11.9％）</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7.043501</c:v>
                </c:pt>
                <c:pt idx="1">
                  <c:v>7.8792160000000004</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19.8百万点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{9E7AF0E7-3017-430D-81EF-4AF8FF70F355}</c15:txfldGUID>
                      <c15:f>⑩再審点!$N$47</c15:f>
                      <c15:dlblFieldTableCache>
                        <c:ptCount val="1"/>
                        <c:pt idx="0">
                          <c:v>協会けんぽ（単月）
19.8百万点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25.1百万点
（+27.1％）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{4A7BF901-15F6-4194-B8E8-86A312196857}</c15:txfldGUID>
                      <c15:f>⑩再審点!$P$47</c15:f>
                      <c15:dlblFieldTableCache>
                        <c:ptCount val="1"/>
                        <c:pt idx="0">
                          <c:v>25.1百万点
（+27.1％）</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令和2年12月審査分</c:v>
                </c:pt>
                <c:pt idx="1">
                  <c:v>令和3年12月審査分</c:v>
                </c:pt>
              </c:strCache>
            </c:strRef>
          </c:cat>
          <c:val>
            <c:numRef>
              <c:f>⑩再審点!$N$31:$O$31</c:f>
              <c:numCache>
                <c:formatCode>#,##0.0;[Red]\-#,##0.0</c:formatCode>
                <c:ptCount val="2"/>
                <c:pt idx="0">
                  <c:v>19.751004000000002</c:v>
                </c:pt>
                <c:pt idx="1">
                  <c:v>25.097488000000002</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65.7百万点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{DF1DA8BE-A5DC-469F-B004-6469B3431621}</c15:txfldGUID>
                      <c15:f>⑩再審点!$N$46</c15:f>
                      <c15:dlblFieldTableCache>
                        <c:ptCount val="1"/>
                        <c:pt idx="0">
                          <c:v>全管掌
65.7百万点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77.0百万点
（+17.2％）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{13556C27-76FF-4CA4-B864-067FE8B34B94}</c15:txfldGUID>
                      <c15:f>⑩再審点!$P$46</c15:f>
                      <c15:dlblFieldTableCache>
                        <c:ptCount val="1"/>
                        <c:pt idx="0">
                          <c:v>77.0百万点
（+17.2％）</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65.739592000000002</c:v>
                </c:pt>
                <c:pt idx="1">
                  <c:v>77.023414000000002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0" t="s">
        <v>34</v>
      </c>
      <c r="F1" s="630"/>
      <c r="G1" s="630"/>
      <c r="H1" s="630"/>
      <c r="I1" s="630"/>
      <c r="J1" s="630"/>
      <c r="K1" s="630"/>
      <c r="L1" s="630"/>
      <c r="M1" s="630"/>
      <c r="N1" s="630"/>
      <c r="O1" s="630"/>
      <c r="P1" s="630"/>
      <c r="Q1" s="36"/>
      <c r="R1" s="36"/>
      <c r="U1" s="376"/>
    </row>
    <row r="2" spans="3:21" ht="51" customHeight="1">
      <c r="D2" s="183" t="s">
        <v>205</v>
      </c>
      <c r="E2" s="36"/>
      <c r="F2" s="36"/>
      <c r="G2" s="36"/>
      <c r="H2" s="36"/>
      <c r="I2" s="36"/>
      <c r="J2" s="36"/>
      <c r="K2" s="36"/>
      <c r="L2" s="36"/>
      <c r="M2" s="36"/>
      <c r="N2" s="36"/>
      <c r="O2" s="36"/>
      <c r="P2" s="36"/>
      <c r="Q2" s="36"/>
      <c r="R2" s="36"/>
    </row>
    <row r="3" spans="3:21" ht="45" customHeight="1">
      <c r="D3" s="282" t="s">
        <v>203</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192</v>
      </c>
    </row>
    <row r="11" spans="3:21" ht="18" customHeight="1">
      <c r="C11" s="373">
        <v>2</v>
      </c>
      <c r="D11" s="39" t="s">
        <v>168</v>
      </c>
    </row>
    <row r="12" spans="3:21" ht="18" customHeight="1">
      <c r="C12" s="373">
        <v>3</v>
      </c>
      <c r="D12" s="39" t="s">
        <v>169</v>
      </c>
    </row>
    <row r="13" spans="3:21" ht="18" customHeight="1">
      <c r="C13" s="285" t="s">
        <v>170</v>
      </c>
      <c r="D13" s="39" t="s">
        <v>171</v>
      </c>
      <c r="E13" s="39"/>
      <c r="F13" s="39"/>
      <c r="G13" s="39"/>
      <c r="H13" s="39"/>
      <c r="I13" s="39"/>
      <c r="J13" s="39"/>
      <c r="K13" s="39"/>
      <c r="L13" s="39"/>
      <c r="M13" s="39"/>
      <c r="N13" s="39"/>
      <c r="O13" s="39"/>
      <c r="P13" s="39"/>
      <c r="Q13" s="39"/>
    </row>
    <row r="14" spans="3:21" ht="18" customHeight="1">
      <c r="C14" s="285" t="s">
        <v>172</v>
      </c>
      <c r="D14" s="39" t="s">
        <v>173</v>
      </c>
      <c r="E14" s="39"/>
      <c r="F14" s="39"/>
      <c r="G14" s="39"/>
      <c r="H14" s="39"/>
      <c r="I14" s="39"/>
      <c r="J14" s="39"/>
      <c r="K14" s="39"/>
      <c r="L14" s="39"/>
      <c r="M14" s="39"/>
      <c r="N14" s="39"/>
      <c r="O14" s="39"/>
      <c r="P14" s="39"/>
      <c r="Q14" s="39"/>
    </row>
    <row r="15" spans="3:21" ht="18" customHeight="1">
      <c r="C15" s="285"/>
      <c r="D15" s="39" t="s">
        <v>174</v>
      </c>
      <c r="E15" s="39"/>
      <c r="F15" s="39"/>
      <c r="G15" s="39"/>
      <c r="H15" s="39"/>
      <c r="I15" s="39"/>
      <c r="J15" s="39"/>
      <c r="K15" s="39"/>
      <c r="L15" s="39"/>
      <c r="M15" s="39"/>
      <c r="N15" s="39"/>
      <c r="O15" s="39"/>
      <c r="P15" s="39"/>
      <c r="Q15" s="39"/>
    </row>
    <row r="16" spans="3:21" ht="18" customHeight="1">
      <c r="C16" s="28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164</v>
      </c>
    </row>
    <row r="21" spans="3:18" ht="18" customHeight="1">
      <c r="C21" s="285" t="s">
        <v>170</v>
      </c>
      <c r="D21" s="41" t="s">
        <v>165</v>
      </c>
      <c r="E21" s="39"/>
      <c r="F21" s="39"/>
      <c r="G21" s="39"/>
      <c r="H21" s="39"/>
      <c r="I21" s="39"/>
      <c r="J21" s="39"/>
      <c r="K21" s="39"/>
      <c r="L21" s="39"/>
      <c r="M21" s="39"/>
      <c r="N21" s="39"/>
      <c r="O21" s="39"/>
      <c r="P21" s="39"/>
      <c r="Q21" s="39"/>
      <c r="R21" s="39"/>
    </row>
    <row r="22" spans="3:18" ht="18" customHeight="1">
      <c r="C22" s="285" t="s">
        <v>172</v>
      </c>
      <c r="D22" s="41" t="s">
        <v>166</v>
      </c>
      <c r="E22" s="39"/>
      <c r="F22" s="39"/>
      <c r="G22" s="39"/>
      <c r="H22" s="39"/>
      <c r="I22" s="39"/>
      <c r="J22" s="39"/>
      <c r="K22" s="39"/>
      <c r="L22" s="39"/>
      <c r="M22" s="39"/>
      <c r="N22" s="39"/>
      <c r="O22" s="39"/>
      <c r="P22" s="39"/>
      <c r="Q22" s="39"/>
      <c r="R22" s="39"/>
    </row>
    <row r="23" spans="3:18" ht="18" customHeight="1">
      <c r="C23" s="28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85" t="s">
        <v>179</v>
      </c>
      <c r="D25" s="41" t="s">
        <v>180</v>
      </c>
      <c r="E25" s="39"/>
      <c r="F25" s="39"/>
      <c r="G25" s="39"/>
      <c r="H25" s="39"/>
      <c r="I25" s="39"/>
      <c r="J25" s="39"/>
      <c r="K25" s="39"/>
      <c r="L25" s="39"/>
      <c r="M25" s="39"/>
      <c r="N25" s="39"/>
      <c r="O25" s="39"/>
      <c r="P25" s="39"/>
      <c r="Q25" s="39"/>
      <c r="R25" s="39"/>
    </row>
    <row r="26" spans="3:18" ht="18" customHeight="1">
      <c r="C26" s="28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8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167</v>
      </c>
    </row>
    <row r="33" spans="3:27" ht="18" customHeight="1">
      <c r="C33" s="40" t="s">
        <v>170</v>
      </c>
      <c r="D33" s="39" t="s">
        <v>187</v>
      </c>
    </row>
    <row r="34" spans="3:27" ht="18" customHeight="1">
      <c r="C34" s="40" t="s">
        <v>172</v>
      </c>
      <c r="D34" s="39" t="s">
        <v>188</v>
      </c>
      <c r="X34" s="283"/>
      <c r="Y34" s="284"/>
      <c r="Z34" s="284"/>
      <c r="AA34" s="284"/>
    </row>
    <row r="35" spans="3:27" ht="18" customHeight="1">
      <c r="C35" s="40" t="s">
        <v>175</v>
      </c>
      <c r="D35" s="39" t="s">
        <v>189</v>
      </c>
      <c r="X35" s="283"/>
      <c r="Y35" s="284"/>
      <c r="Z35" s="284"/>
      <c r="AA35" s="284"/>
    </row>
    <row r="36" spans="3:27" ht="18" customHeight="1">
      <c r="X36" s="283"/>
      <c r="Y36" s="284"/>
      <c r="Z36" s="284"/>
      <c r="AA36" s="284"/>
    </row>
    <row r="37" spans="3:27" ht="18" customHeight="1">
      <c r="C37" s="38" t="s">
        <v>190</v>
      </c>
      <c r="X37" s="283"/>
      <c r="Y37" s="284"/>
      <c r="Z37" s="284"/>
      <c r="AA37" s="284"/>
    </row>
    <row r="38" spans="3:27" ht="18" customHeight="1">
      <c r="C38" s="285" t="s">
        <v>191</v>
      </c>
      <c r="D38" s="39" t="s">
        <v>138</v>
      </c>
    </row>
    <row r="39" spans="3:27" ht="30" customHeight="1">
      <c r="C39" s="285"/>
      <c r="D39" s="39"/>
    </row>
    <row r="40" spans="3:27" ht="24" customHeight="1">
      <c r="C40" s="40"/>
      <c r="T40" s="185"/>
    </row>
    <row r="41" spans="3:27">
      <c r="S41" s="184"/>
      <c r="T41" s="186" t="s">
        <v>203</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122</v>
      </c>
      <c r="N4" s="133"/>
      <c r="O4" s="133"/>
      <c r="P4" s="133"/>
      <c r="Q4" s="133"/>
      <c r="R4" s="134"/>
    </row>
    <row r="5" spans="1:18">
      <c r="L5" s="132"/>
      <c r="M5" s="137"/>
      <c r="N5" s="803" t="s">
        <v>206</v>
      </c>
      <c r="O5" s="805" t="s">
        <v>205</v>
      </c>
      <c r="P5" s="133"/>
      <c r="Q5" s="133"/>
      <c r="R5" s="134"/>
    </row>
    <row r="6" spans="1:18" ht="14.25" thickBot="1">
      <c r="L6" s="132"/>
      <c r="M6" s="138"/>
      <c r="N6" s="804"/>
      <c r="O6" s="806"/>
      <c r="P6" s="133"/>
      <c r="Q6" s="133"/>
      <c r="R6" s="134"/>
    </row>
    <row r="7" spans="1:18" ht="14.25" thickTop="1">
      <c r="L7" s="132"/>
      <c r="M7" s="139" t="s">
        <v>140</v>
      </c>
      <c r="N7" s="530">
        <v>81035</v>
      </c>
      <c r="O7" s="529">
        <v>87963</v>
      </c>
      <c r="P7" s="133"/>
      <c r="Q7" s="133"/>
      <c r="R7" s="134"/>
    </row>
    <row r="8" spans="1:18">
      <c r="L8" s="132"/>
      <c r="M8" s="139" t="s">
        <v>141</v>
      </c>
      <c r="N8" s="514">
        <v>39375</v>
      </c>
      <c r="O8" s="144">
        <v>36452</v>
      </c>
      <c r="P8" s="133"/>
      <c r="Q8" s="133"/>
      <c r="R8" s="134"/>
    </row>
    <row r="9" spans="1:18">
      <c r="L9" s="132"/>
      <c r="M9" s="139" t="s">
        <v>142</v>
      </c>
      <c r="N9" s="514">
        <v>48625</v>
      </c>
      <c r="O9" s="144">
        <v>54515</v>
      </c>
      <c r="P9" s="133"/>
      <c r="Q9" s="133"/>
      <c r="R9" s="134"/>
    </row>
    <row r="10" spans="1:18">
      <c r="L10" s="132"/>
      <c r="M10" s="142" t="s">
        <v>144</v>
      </c>
      <c r="N10" s="514">
        <v>33129</v>
      </c>
      <c r="O10" s="144">
        <v>34721</v>
      </c>
      <c r="P10" s="133"/>
      <c r="Q10" s="133"/>
      <c r="R10" s="134"/>
    </row>
    <row r="11" spans="1:18">
      <c r="L11" s="132"/>
      <c r="M11" s="142" t="s">
        <v>145</v>
      </c>
      <c r="N11" s="514">
        <v>17123</v>
      </c>
      <c r="O11" s="144">
        <v>15958</v>
      </c>
      <c r="P11" s="133"/>
      <c r="Q11" s="133"/>
      <c r="R11" s="134"/>
    </row>
    <row r="12" spans="1:18">
      <c r="L12" s="132"/>
      <c r="M12" s="142" t="s">
        <v>146</v>
      </c>
      <c r="N12" s="514">
        <v>23420</v>
      </c>
      <c r="O12" s="144">
        <v>24862</v>
      </c>
      <c r="P12" s="133"/>
      <c r="Q12" s="133"/>
      <c r="R12" s="134"/>
    </row>
    <row r="13" spans="1:18">
      <c r="L13" s="132"/>
      <c r="M13" s="142" t="s">
        <v>147</v>
      </c>
      <c r="N13" s="514">
        <v>198</v>
      </c>
      <c r="O13" s="144">
        <v>171</v>
      </c>
      <c r="P13" s="133"/>
      <c r="Q13" s="133"/>
      <c r="R13" s="134"/>
    </row>
    <row r="14" spans="1:18">
      <c r="L14" s="132"/>
      <c r="M14" s="142" t="s">
        <v>148</v>
      </c>
      <c r="N14" s="514">
        <v>89</v>
      </c>
      <c r="O14" s="144">
        <v>75</v>
      </c>
      <c r="P14" s="133"/>
      <c r="Q14" s="133"/>
      <c r="R14" s="134"/>
    </row>
    <row r="15" spans="1:18">
      <c r="L15" s="132"/>
      <c r="M15" s="142" t="s">
        <v>149</v>
      </c>
      <c r="N15" s="514">
        <v>101</v>
      </c>
      <c r="O15" s="144">
        <v>67</v>
      </c>
      <c r="P15" s="133"/>
      <c r="Q15" s="133"/>
      <c r="R15" s="134"/>
    </row>
    <row r="16" spans="1:18">
      <c r="L16" s="132"/>
      <c r="M16" s="142" t="s">
        <v>150</v>
      </c>
      <c r="N16" s="514">
        <v>7961</v>
      </c>
      <c r="O16" s="144">
        <v>8570</v>
      </c>
      <c r="P16" s="133"/>
      <c r="Q16" s="133"/>
      <c r="R16" s="134"/>
    </row>
    <row r="17" spans="2:28">
      <c r="L17" s="132"/>
      <c r="M17" s="142" t="s">
        <v>151</v>
      </c>
      <c r="N17" s="514">
        <v>3004</v>
      </c>
      <c r="O17" s="144">
        <v>2835</v>
      </c>
      <c r="P17" s="133"/>
      <c r="Q17" s="133"/>
      <c r="R17" s="134"/>
    </row>
    <row r="18" spans="2:28">
      <c r="L18" s="132"/>
      <c r="M18" s="142" t="s">
        <v>152</v>
      </c>
      <c r="N18" s="514">
        <v>3110</v>
      </c>
      <c r="O18" s="144">
        <v>3583</v>
      </c>
      <c r="P18" s="133"/>
      <c r="Q18" s="133"/>
      <c r="R18" s="134"/>
    </row>
    <row r="19" spans="2:28">
      <c r="L19" s="132"/>
      <c r="M19" s="142" t="s">
        <v>153</v>
      </c>
      <c r="N19" s="514">
        <v>29160</v>
      </c>
      <c r="O19" s="144">
        <v>34376</v>
      </c>
      <c r="P19" s="133"/>
      <c r="Q19" s="133"/>
      <c r="R19" s="134"/>
    </row>
    <row r="20" spans="2:28">
      <c r="L20" s="132"/>
      <c r="M20" s="142" t="s">
        <v>154</v>
      </c>
      <c r="N20" s="514">
        <v>12563</v>
      </c>
      <c r="O20" s="144">
        <v>11457</v>
      </c>
      <c r="P20" s="133"/>
      <c r="Q20" s="133"/>
      <c r="R20" s="134"/>
    </row>
    <row r="21" spans="2:28">
      <c r="L21" s="132"/>
      <c r="M21" s="142" t="s">
        <v>155</v>
      </c>
      <c r="N21" s="514">
        <v>15916</v>
      </c>
      <c r="O21" s="144">
        <v>19430</v>
      </c>
      <c r="P21" s="133"/>
      <c r="Q21" s="133"/>
      <c r="R21" s="134"/>
    </row>
    <row r="22" spans="2:28">
      <c r="L22" s="132"/>
      <c r="M22" s="370" t="s">
        <v>156</v>
      </c>
      <c r="N22" s="514">
        <v>10587</v>
      </c>
      <c r="O22" s="144">
        <v>10125</v>
      </c>
      <c r="P22" s="133"/>
      <c r="Q22" s="133"/>
      <c r="R22" s="134"/>
    </row>
    <row r="23" spans="2:28">
      <c r="L23" s="132"/>
      <c r="M23" s="370" t="s">
        <v>157</v>
      </c>
      <c r="N23" s="514">
        <v>6596</v>
      </c>
      <c r="O23" s="144">
        <v>6127</v>
      </c>
      <c r="P23" s="133"/>
      <c r="Q23" s="133"/>
      <c r="R23" s="134"/>
    </row>
    <row r="24" spans="2:28" ht="14.25" thickBot="1">
      <c r="L24" s="132"/>
      <c r="M24" s="145" t="s">
        <v>158</v>
      </c>
      <c r="N24" s="531">
        <v>6078</v>
      </c>
      <c r="O24" s="147">
        <v>6573</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3" t="str">
        <f>N5</f>
        <v>令和2年12月審査分</v>
      </c>
      <c r="O27" s="807" t="str">
        <f>O5</f>
        <v>令和3年12月審査分</v>
      </c>
      <c r="P27" s="801" t="s">
        <v>114</v>
      </c>
      <c r="Q27" s="152"/>
      <c r="R27" s="134"/>
    </row>
    <row r="28" spans="2:28" ht="14.25" thickBot="1">
      <c r="B28" s="167"/>
      <c r="C28" s="167"/>
      <c r="L28" s="132"/>
      <c r="M28" s="138"/>
      <c r="N28" s="804"/>
      <c r="O28" s="808"/>
      <c r="P28" s="802"/>
      <c r="Q28" s="133"/>
      <c r="R28" s="134"/>
      <c r="AB28" s="487"/>
    </row>
    <row r="29" spans="2:28" ht="14.25" thickTop="1">
      <c r="L29" s="132"/>
      <c r="M29" s="139" t="s">
        <v>111</v>
      </c>
      <c r="N29" s="153">
        <v>0</v>
      </c>
      <c r="O29" s="154">
        <v>0</v>
      </c>
      <c r="P29" s="485" t="s">
        <v>196</v>
      </c>
      <c r="Q29" s="152"/>
      <c r="R29" s="134"/>
    </row>
    <row r="30" spans="2:28">
      <c r="L30" s="132"/>
      <c r="M30" s="142" t="s">
        <v>111</v>
      </c>
      <c r="N30" s="523">
        <v>16.903500000000001</v>
      </c>
      <c r="O30" s="156">
        <v>17.893000000000001</v>
      </c>
      <c r="P30" s="484">
        <v>5.8538172567811415</v>
      </c>
      <c r="Q30" s="157"/>
      <c r="R30" s="134"/>
    </row>
    <row r="31" spans="2:28">
      <c r="L31" s="132"/>
      <c r="M31" s="142" t="s">
        <v>143</v>
      </c>
      <c r="N31" s="523">
        <v>3.3129</v>
      </c>
      <c r="O31" s="156">
        <v>3.4721000000000002</v>
      </c>
      <c r="P31" s="484">
        <v>4.8054574541942259</v>
      </c>
      <c r="Q31" s="157"/>
      <c r="R31" s="134"/>
    </row>
    <row r="32" spans="2:28">
      <c r="L32" s="132"/>
      <c r="M32" s="142" t="s">
        <v>145</v>
      </c>
      <c r="N32" s="523">
        <v>1.7122999999999999</v>
      </c>
      <c r="O32" s="156">
        <v>1.5958000000000001</v>
      </c>
      <c r="P32" s="484">
        <v>-6.803714302400266</v>
      </c>
      <c r="Q32" s="157"/>
      <c r="R32" s="134"/>
    </row>
    <row r="33" spans="12:18" ht="13.5" customHeight="1">
      <c r="L33" s="132"/>
      <c r="M33" s="142" t="s">
        <v>146</v>
      </c>
      <c r="N33" s="523">
        <v>2.3420000000000001</v>
      </c>
      <c r="O33" s="156">
        <v>2.4862000000000002</v>
      </c>
      <c r="P33" s="484">
        <v>6.1571306575576585</v>
      </c>
      <c r="Q33" s="157"/>
      <c r="R33" s="134"/>
    </row>
    <row r="34" spans="12:18">
      <c r="L34" s="132"/>
      <c r="M34" s="142" t="s">
        <v>150</v>
      </c>
      <c r="N34" s="523">
        <v>0.79610000000000003</v>
      </c>
      <c r="O34" s="156">
        <v>0.85699999999999998</v>
      </c>
      <c r="P34" s="484">
        <v>7.6497927396055729</v>
      </c>
      <c r="Q34" s="157"/>
      <c r="R34" s="134"/>
    </row>
    <row r="35" spans="12:18">
      <c r="L35" s="132"/>
      <c r="M35" s="142" t="s">
        <v>151</v>
      </c>
      <c r="N35" s="523">
        <v>0.3004</v>
      </c>
      <c r="O35" s="156">
        <v>0.28349999999999997</v>
      </c>
      <c r="P35" s="484">
        <v>-5.6258322237017495</v>
      </c>
      <c r="Q35" s="157"/>
      <c r="R35" s="134"/>
    </row>
    <row r="36" spans="12:18">
      <c r="L36" s="132"/>
      <c r="M36" s="142" t="s">
        <v>152</v>
      </c>
      <c r="N36" s="523">
        <v>0.311</v>
      </c>
      <c r="O36" s="156">
        <v>0.35830000000000001</v>
      </c>
      <c r="P36" s="484">
        <v>15.20900321543408</v>
      </c>
      <c r="Q36" s="157"/>
      <c r="R36" s="134"/>
    </row>
    <row r="37" spans="12:18">
      <c r="L37" s="132"/>
      <c r="M37" s="142" t="s">
        <v>153</v>
      </c>
      <c r="N37" s="523">
        <v>2.9159999999999999</v>
      </c>
      <c r="O37" s="156">
        <v>3.4376000000000002</v>
      </c>
      <c r="P37" s="484">
        <v>17.887517146776418</v>
      </c>
      <c r="Q37" s="157"/>
      <c r="R37" s="134"/>
    </row>
    <row r="38" spans="12:18">
      <c r="L38" s="132"/>
      <c r="M38" s="370" t="s">
        <v>154</v>
      </c>
      <c r="N38" s="523">
        <v>1.2563</v>
      </c>
      <c r="O38" s="156">
        <v>1.1456999999999999</v>
      </c>
      <c r="P38" s="484">
        <v>-8.803629706280347</v>
      </c>
      <c r="Q38" s="157"/>
      <c r="R38" s="134"/>
    </row>
    <row r="39" spans="12:18">
      <c r="L39" s="132"/>
      <c r="M39" s="370" t="s">
        <v>155</v>
      </c>
      <c r="N39" s="523">
        <v>1.5915999999999999</v>
      </c>
      <c r="O39" s="156">
        <v>1.9430000000000001</v>
      </c>
      <c r="P39" s="484">
        <v>22.078411661221423</v>
      </c>
      <c r="Q39" s="157"/>
      <c r="R39" s="134"/>
    </row>
    <row r="40" spans="12:18">
      <c r="L40" s="132"/>
      <c r="M40" s="370" t="s">
        <v>156</v>
      </c>
      <c r="N40" s="532">
        <v>1.0785</v>
      </c>
      <c r="O40" s="372">
        <v>1.0296000000000001</v>
      </c>
      <c r="P40" s="484">
        <v>-4.5340751043115404</v>
      </c>
      <c r="Q40" s="157"/>
      <c r="R40" s="134"/>
    </row>
    <row r="41" spans="12:18">
      <c r="L41" s="132"/>
      <c r="M41" s="370" t="s">
        <v>157</v>
      </c>
      <c r="N41" s="532">
        <v>0.66849999999999998</v>
      </c>
      <c r="O41" s="372">
        <v>0.62019999999999997</v>
      </c>
      <c r="P41" s="484">
        <v>-7.2251308900523554</v>
      </c>
      <c r="Q41" s="157"/>
      <c r="R41" s="134"/>
    </row>
    <row r="42" spans="12:18" ht="14.25" thickBot="1">
      <c r="L42" s="132"/>
      <c r="M42" s="145" t="s">
        <v>158</v>
      </c>
      <c r="N42" s="525">
        <v>0.6179</v>
      </c>
      <c r="O42" s="159">
        <v>0.66400000000000003</v>
      </c>
      <c r="P42" s="519">
        <v>7.4607541673409941</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令和2年12月審査分</v>
      </c>
      <c r="O45" s="162"/>
      <c r="P45" s="163" t="str">
        <f>O5</f>
        <v>令和3年12月審査分</v>
      </c>
      <c r="Q45" s="439"/>
      <c r="R45" s="134"/>
    </row>
    <row r="46" spans="12:18" ht="14.25" thickTop="1">
      <c r="L46" s="132"/>
      <c r="M46" s="139" t="s">
        <v>111</v>
      </c>
      <c r="N46" s="164" t="s">
        <v>261</v>
      </c>
      <c r="O46" s="165"/>
      <c r="P46" s="527" t="s">
        <v>262</v>
      </c>
      <c r="Q46" s="440"/>
      <c r="R46" s="134"/>
    </row>
    <row r="47" spans="12:18">
      <c r="L47" s="132"/>
      <c r="M47" s="142" t="s">
        <v>143</v>
      </c>
      <c r="N47" s="166" t="s">
        <v>263</v>
      </c>
      <c r="O47" s="143"/>
      <c r="P47" s="528" t="s">
        <v>264</v>
      </c>
      <c r="Q47" s="386"/>
      <c r="R47" s="134"/>
    </row>
    <row r="48" spans="12:18">
      <c r="L48" s="132"/>
      <c r="M48" s="142" t="s">
        <v>145</v>
      </c>
      <c r="N48" s="166" t="s">
        <v>265</v>
      </c>
      <c r="O48" s="143"/>
      <c r="P48" s="528" t="s">
        <v>266</v>
      </c>
      <c r="Q48" s="386"/>
      <c r="R48" s="134"/>
    </row>
    <row r="49" spans="1:18">
      <c r="L49" s="132"/>
      <c r="M49" s="142" t="s">
        <v>146</v>
      </c>
      <c r="N49" s="166" t="s">
        <v>267</v>
      </c>
      <c r="O49" s="143"/>
      <c r="P49" s="528" t="s">
        <v>268</v>
      </c>
      <c r="Q49" s="386"/>
      <c r="R49" s="134"/>
    </row>
    <row r="50" spans="1:18">
      <c r="L50" s="132"/>
      <c r="M50" s="142" t="s">
        <v>150</v>
      </c>
      <c r="N50" s="166" t="s">
        <v>269</v>
      </c>
      <c r="O50" s="143"/>
      <c r="P50" s="528" t="s">
        <v>270</v>
      </c>
      <c r="Q50" s="386"/>
      <c r="R50" s="134"/>
    </row>
    <row r="51" spans="1:18">
      <c r="L51" s="132"/>
      <c r="M51" s="142" t="s">
        <v>151</v>
      </c>
      <c r="N51" s="166" t="s">
        <v>271</v>
      </c>
      <c r="O51" s="143"/>
      <c r="P51" s="528" t="s">
        <v>272</v>
      </c>
      <c r="Q51" s="386"/>
      <c r="R51" s="134"/>
    </row>
    <row r="52" spans="1:18">
      <c r="L52" s="132"/>
      <c r="M52" s="142" t="s">
        <v>152</v>
      </c>
      <c r="N52" s="166" t="s">
        <v>273</v>
      </c>
      <c r="O52" s="143"/>
      <c r="P52" s="528" t="s">
        <v>274</v>
      </c>
      <c r="Q52" s="386"/>
      <c r="R52" s="134"/>
    </row>
    <row r="53" spans="1:18">
      <c r="L53" s="132"/>
      <c r="M53" s="142" t="s">
        <v>153</v>
      </c>
      <c r="N53" s="166" t="s">
        <v>275</v>
      </c>
      <c r="O53" s="143"/>
      <c r="P53" s="528" t="s">
        <v>276</v>
      </c>
      <c r="Q53" s="386"/>
      <c r="R53" s="134"/>
    </row>
    <row r="54" spans="1:18">
      <c r="L54" s="132"/>
      <c r="M54" s="370" t="s">
        <v>154</v>
      </c>
      <c r="N54" s="166" t="s">
        <v>277</v>
      </c>
      <c r="O54" s="371"/>
      <c r="P54" s="528" t="s">
        <v>278</v>
      </c>
      <c r="Q54" s="441"/>
      <c r="R54" s="134"/>
    </row>
    <row r="55" spans="1:18">
      <c r="L55" s="132"/>
      <c r="M55" s="370" t="s">
        <v>155</v>
      </c>
      <c r="N55" s="166" t="s">
        <v>279</v>
      </c>
      <c r="O55" s="371"/>
      <c r="P55" s="528" t="s">
        <v>280</v>
      </c>
      <c r="Q55" s="441"/>
      <c r="R55" s="134"/>
    </row>
    <row r="56" spans="1:18">
      <c r="L56" s="132"/>
      <c r="M56" s="370" t="s">
        <v>156</v>
      </c>
      <c r="N56" s="166" t="s">
        <v>281</v>
      </c>
      <c r="O56" s="371"/>
      <c r="P56" s="528" t="s">
        <v>282</v>
      </c>
      <c r="Q56" s="441"/>
      <c r="R56" s="134"/>
    </row>
    <row r="57" spans="1:18">
      <c r="L57" s="132"/>
      <c r="M57" s="370" t="s">
        <v>157</v>
      </c>
      <c r="N57" s="166" t="s">
        <v>283</v>
      </c>
      <c r="O57" s="371"/>
      <c r="P57" s="528" t="s">
        <v>284</v>
      </c>
      <c r="Q57" s="441"/>
      <c r="R57" s="134"/>
    </row>
    <row r="58" spans="1:18" ht="14.25" thickBot="1">
      <c r="L58" s="132"/>
      <c r="M58" s="145" t="s">
        <v>158</v>
      </c>
      <c r="N58" s="168" t="s">
        <v>285</v>
      </c>
      <c r="O58" s="146"/>
      <c r="P58" s="522" t="s">
        <v>286</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令和2年12月審査分</v>
      </c>
      <c r="N61" s="170"/>
      <c r="O61" s="171" t="str">
        <f>O5</f>
        <v>令和3年12月審査分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160</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123</v>
      </c>
      <c r="N4" s="133"/>
      <c r="O4" s="133"/>
      <c r="P4" s="133"/>
      <c r="Q4" s="133"/>
      <c r="R4" s="134"/>
    </row>
    <row r="5" spans="1:18" ht="13.5" customHeight="1">
      <c r="L5" s="132"/>
      <c r="M5" s="137"/>
      <c r="N5" s="803" t="s">
        <v>206</v>
      </c>
      <c r="O5" s="805" t="s">
        <v>205</v>
      </c>
      <c r="P5" s="133"/>
      <c r="Q5" s="133"/>
      <c r="R5" s="134"/>
    </row>
    <row r="6" spans="1:18" ht="14.25" thickBot="1">
      <c r="L6" s="132"/>
      <c r="M6" s="138"/>
      <c r="N6" s="804"/>
      <c r="O6" s="806"/>
      <c r="P6" s="133"/>
      <c r="Q6" s="133"/>
      <c r="R6" s="134"/>
    </row>
    <row r="7" spans="1:18" ht="14.25" thickTop="1">
      <c r="L7" s="132"/>
      <c r="M7" s="139" t="s">
        <v>140</v>
      </c>
      <c r="N7" s="530">
        <v>33737.273000000001</v>
      </c>
      <c r="O7" s="529">
        <v>39747.194000000003</v>
      </c>
      <c r="P7" s="133"/>
      <c r="Q7" s="133"/>
      <c r="R7" s="134"/>
    </row>
    <row r="8" spans="1:18">
      <c r="L8" s="132"/>
      <c r="M8" s="139" t="s">
        <v>141</v>
      </c>
      <c r="N8" s="514">
        <v>12432.723</v>
      </c>
      <c r="O8" s="144">
        <v>12336.97</v>
      </c>
      <c r="P8" s="133"/>
      <c r="Q8" s="133"/>
      <c r="R8" s="134"/>
    </row>
    <row r="9" spans="1:18">
      <c r="L9" s="132"/>
      <c r="M9" s="139" t="s">
        <v>142</v>
      </c>
      <c r="N9" s="514">
        <v>19569.596000000001</v>
      </c>
      <c r="O9" s="144">
        <v>24939.25</v>
      </c>
      <c r="P9" s="133"/>
      <c r="Q9" s="133"/>
      <c r="R9" s="134"/>
    </row>
    <row r="10" spans="1:18">
      <c r="L10" s="132"/>
      <c r="M10" s="142" t="s">
        <v>143</v>
      </c>
      <c r="N10" s="514">
        <v>19751.004000000001</v>
      </c>
      <c r="O10" s="144">
        <v>25097.488000000001</v>
      </c>
      <c r="P10" s="133"/>
      <c r="Q10" s="133"/>
      <c r="R10" s="134"/>
    </row>
    <row r="11" spans="1:18">
      <c r="L11" s="132"/>
      <c r="M11" s="142" t="s">
        <v>145</v>
      </c>
      <c r="N11" s="514">
        <v>7043.5010000000002</v>
      </c>
      <c r="O11" s="144">
        <v>7879.2160000000003</v>
      </c>
      <c r="P11" s="133"/>
      <c r="Q11" s="133"/>
      <c r="R11" s="134"/>
    </row>
    <row r="12" spans="1:18">
      <c r="L12" s="132"/>
      <c r="M12" s="142" t="s">
        <v>146</v>
      </c>
      <c r="N12" s="514">
        <v>13406.841</v>
      </c>
      <c r="O12" s="144">
        <v>17988.835999999999</v>
      </c>
      <c r="P12" s="133"/>
      <c r="Q12" s="133"/>
      <c r="R12" s="134"/>
    </row>
    <row r="13" spans="1:18">
      <c r="L13" s="132"/>
      <c r="M13" s="142" t="s">
        <v>147</v>
      </c>
      <c r="N13" s="514">
        <v>82.888000000000005</v>
      </c>
      <c r="O13" s="144">
        <v>104.229</v>
      </c>
      <c r="P13" s="133"/>
      <c r="Q13" s="133"/>
      <c r="R13" s="134"/>
    </row>
    <row r="14" spans="1:18">
      <c r="L14" s="132"/>
      <c r="M14" s="142" t="s">
        <v>148</v>
      </c>
      <c r="N14" s="514">
        <v>11.978</v>
      </c>
      <c r="O14" s="144">
        <v>13.798999999999999</v>
      </c>
      <c r="P14" s="133"/>
      <c r="Q14" s="133"/>
      <c r="R14" s="134"/>
    </row>
    <row r="15" spans="1:18">
      <c r="L15" s="132"/>
      <c r="M15" s="142" t="s">
        <v>149</v>
      </c>
      <c r="N15" s="514">
        <v>17.251000000000001</v>
      </c>
      <c r="O15" s="144">
        <v>31.981999999999999</v>
      </c>
      <c r="P15" s="133"/>
      <c r="Q15" s="133"/>
      <c r="R15" s="134"/>
    </row>
    <row r="16" spans="1:18">
      <c r="L16" s="132"/>
      <c r="M16" s="142" t="s">
        <v>150</v>
      </c>
      <c r="N16" s="514">
        <v>1956.191</v>
      </c>
      <c r="O16" s="144">
        <v>2183.9259999999999</v>
      </c>
      <c r="P16" s="133"/>
      <c r="Q16" s="133"/>
      <c r="R16" s="134"/>
    </row>
    <row r="17" spans="2:28">
      <c r="L17" s="132"/>
      <c r="M17" s="142" t="s">
        <v>151</v>
      </c>
      <c r="N17" s="514">
        <v>771.53499999999997</v>
      </c>
      <c r="O17" s="144">
        <v>665.38400000000001</v>
      </c>
      <c r="P17" s="133"/>
      <c r="Q17" s="133"/>
      <c r="R17" s="134"/>
    </row>
    <row r="18" spans="2:28">
      <c r="L18" s="132"/>
      <c r="M18" s="142" t="s">
        <v>152</v>
      </c>
      <c r="N18" s="514">
        <v>722.52599999999995</v>
      </c>
      <c r="O18" s="144">
        <v>723.83500000000004</v>
      </c>
      <c r="P18" s="133"/>
      <c r="Q18" s="133"/>
      <c r="R18" s="134"/>
    </row>
    <row r="19" spans="2:28">
      <c r="L19" s="132"/>
      <c r="M19" s="142" t="s">
        <v>153</v>
      </c>
      <c r="N19" s="514">
        <v>8836.6910000000007</v>
      </c>
      <c r="O19" s="144">
        <v>9664.9140000000007</v>
      </c>
      <c r="P19" s="133"/>
      <c r="Q19" s="133"/>
      <c r="R19" s="134"/>
    </row>
    <row r="20" spans="2:28">
      <c r="L20" s="132"/>
      <c r="M20" s="370" t="s">
        <v>154</v>
      </c>
      <c r="N20" s="514">
        <v>2872.89</v>
      </c>
      <c r="O20" s="144">
        <v>2463.6410000000001</v>
      </c>
      <c r="P20" s="133"/>
      <c r="Q20" s="133"/>
      <c r="R20" s="134"/>
    </row>
    <row r="21" spans="2:28">
      <c r="L21" s="132"/>
      <c r="M21" s="370" t="s">
        <v>155</v>
      </c>
      <c r="N21" s="514">
        <v>3828.761</v>
      </c>
      <c r="O21" s="144">
        <v>4619.7439999999997</v>
      </c>
      <c r="P21" s="133"/>
      <c r="Q21" s="133"/>
      <c r="R21" s="134"/>
    </row>
    <row r="22" spans="2:28">
      <c r="L22" s="132"/>
      <c r="M22" s="370" t="s">
        <v>156</v>
      </c>
      <c r="N22" s="514">
        <v>3110.4989999999998</v>
      </c>
      <c r="O22" s="144">
        <v>2696.6369999999997</v>
      </c>
      <c r="P22" s="133"/>
      <c r="Q22" s="133"/>
      <c r="R22" s="134"/>
    </row>
    <row r="23" spans="2:28">
      <c r="L23" s="132"/>
      <c r="M23" s="370" t="s">
        <v>157</v>
      </c>
      <c r="N23" s="514">
        <v>1732.8190000000002</v>
      </c>
      <c r="O23" s="144">
        <v>1314.93</v>
      </c>
      <c r="P23" s="133"/>
      <c r="Q23" s="133"/>
      <c r="R23" s="134"/>
    </row>
    <row r="24" spans="2:28" ht="14.25" thickBot="1">
      <c r="L24" s="132"/>
      <c r="M24" s="145" t="s">
        <v>158</v>
      </c>
      <c r="N24" s="531">
        <v>1594.2170000000001</v>
      </c>
      <c r="O24" s="147">
        <v>1574.8530000000001</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3" t="str">
        <f>N5</f>
        <v>令和2年12月審査分</v>
      </c>
      <c r="O27" s="807" t="str">
        <f>O5</f>
        <v>令和3年12月審査分</v>
      </c>
      <c r="P27" s="801" t="s">
        <v>114</v>
      </c>
      <c r="Q27" s="152"/>
      <c r="R27" s="134"/>
    </row>
    <row r="28" spans="2:28" ht="14.25" thickBot="1">
      <c r="B28" s="167"/>
      <c r="C28" s="167"/>
      <c r="L28" s="132"/>
      <c r="M28" s="138"/>
      <c r="N28" s="804"/>
      <c r="O28" s="808"/>
      <c r="P28" s="802"/>
      <c r="Q28" s="133"/>
      <c r="R28" s="134"/>
      <c r="AB28" s="487"/>
    </row>
    <row r="29" spans="2:28" ht="14.25" thickTop="1">
      <c r="L29" s="132"/>
      <c r="M29" s="139" t="s">
        <v>111</v>
      </c>
      <c r="N29" s="153">
        <v>0</v>
      </c>
      <c r="O29" s="154">
        <v>0</v>
      </c>
      <c r="P29" s="485" t="s">
        <v>18</v>
      </c>
      <c r="Q29" s="152"/>
      <c r="R29" s="134"/>
    </row>
    <row r="30" spans="2:28">
      <c r="L30" s="132"/>
      <c r="M30" s="142" t="s">
        <v>111</v>
      </c>
      <c r="N30" s="523">
        <v>65.739592000000002</v>
      </c>
      <c r="O30" s="156">
        <v>77.023414000000002</v>
      </c>
      <c r="P30" s="518">
        <v>17.164423533386099</v>
      </c>
      <c r="Q30" s="157"/>
      <c r="R30" s="134"/>
    </row>
    <row r="31" spans="2:28">
      <c r="L31" s="132"/>
      <c r="M31" s="142" t="s">
        <v>143</v>
      </c>
      <c r="N31" s="523">
        <v>19.751004000000002</v>
      </c>
      <c r="O31" s="156">
        <v>25.097488000000002</v>
      </c>
      <c r="P31" s="518">
        <v>27.069428976876324</v>
      </c>
      <c r="Q31" s="157"/>
      <c r="R31" s="134"/>
    </row>
    <row r="32" spans="2:28">
      <c r="L32" s="132"/>
      <c r="M32" s="142" t="s">
        <v>145</v>
      </c>
      <c r="N32" s="523">
        <v>7.043501</v>
      </c>
      <c r="O32" s="156">
        <v>7.8792160000000004</v>
      </c>
      <c r="P32" s="518">
        <v>11.865051201100158</v>
      </c>
      <c r="Q32" s="157"/>
      <c r="R32" s="134"/>
    </row>
    <row r="33" spans="12:18" ht="13.5" customHeight="1">
      <c r="L33" s="132"/>
      <c r="M33" s="142" t="s">
        <v>146</v>
      </c>
      <c r="N33" s="523">
        <v>13.406841</v>
      </c>
      <c r="O33" s="156">
        <v>17.988835999999999</v>
      </c>
      <c r="P33" s="518">
        <v>34.176544646125052</v>
      </c>
      <c r="Q33" s="157"/>
      <c r="R33" s="134"/>
    </row>
    <row r="34" spans="12:18">
      <c r="L34" s="132"/>
      <c r="M34" s="142" t="s">
        <v>150</v>
      </c>
      <c r="N34" s="524">
        <v>1.956191</v>
      </c>
      <c r="O34" s="156">
        <v>2.183926</v>
      </c>
      <c r="P34" s="518">
        <v>11.64175686321019</v>
      </c>
      <c r="Q34" s="157"/>
      <c r="R34" s="134"/>
    </row>
    <row r="35" spans="12:18">
      <c r="L35" s="132"/>
      <c r="M35" s="142" t="s">
        <v>151</v>
      </c>
      <c r="N35" s="524">
        <v>0.77153499999999997</v>
      </c>
      <c r="O35" s="156">
        <v>0.66538399999999998</v>
      </c>
      <c r="P35" s="518">
        <v>-13.758416662886319</v>
      </c>
      <c r="Q35" s="157"/>
      <c r="R35" s="134"/>
    </row>
    <row r="36" spans="12:18">
      <c r="L36" s="132"/>
      <c r="M36" s="142" t="s">
        <v>152</v>
      </c>
      <c r="N36" s="524">
        <v>0.722526</v>
      </c>
      <c r="O36" s="156">
        <v>0.72383500000000001</v>
      </c>
      <c r="P36" s="518">
        <v>0.18116995097754796</v>
      </c>
      <c r="Q36" s="157"/>
      <c r="R36" s="134"/>
    </row>
    <row r="37" spans="12:18">
      <c r="L37" s="132"/>
      <c r="M37" s="142" t="s">
        <v>153</v>
      </c>
      <c r="N37" s="524">
        <v>8.8366910000000001</v>
      </c>
      <c r="O37" s="156">
        <v>9.6649140000000013</v>
      </c>
      <c r="P37" s="518">
        <v>9.3725468051332825</v>
      </c>
      <c r="Q37" s="157"/>
      <c r="R37" s="134"/>
    </row>
    <row r="38" spans="12:18">
      <c r="L38" s="132"/>
      <c r="M38" s="370" t="s">
        <v>154</v>
      </c>
      <c r="N38" s="524">
        <v>2.8728899999999999</v>
      </c>
      <c r="O38" s="156">
        <v>2.463641</v>
      </c>
      <c r="P38" s="518">
        <v>-14.245202566057173</v>
      </c>
      <c r="Q38" s="157"/>
      <c r="R38" s="134"/>
    </row>
    <row r="39" spans="12:18">
      <c r="L39" s="132"/>
      <c r="M39" s="370" t="s">
        <v>155</v>
      </c>
      <c r="N39" s="524">
        <v>3.8287610000000001</v>
      </c>
      <c r="O39" s="156">
        <v>4.6197439999999999</v>
      </c>
      <c r="P39" s="518">
        <v>20.658980803450504</v>
      </c>
      <c r="Q39" s="157"/>
      <c r="R39" s="134"/>
    </row>
    <row r="40" spans="12:18">
      <c r="L40" s="132"/>
      <c r="M40" s="370" t="s">
        <v>156</v>
      </c>
      <c r="N40" s="520">
        <v>3.1933869999999995</v>
      </c>
      <c r="O40" s="156">
        <v>2.8008659999999996</v>
      </c>
      <c r="P40" s="518">
        <v>-12.291682780696476</v>
      </c>
      <c r="Q40" s="157"/>
      <c r="R40" s="134"/>
    </row>
    <row r="41" spans="12:18">
      <c r="L41" s="132"/>
      <c r="M41" s="370" t="s">
        <v>157</v>
      </c>
      <c r="N41" s="520">
        <v>1.7447970000000002</v>
      </c>
      <c r="O41" s="156">
        <v>1.328729</v>
      </c>
      <c r="P41" s="518">
        <v>-23.846212482025138</v>
      </c>
      <c r="Q41" s="157"/>
      <c r="R41" s="134"/>
    </row>
    <row r="42" spans="12:18" ht="14.25" thickBot="1">
      <c r="L42" s="132"/>
      <c r="M42" s="145" t="s">
        <v>158</v>
      </c>
      <c r="N42" s="521">
        <v>1.6114680000000001</v>
      </c>
      <c r="O42" s="159">
        <v>1.606835</v>
      </c>
      <c r="P42" s="519">
        <v>-0.28750183062898316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令和2年12月審査分</v>
      </c>
      <c r="O45" s="162"/>
      <c r="P45" s="163" t="str">
        <f>O5</f>
        <v>令和3年12月審査分</v>
      </c>
      <c r="Q45" s="439"/>
      <c r="R45" s="134"/>
    </row>
    <row r="46" spans="12:18" ht="14.25" thickTop="1">
      <c r="L46" s="132"/>
      <c r="M46" s="179" t="s">
        <v>111</v>
      </c>
      <c r="N46" s="526" t="s">
        <v>287</v>
      </c>
      <c r="O46" s="165"/>
      <c r="P46" s="527" t="s">
        <v>288</v>
      </c>
      <c r="Q46" s="440"/>
      <c r="R46" s="134"/>
    </row>
    <row r="47" spans="12:18">
      <c r="L47" s="132"/>
      <c r="M47" s="142" t="s">
        <v>143</v>
      </c>
      <c r="N47" s="166" t="s">
        <v>289</v>
      </c>
      <c r="O47" s="143"/>
      <c r="P47" s="528" t="s">
        <v>290</v>
      </c>
      <c r="Q47" s="386"/>
      <c r="R47" s="134"/>
    </row>
    <row r="48" spans="12:18">
      <c r="L48" s="132"/>
      <c r="M48" s="142" t="s">
        <v>145</v>
      </c>
      <c r="N48" s="166" t="s">
        <v>291</v>
      </c>
      <c r="O48" s="143"/>
      <c r="P48" s="528" t="s">
        <v>292</v>
      </c>
      <c r="Q48" s="386"/>
      <c r="R48" s="134"/>
    </row>
    <row r="49" spans="1:18">
      <c r="L49" s="132"/>
      <c r="M49" s="142" t="s">
        <v>146</v>
      </c>
      <c r="N49" s="166" t="s">
        <v>293</v>
      </c>
      <c r="O49" s="143"/>
      <c r="P49" s="528" t="s">
        <v>294</v>
      </c>
      <c r="Q49" s="386"/>
      <c r="R49" s="134"/>
    </row>
    <row r="50" spans="1:18">
      <c r="L50" s="132"/>
      <c r="M50" s="142" t="s">
        <v>150</v>
      </c>
      <c r="N50" s="166" t="s">
        <v>295</v>
      </c>
      <c r="O50" s="143"/>
      <c r="P50" s="528" t="s">
        <v>296</v>
      </c>
      <c r="Q50" s="386"/>
      <c r="R50" s="134"/>
    </row>
    <row r="51" spans="1:18">
      <c r="L51" s="132"/>
      <c r="M51" s="142" t="s">
        <v>151</v>
      </c>
      <c r="N51" s="166" t="s">
        <v>297</v>
      </c>
      <c r="O51" s="143"/>
      <c r="P51" s="528" t="s">
        <v>298</v>
      </c>
      <c r="Q51" s="386"/>
      <c r="R51" s="134"/>
    </row>
    <row r="52" spans="1:18">
      <c r="L52" s="132"/>
      <c r="M52" s="142" t="s">
        <v>152</v>
      </c>
      <c r="N52" s="166" t="s">
        <v>299</v>
      </c>
      <c r="O52" s="143"/>
      <c r="P52" s="528" t="s">
        <v>300</v>
      </c>
      <c r="Q52" s="386"/>
      <c r="R52" s="134"/>
    </row>
    <row r="53" spans="1:18">
      <c r="L53" s="132"/>
      <c r="M53" s="142" t="s">
        <v>153</v>
      </c>
      <c r="N53" s="166" t="s">
        <v>301</v>
      </c>
      <c r="O53" s="143"/>
      <c r="P53" s="528" t="s">
        <v>302</v>
      </c>
      <c r="Q53" s="386"/>
      <c r="R53" s="134"/>
    </row>
    <row r="54" spans="1:18">
      <c r="L54" s="132"/>
      <c r="M54" s="370" t="s">
        <v>154</v>
      </c>
      <c r="N54" s="166" t="s">
        <v>303</v>
      </c>
      <c r="O54" s="371"/>
      <c r="P54" s="528" t="s">
        <v>304</v>
      </c>
      <c r="Q54" s="441"/>
      <c r="R54" s="134"/>
    </row>
    <row r="55" spans="1:18">
      <c r="L55" s="132"/>
      <c r="M55" s="370" t="s">
        <v>155</v>
      </c>
      <c r="N55" s="166" t="s">
        <v>305</v>
      </c>
      <c r="O55" s="371"/>
      <c r="P55" s="528" t="s">
        <v>306</v>
      </c>
      <c r="Q55" s="441"/>
      <c r="R55" s="134"/>
    </row>
    <row r="56" spans="1:18">
      <c r="L56" s="132"/>
      <c r="M56" s="370" t="s">
        <v>156</v>
      </c>
      <c r="N56" s="166" t="s">
        <v>307</v>
      </c>
      <c r="O56" s="371"/>
      <c r="P56" s="528" t="s">
        <v>308</v>
      </c>
      <c r="Q56" s="441"/>
      <c r="R56" s="134"/>
    </row>
    <row r="57" spans="1:18">
      <c r="L57" s="132"/>
      <c r="M57" s="370" t="s">
        <v>157</v>
      </c>
      <c r="N57" s="166" t="s">
        <v>309</v>
      </c>
      <c r="O57" s="371"/>
      <c r="P57" s="528" t="s">
        <v>310</v>
      </c>
      <c r="Q57" s="441"/>
      <c r="R57" s="134"/>
    </row>
    <row r="58" spans="1:18" ht="14.25" thickBot="1">
      <c r="L58" s="132"/>
      <c r="M58" s="145" t="s">
        <v>158</v>
      </c>
      <c r="N58" s="168" t="s">
        <v>311</v>
      </c>
      <c r="O58" s="146"/>
      <c r="P58" s="522" t="s">
        <v>312</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令和2年12月審査分</v>
      </c>
      <c r="N61" s="170"/>
      <c r="O61" s="171" t="str">
        <f>O5</f>
        <v>令和3年12月審査分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205</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202</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205</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6" t="s">
        <v>0</v>
      </c>
      <c r="B5" s="657"/>
      <c r="C5" s="657"/>
      <c r="D5" s="657"/>
      <c r="E5" s="658"/>
      <c r="F5" s="418" t="s">
        <v>25</v>
      </c>
      <c r="G5" s="395"/>
      <c r="H5" s="423"/>
      <c r="I5" s="395"/>
      <c r="J5" s="395"/>
      <c r="K5" s="395"/>
      <c r="L5" s="395"/>
      <c r="M5" s="397"/>
      <c r="O5" s="428" t="s">
        <v>105</v>
      </c>
      <c r="P5" s="395"/>
      <c r="Q5" s="423"/>
      <c r="R5" s="395"/>
      <c r="S5" s="395"/>
      <c r="T5" s="395"/>
      <c r="U5" s="395"/>
      <c r="V5" s="397"/>
      <c r="X5" s="428" t="s">
        <v>26</v>
      </c>
      <c r="Y5" s="395"/>
      <c r="Z5" s="423"/>
      <c r="AA5" s="395"/>
      <c r="AB5" s="395"/>
      <c r="AC5" s="395"/>
      <c r="AD5" s="395"/>
      <c r="AE5" s="397"/>
    </row>
    <row r="6" spans="1:62" ht="21" customHeight="1">
      <c r="A6" s="659"/>
      <c r="B6" s="649"/>
      <c r="C6" s="649"/>
      <c r="D6" s="649"/>
      <c r="E6" s="650"/>
      <c r="F6" s="677" t="s">
        <v>13</v>
      </c>
      <c r="G6" s="673" t="s">
        <v>132</v>
      </c>
      <c r="H6" s="675" t="s">
        <v>14</v>
      </c>
      <c r="I6" s="669" t="s">
        <v>131</v>
      </c>
      <c r="J6" s="398" t="s">
        <v>129</v>
      </c>
      <c r="K6" s="399"/>
      <c r="L6" s="399"/>
      <c r="M6" s="400"/>
      <c r="O6" s="671" t="s">
        <v>13</v>
      </c>
      <c r="P6" s="673" t="s">
        <v>132</v>
      </c>
      <c r="Q6" s="675" t="s">
        <v>14</v>
      </c>
      <c r="R6" s="669" t="s">
        <v>131</v>
      </c>
      <c r="S6" s="398" t="s">
        <v>129</v>
      </c>
      <c r="T6" s="399"/>
      <c r="U6" s="399"/>
      <c r="V6" s="400"/>
      <c r="X6" s="671" t="s">
        <v>13</v>
      </c>
      <c r="Y6" s="673" t="s">
        <v>132</v>
      </c>
      <c r="Z6" s="675" t="s">
        <v>14</v>
      </c>
      <c r="AA6" s="669" t="s">
        <v>131</v>
      </c>
      <c r="AB6" s="398" t="s">
        <v>129</v>
      </c>
      <c r="AC6" s="399"/>
      <c r="AD6" s="399"/>
      <c r="AE6" s="400"/>
    </row>
    <row r="7" spans="1:62" ht="31.5" customHeight="1" thickBot="1">
      <c r="A7" s="660"/>
      <c r="B7" s="661"/>
      <c r="C7" s="661"/>
      <c r="D7" s="661"/>
      <c r="E7" s="662"/>
      <c r="F7" s="678"/>
      <c r="G7" s="674"/>
      <c r="H7" s="676"/>
      <c r="I7" s="670"/>
      <c r="J7" s="401" t="s">
        <v>13</v>
      </c>
      <c r="K7" s="402" t="s">
        <v>132</v>
      </c>
      <c r="L7" s="403" t="s">
        <v>14</v>
      </c>
      <c r="M7" s="404" t="s">
        <v>133</v>
      </c>
      <c r="O7" s="672"/>
      <c r="P7" s="674"/>
      <c r="Q7" s="676"/>
      <c r="R7" s="670"/>
      <c r="S7" s="401" t="s">
        <v>13</v>
      </c>
      <c r="T7" s="402" t="s">
        <v>132</v>
      </c>
      <c r="U7" s="403" t="s">
        <v>14</v>
      </c>
      <c r="V7" s="404" t="s">
        <v>133</v>
      </c>
      <c r="X7" s="672"/>
      <c r="Y7" s="674"/>
      <c r="Z7" s="676"/>
      <c r="AA7" s="670"/>
      <c r="AB7" s="401" t="s">
        <v>13</v>
      </c>
      <c r="AC7" s="402" t="s">
        <v>132</v>
      </c>
      <c r="AD7" s="403" t="s">
        <v>14</v>
      </c>
      <c r="AE7" s="404" t="s">
        <v>133</v>
      </c>
    </row>
    <row r="8" spans="1:62" ht="12" customHeight="1" thickTop="1">
      <c r="A8" s="663" t="s">
        <v>1</v>
      </c>
      <c r="B8" s="28"/>
      <c r="C8" s="11"/>
      <c r="D8" s="11"/>
      <c r="E8" s="12"/>
      <c r="F8" s="419" t="s">
        <v>15</v>
      </c>
      <c r="G8" s="396" t="s">
        <v>15</v>
      </c>
      <c r="H8" s="424" t="s">
        <v>16</v>
      </c>
      <c r="I8" s="405" t="s">
        <v>130</v>
      </c>
      <c r="J8" s="406" t="s">
        <v>23</v>
      </c>
      <c r="K8" s="396" t="s">
        <v>23</v>
      </c>
      <c r="L8" s="396" t="s">
        <v>193</v>
      </c>
      <c r="M8" s="407" t="s">
        <v>23</v>
      </c>
      <c r="O8" s="429" t="s">
        <v>15</v>
      </c>
      <c r="P8" s="396" t="s">
        <v>15</v>
      </c>
      <c r="Q8" s="424" t="s">
        <v>16</v>
      </c>
      <c r="R8" s="405" t="s">
        <v>130</v>
      </c>
      <c r="S8" s="406" t="s">
        <v>23</v>
      </c>
      <c r="T8" s="396" t="s">
        <v>23</v>
      </c>
      <c r="U8" s="396" t="s">
        <v>23</v>
      </c>
      <c r="V8" s="407" t="s">
        <v>23</v>
      </c>
      <c r="X8" s="429" t="s">
        <v>15</v>
      </c>
      <c r="Y8" s="396" t="s">
        <v>15</v>
      </c>
      <c r="Z8" s="424" t="s">
        <v>16</v>
      </c>
      <c r="AA8" s="405" t="s">
        <v>130</v>
      </c>
      <c r="AB8" s="406" t="s">
        <v>193</v>
      </c>
      <c r="AC8" s="396" t="s">
        <v>23</v>
      </c>
      <c r="AD8" s="396" t="s">
        <v>193</v>
      </c>
      <c r="AE8" s="407" t="s">
        <v>23</v>
      </c>
    </row>
    <row r="9" spans="1:62" ht="42" customHeight="1">
      <c r="A9" s="641"/>
      <c r="B9" s="633" t="s">
        <v>2</v>
      </c>
      <c r="C9" s="665"/>
      <c r="D9" s="665"/>
      <c r="E9" s="634"/>
      <c r="F9" s="443">
        <v>63293448</v>
      </c>
      <c r="G9" s="535" t="s">
        <v>204</v>
      </c>
      <c r="H9" s="445">
        <v>131188291.43700001</v>
      </c>
      <c r="I9" s="534" t="s">
        <v>204</v>
      </c>
      <c r="J9" s="374">
        <v>7.7364681116320497</v>
      </c>
      <c r="K9" s="536" t="s">
        <v>204</v>
      </c>
      <c r="L9" s="374">
        <v>10.046338544377022</v>
      </c>
      <c r="M9" s="533" t="s">
        <v>204</v>
      </c>
      <c r="O9" s="462">
        <v>26659308</v>
      </c>
      <c r="P9" s="535" t="s">
        <v>204</v>
      </c>
      <c r="Q9" s="445">
        <v>52055286.533</v>
      </c>
      <c r="R9" s="534" t="s">
        <v>204</v>
      </c>
      <c r="S9" s="374">
        <v>6.7637171109356586</v>
      </c>
      <c r="T9" s="536" t="s">
        <v>204</v>
      </c>
      <c r="U9" s="374">
        <v>9.4448301890053017</v>
      </c>
      <c r="V9" s="533" t="s">
        <v>204</v>
      </c>
      <c r="X9" s="462">
        <v>69485</v>
      </c>
      <c r="Y9" s="112" t="s">
        <v>204</v>
      </c>
      <c r="Z9" s="445">
        <v>169700.74900000001</v>
      </c>
      <c r="AA9" s="408" t="s">
        <v>204</v>
      </c>
      <c r="AB9" s="374">
        <v>3.634709461878046</v>
      </c>
      <c r="AC9" s="537" t="s">
        <v>204</v>
      </c>
      <c r="AD9" s="374">
        <v>9.8263676736282974</v>
      </c>
      <c r="AE9" s="538" t="s">
        <v>204</v>
      </c>
    </row>
    <row r="10" spans="1:62" ht="45" customHeight="1">
      <c r="A10" s="641"/>
      <c r="B10" s="648" t="s">
        <v>3</v>
      </c>
      <c r="C10" s="649"/>
      <c r="D10" s="649"/>
      <c r="E10" s="650"/>
      <c r="F10" s="447">
        <v>680594</v>
      </c>
      <c r="G10" s="448">
        <v>107.52992948022046</v>
      </c>
      <c r="H10" s="449">
        <v>335821.14600000001</v>
      </c>
      <c r="I10" s="450">
        <v>25.598408388546623</v>
      </c>
      <c r="J10" s="380">
        <v>5.7811805445463023</v>
      </c>
      <c r="K10" s="385">
        <v>-1.8148799578799384</v>
      </c>
      <c r="L10" s="380">
        <v>16.304959373457322</v>
      </c>
      <c r="M10" s="390">
        <v>5.6872594871082214</v>
      </c>
      <c r="O10" s="463">
        <v>281972</v>
      </c>
      <c r="P10" s="448">
        <v>105.76868686914153</v>
      </c>
      <c r="Q10" s="449">
        <v>133588.666</v>
      </c>
      <c r="R10" s="450">
        <v>25.662843276314039</v>
      </c>
      <c r="S10" s="380">
        <v>6.3054436053942169</v>
      </c>
      <c r="T10" s="385">
        <v>-0.42924086753674828</v>
      </c>
      <c r="U10" s="380">
        <v>15.659455302507382</v>
      </c>
      <c r="V10" s="390">
        <v>5.6783176535335258</v>
      </c>
      <c r="X10" s="463">
        <v>771</v>
      </c>
      <c r="Y10" s="448">
        <v>110.95919982730086</v>
      </c>
      <c r="Z10" s="449">
        <v>458.36399999999998</v>
      </c>
      <c r="AA10" s="450">
        <v>27.010134174481454</v>
      </c>
      <c r="AB10" s="380">
        <v>-4.3424317617865995</v>
      </c>
      <c r="AC10" s="385">
        <v>-7.6973643918006474</v>
      </c>
      <c r="AD10" s="380">
        <v>-9.7134595421892413</v>
      </c>
      <c r="AE10" s="390">
        <v>-17.791562836607824</v>
      </c>
    </row>
    <row r="11" spans="1:62" ht="49.5" customHeight="1">
      <c r="A11" s="641"/>
      <c r="B11" s="465"/>
      <c r="C11" s="638" t="s">
        <v>7</v>
      </c>
      <c r="D11" s="664"/>
      <c r="E11" s="639"/>
      <c r="F11" s="451">
        <v>459190</v>
      </c>
      <c r="G11" s="435">
        <v>72.54937351493318</v>
      </c>
      <c r="H11" s="436">
        <v>280885.67099999997</v>
      </c>
      <c r="I11" s="437">
        <v>21.410879577991039</v>
      </c>
      <c r="J11" s="377">
        <v>7.8944153085584361</v>
      </c>
      <c r="K11" s="378">
        <v>0.1466051372342605</v>
      </c>
      <c r="L11" s="377">
        <v>19.933157401900601</v>
      </c>
      <c r="M11" s="379">
        <v>8.9842324499843897</v>
      </c>
      <c r="O11" s="434">
        <v>191730</v>
      </c>
      <c r="P11" s="435">
        <v>71.918595936548698</v>
      </c>
      <c r="Q11" s="436">
        <v>111350.23</v>
      </c>
      <c r="R11" s="437">
        <v>21.39076305523945</v>
      </c>
      <c r="S11" s="377">
        <v>8.9703149243806308</v>
      </c>
      <c r="T11" s="378">
        <v>2.0668049719102299</v>
      </c>
      <c r="U11" s="377">
        <v>18.364526015416715</v>
      </c>
      <c r="V11" s="379">
        <v>8.1499471569443642</v>
      </c>
      <c r="X11" s="434">
        <v>532</v>
      </c>
      <c r="Y11" s="435">
        <v>76.563287040368422</v>
      </c>
      <c r="Z11" s="436">
        <v>398.40600000000001</v>
      </c>
      <c r="AA11" s="437">
        <v>23.476973575408323</v>
      </c>
      <c r="AB11" s="377">
        <v>-6.5026362038664303</v>
      </c>
      <c r="AC11" s="378">
        <v>-9.7818054572474011</v>
      </c>
      <c r="AD11" s="377">
        <v>-9.8206626180134151</v>
      </c>
      <c r="AE11" s="379">
        <v>-17.889174255518398</v>
      </c>
    </row>
    <row r="12" spans="1:62" ht="49.5" customHeight="1">
      <c r="A12" s="641"/>
      <c r="B12" s="465"/>
      <c r="C12" s="646" t="s">
        <v>126</v>
      </c>
      <c r="D12" s="647"/>
      <c r="E12" s="640"/>
      <c r="F12" s="451">
        <v>123468</v>
      </c>
      <c r="G12" s="435">
        <v>19.507232407373351</v>
      </c>
      <c r="H12" s="436">
        <v>27693.62</v>
      </c>
      <c r="I12" s="437">
        <v>2.1109825958286215</v>
      </c>
      <c r="J12" s="377">
        <v>-0.55814627781670367</v>
      </c>
      <c r="K12" s="378">
        <v>-7.6989848793393065</v>
      </c>
      <c r="L12" s="377">
        <v>-2.4808838746333635</v>
      </c>
      <c r="M12" s="379">
        <v>-11.383588572516373</v>
      </c>
      <c r="O12" s="434">
        <v>50398</v>
      </c>
      <c r="P12" s="435">
        <v>18.904466687582438</v>
      </c>
      <c r="Q12" s="436">
        <v>11250.227000000001</v>
      </c>
      <c r="R12" s="437">
        <v>2.1612073910817906</v>
      </c>
      <c r="S12" s="377">
        <v>-1.7410461874402898</v>
      </c>
      <c r="T12" s="378">
        <v>-7.9659677730580114</v>
      </c>
      <c r="U12" s="377">
        <v>3.298327078325002</v>
      </c>
      <c r="V12" s="379">
        <v>-5.616074418559208</v>
      </c>
      <c r="X12" s="434">
        <v>150</v>
      </c>
      <c r="Y12" s="435">
        <v>21.587392962509892</v>
      </c>
      <c r="Z12" s="436">
        <v>26.167999999999999</v>
      </c>
      <c r="AA12" s="437">
        <v>1.5420085152364296</v>
      </c>
      <c r="AB12" s="377">
        <v>0.67114093959732202</v>
      </c>
      <c r="AC12" s="378">
        <v>-2.8596293053447397</v>
      </c>
      <c r="AD12" s="377">
        <v>10.273914875684781</v>
      </c>
      <c r="AE12" s="379">
        <v>0.40750432845644013</v>
      </c>
    </row>
    <row r="13" spans="1:62" ht="49.5" customHeight="1" thickBot="1">
      <c r="A13" s="642"/>
      <c r="B13" s="243"/>
      <c r="C13" s="636" t="s">
        <v>8</v>
      </c>
      <c r="D13" s="645"/>
      <c r="E13" s="637"/>
      <c r="F13" s="452">
        <v>97936</v>
      </c>
      <c r="G13" s="412">
        <v>15.473323557913924</v>
      </c>
      <c r="H13" s="433">
        <v>27241.855</v>
      </c>
      <c r="I13" s="413">
        <v>2.0765462147269629</v>
      </c>
      <c r="J13" s="381">
        <v>4.5821987292434159</v>
      </c>
      <c r="K13" s="382">
        <v>-2.9277638646185409</v>
      </c>
      <c r="L13" s="381">
        <v>4.2076162470797982</v>
      </c>
      <c r="M13" s="383">
        <v>-5.3056942870868227</v>
      </c>
      <c r="O13" s="431">
        <v>39844</v>
      </c>
      <c r="P13" s="412">
        <v>14.945624245010411</v>
      </c>
      <c r="Q13" s="433">
        <v>10988.209000000001</v>
      </c>
      <c r="R13" s="413">
        <v>2.1108728299928039</v>
      </c>
      <c r="S13" s="381">
        <v>4.8278039411718368</v>
      </c>
      <c r="T13" s="382">
        <v>-1.8132687978185373</v>
      </c>
      <c r="U13" s="381">
        <v>4.2848014246543897</v>
      </c>
      <c r="V13" s="383">
        <v>-4.7147304769351166</v>
      </c>
      <c r="X13" s="431">
        <v>89</v>
      </c>
      <c r="Y13" s="412">
        <v>12.808519824422538</v>
      </c>
      <c r="Z13" s="433">
        <v>33.79</v>
      </c>
      <c r="AA13" s="413">
        <v>1.9911520838367069</v>
      </c>
      <c r="AB13" s="381">
        <v>1.1363636363636402</v>
      </c>
      <c r="AC13" s="382">
        <v>-2.4107230468315493</v>
      </c>
      <c r="AD13" s="381">
        <v>-19.841533425060504</v>
      </c>
      <c r="AE13" s="383">
        <v>-27.013459269501723</v>
      </c>
    </row>
    <row r="14" spans="1:62" ht="45.75" customHeight="1">
      <c r="A14" s="641" t="s">
        <v>30</v>
      </c>
      <c r="B14" s="631" t="s">
        <v>4</v>
      </c>
      <c r="C14" s="654" t="s">
        <v>5</v>
      </c>
      <c r="D14" s="648" t="s">
        <v>6</v>
      </c>
      <c r="E14" s="634"/>
      <c r="F14" s="453">
        <v>642932</v>
      </c>
      <c r="G14" s="297">
        <v>102.43141662608403</v>
      </c>
      <c r="H14" s="425" t="s">
        <v>22</v>
      </c>
      <c r="I14" s="408" t="s">
        <v>22</v>
      </c>
      <c r="J14" s="374">
        <v>20.645965157212885</v>
      </c>
      <c r="K14" s="297">
        <v>3.0112689223122686</v>
      </c>
      <c r="L14" s="536" t="s">
        <v>204</v>
      </c>
      <c r="M14" s="533" t="s">
        <v>204</v>
      </c>
      <c r="O14" s="432">
        <v>127355</v>
      </c>
      <c r="P14" s="297">
        <v>48.215632286246937</v>
      </c>
      <c r="Q14" s="425" t="s">
        <v>22</v>
      </c>
      <c r="R14" s="408" t="s">
        <v>22</v>
      </c>
      <c r="S14" s="374">
        <v>12.26936537461323</v>
      </c>
      <c r="T14" s="297">
        <v>-0.30238140148915704</v>
      </c>
      <c r="U14" s="536" t="s">
        <v>204</v>
      </c>
      <c r="V14" s="533" t="s">
        <v>204</v>
      </c>
      <c r="X14" s="432">
        <v>2247</v>
      </c>
      <c r="Y14" s="297">
        <v>326.04910325613793</v>
      </c>
      <c r="Z14" s="425" t="s">
        <v>22</v>
      </c>
      <c r="AA14" s="408" t="s">
        <v>22</v>
      </c>
      <c r="AB14" s="374">
        <v>39.392059553349867</v>
      </c>
      <c r="AC14" s="297">
        <v>30.698765224597537</v>
      </c>
      <c r="AD14" s="536" t="s">
        <v>204</v>
      </c>
      <c r="AE14" s="533" t="s">
        <v>204</v>
      </c>
    </row>
    <row r="15" spans="1:62" ht="45.75" customHeight="1">
      <c r="A15" s="641"/>
      <c r="B15" s="631"/>
      <c r="C15" s="654"/>
      <c r="D15" s="113"/>
      <c r="E15" s="242" t="s">
        <v>7</v>
      </c>
      <c r="F15" s="453">
        <v>350664</v>
      </c>
      <c r="G15" s="297">
        <v>55.867510529525873</v>
      </c>
      <c r="H15" s="425" t="s">
        <v>22</v>
      </c>
      <c r="I15" s="408" t="s">
        <v>22</v>
      </c>
      <c r="J15" s="374">
        <v>22.578074204576453</v>
      </c>
      <c r="K15" s="297">
        <v>4.6609635839269146</v>
      </c>
      <c r="L15" s="536" t="s">
        <v>204</v>
      </c>
      <c r="M15" s="533" t="s">
        <v>204</v>
      </c>
      <c r="O15" s="432">
        <v>65954</v>
      </c>
      <c r="P15" s="297">
        <v>24.969681691391234</v>
      </c>
      <c r="Q15" s="425" t="s">
        <v>22</v>
      </c>
      <c r="R15" s="408" t="s">
        <v>22</v>
      </c>
      <c r="S15" s="374">
        <v>10.955216850038681</v>
      </c>
      <c r="T15" s="297">
        <v>-1.4693736432966773</v>
      </c>
      <c r="U15" s="536" t="s">
        <v>204</v>
      </c>
      <c r="V15" s="533" t="s">
        <v>204</v>
      </c>
      <c r="X15" s="432">
        <v>1169</v>
      </c>
      <c r="Y15" s="297">
        <v>169.62679203668233</v>
      </c>
      <c r="Z15" s="425" t="s">
        <v>22</v>
      </c>
      <c r="AA15" s="408" t="s">
        <v>22</v>
      </c>
      <c r="AB15" s="374">
        <v>30.46875</v>
      </c>
      <c r="AC15" s="297">
        <v>22.331964819490395</v>
      </c>
      <c r="AD15" s="536" t="s">
        <v>204</v>
      </c>
      <c r="AE15" s="533" t="s">
        <v>204</v>
      </c>
    </row>
    <row r="16" spans="1:62" ht="45.75" customHeight="1">
      <c r="A16" s="641"/>
      <c r="B16" s="631"/>
      <c r="C16" s="654"/>
      <c r="D16" s="113"/>
      <c r="E16" s="242" t="s">
        <v>126</v>
      </c>
      <c r="F16" s="453">
        <v>133805</v>
      </c>
      <c r="G16" s="297">
        <v>21.317706540743306</v>
      </c>
      <c r="H16" s="425" t="s">
        <v>22</v>
      </c>
      <c r="I16" s="408" t="s">
        <v>22</v>
      </c>
      <c r="J16" s="374">
        <v>13.055858322138008</v>
      </c>
      <c r="K16" s="297">
        <v>-3.4693998287573038</v>
      </c>
      <c r="L16" s="536" t="s">
        <v>204</v>
      </c>
      <c r="M16" s="533" t="s">
        <v>204</v>
      </c>
      <c r="O16" s="432">
        <v>27528</v>
      </c>
      <c r="P16" s="297">
        <v>10.421890978570183</v>
      </c>
      <c r="Q16" s="425" t="s">
        <v>22</v>
      </c>
      <c r="R16" s="408" t="s">
        <v>22</v>
      </c>
      <c r="S16" s="374">
        <v>10.821256038647348</v>
      </c>
      <c r="T16" s="297">
        <v>-1.5883337339383132</v>
      </c>
      <c r="U16" s="536" t="s">
        <v>204</v>
      </c>
      <c r="V16" s="533" t="s">
        <v>204</v>
      </c>
      <c r="X16" s="432">
        <v>670</v>
      </c>
      <c r="Y16" s="297">
        <v>97.219803819142143</v>
      </c>
      <c r="Z16" s="425" t="s">
        <v>22</v>
      </c>
      <c r="AA16" s="408" t="s">
        <v>22</v>
      </c>
      <c r="AB16" s="374">
        <v>106.7901234567901</v>
      </c>
      <c r="AC16" s="297">
        <v>93.893496394608889</v>
      </c>
      <c r="AD16" s="536" t="s">
        <v>204</v>
      </c>
      <c r="AE16" s="533" t="s">
        <v>204</v>
      </c>
    </row>
    <row r="17" spans="1:44" ht="45.75" customHeight="1">
      <c r="A17" s="641"/>
      <c r="B17" s="631"/>
      <c r="C17" s="654"/>
      <c r="D17" s="8"/>
      <c r="E17" s="242" t="s">
        <v>8</v>
      </c>
      <c r="F17" s="453">
        <v>158463</v>
      </c>
      <c r="G17" s="297">
        <v>25.246199555814851</v>
      </c>
      <c r="H17" s="425" t="s">
        <v>22</v>
      </c>
      <c r="I17" s="408" t="s">
        <v>22</v>
      </c>
      <c r="J17" s="374">
        <v>23.335746141452816</v>
      </c>
      <c r="K17" s="297">
        <v>5.3078873956164045</v>
      </c>
      <c r="L17" s="536" t="s">
        <v>204</v>
      </c>
      <c r="M17" s="533" t="s">
        <v>204</v>
      </c>
      <c r="O17" s="432">
        <v>33873</v>
      </c>
      <c r="P17" s="297">
        <v>12.82405961628552</v>
      </c>
      <c r="Q17" s="425" t="s">
        <v>22</v>
      </c>
      <c r="R17" s="408" t="s">
        <v>22</v>
      </c>
      <c r="S17" s="374">
        <v>16.182472989195688</v>
      </c>
      <c r="T17" s="297">
        <v>3.1725425832667611</v>
      </c>
      <c r="U17" s="536" t="s">
        <v>204</v>
      </c>
      <c r="V17" s="533" t="s">
        <v>204</v>
      </c>
      <c r="X17" s="432">
        <v>408</v>
      </c>
      <c r="Y17" s="297">
        <v>59.202507400313429</v>
      </c>
      <c r="Z17" s="425" t="s">
        <v>22</v>
      </c>
      <c r="AA17" s="408" t="s">
        <v>22</v>
      </c>
      <c r="AB17" s="374">
        <v>4.0816326530612344</v>
      </c>
      <c r="AC17" s="297">
        <v>-2.4094994083302765</v>
      </c>
      <c r="AD17" s="536" t="s">
        <v>204</v>
      </c>
      <c r="AE17" s="533" t="s">
        <v>204</v>
      </c>
    </row>
    <row r="18" spans="1:44" ht="45.75" customHeight="1">
      <c r="A18" s="641"/>
      <c r="B18" s="631"/>
      <c r="C18" s="654"/>
      <c r="D18" s="638" t="s">
        <v>3</v>
      </c>
      <c r="E18" s="639"/>
      <c r="F18" s="453">
        <v>178930</v>
      </c>
      <c r="G18" s="297">
        <v>28.506985772842565</v>
      </c>
      <c r="H18" s="453">
        <v>77023.414000000004</v>
      </c>
      <c r="I18" s="414">
        <v>5.9208014957424107</v>
      </c>
      <c r="J18" s="374">
        <v>5.8538172567811415</v>
      </c>
      <c r="K18" s="297">
        <v>-9.6187259832313288</v>
      </c>
      <c r="L18" s="297">
        <v>17.164423533386099</v>
      </c>
      <c r="M18" s="379">
        <v>1.1208631393424326</v>
      </c>
      <c r="O18" s="432">
        <v>75541</v>
      </c>
      <c r="P18" s="297">
        <v>28.59924681822763</v>
      </c>
      <c r="Q18" s="453">
        <v>50965.54</v>
      </c>
      <c r="R18" s="414">
        <v>9.9012741361691372</v>
      </c>
      <c r="S18" s="374">
        <v>2.5369204039526636</v>
      </c>
      <c r="T18" s="297">
        <v>-8.9450025072402468</v>
      </c>
      <c r="U18" s="297">
        <v>26.775705470160133</v>
      </c>
      <c r="V18" s="379">
        <v>12.197167340663668</v>
      </c>
      <c r="X18" s="432">
        <v>313</v>
      </c>
      <c r="Y18" s="297">
        <v>45.417609843867893</v>
      </c>
      <c r="Z18" s="453">
        <v>150.01</v>
      </c>
      <c r="AA18" s="414">
        <v>9.5924046315726645</v>
      </c>
      <c r="AB18" s="374">
        <v>-19.329896907216494</v>
      </c>
      <c r="AC18" s="297">
        <v>-24.360950698684121</v>
      </c>
      <c r="AD18" s="297">
        <v>33.797729157933219</v>
      </c>
      <c r="AE18" s="379">
        <v>27.317130408341583</v>
      </c>
    </row>
    <row r="19" spans="1:44" ht="45.75" customHeight="1">
      <c r="A19" s="641"/>
      <c r="B19" s="631"/>
      <c r="C19" s="654"/>
      <c r="D19" s="114"/>
      <c r="E19" s="242" t="s">
        <v>7</v>
      </c>
      <c r="F19" s="453">
        <v>87963</v>
      </c>
      <c r="G19" s="297">
        <v>14.014195436967253</v>
      </c>
      <c r="H19" s="453">
        <v>39747.194000000003</v>
      </c>
      <c r="I19" s="414">
        <v>3.0553728206174262</v>
      </c>
      <c r="J19" s="374">
        <v>8.5493922379218787</v>
      </c>
      <c r="K19" s="297">
        <v>-7.3171604155746763</v>
      </c>
      <c r="L19" s="297">
        <v>17.813890885608913</v>
      </c>
      <c r="M19" s="298">
        <v>1.6813976194944615</v>
      </c>
      <c r="O19" s="432">
        <v>34721</v>
      </c>
      <c r="P19" s="297">
        <v>13.145105952736682</v>
      </c>
      <c r="Q19" s="453">
        <v>25097.488000000001</v>
      </c>
      <c r="R19" s="414">
        <v>4.8757868319891298</v>
      </c>
      <c r="S19" s="374">
        <v>4.8054574541942117</v>
      </c>
      <c r="T19" s="297">
        <v>-6.9304926642664952</v>
      </c>
      <c r="U19" s="297">
        <v>27.069428976876324</v>
      </c>
      <c r="V19" s="298">
        <v>12.45711419177924</v>
      </c>
      <c r="X19" s="432">
        <v>171</v>
      </c>
      <c r="Y19" s="297">
        <v>24.812815601601947</v>
      </c>
      <c r="Z19" s="453">
        <v>104.229</v>
      </c>
      <c r="AA19" s="414">
        <v>6.6649339533643577</v>
      </c>
      <c r="AB19" s="374">
        <v>-13.63636363636364</v>
      </c>
      <c r="AC19" s="297">
        <v>-19.022499063418437</v>
      </c>
      <c r="AD19" s="297">
        <v>25.746790850304023</v>
      </c>
      <c r="AE19" s="298">
        <v>19.656145660147445</v>
      </c>
    </row>
    <row r="20" spans="1:44" ht="45.75" customHeight="1">
      <c r="A20" s="641"/>
      <c r="B20" s="631"/>
      <c r="C20" s="654"/>
      <c r="D20" s="114"/>
      <c r="E20" s="242" t="s">
        <v>126</v>
      </c>
      <c r="F20" s="453">
        <v>36452</v>
      </c>
      <c r="G20" s="297">
        <v>5.8075037466699664</v>
      </c>
      <c r="H20" s="453">
        <v>12336.97</v>
      </c>
      <c r="I20" s="414">
        <v>0.9483447517521002</v>
      </c>
      <c r="J20" s="374">
        <v>-7.4234920634920627</v>
      </c>
      <c r="K20" s="297">
        <v>-20.955304700746936</v>
      </c>
      <c r="L20" s="297">
        <v>-0.77016917372003491</v>
      </c>
      <c r="M20" s="298">
        <v>-14.357909681814746</v>
      </c>
      <c r="O20" s="432">
        <v>15958</v>
      </c>
      <c r="P20" s="297">
        <v>6.0415771663768885</v>
      </c>
      <c r="Q20" s="453">
        <v>7879.2160000000003</v>
      </c>
      <c r="R20" s="414">
        <v>1.5307260080848755</v>
      </c>
      <c r="S20" s="374">
        <v>-6.8037143024002802</v>
      </c>
      <c r="T20" s="297">
        <v>-17.239687645209003</v>
      </c>
      <c r="U20" s="297">
        <v>11.86505120110013</v>
      </c>
      <c r="V20" s="298">
        <v>-0.99884025385350128</v>
      </c>
      <c r="X20" s="432">
        <v>75</v>
      </c>
      <c r="Y20" s="297">
        <v>10.882813860351732</v>
      </c>
      <c r="Z20" s="453">
        <v>13.798999999999999</v>
      </c>
      <c r="AA20" s="414">
        <v>0.88237845151037397</v>
      </c>
      <c r="AB20" s="374">
        <v>-15.730337078651687</v>
      </c>
      <c r="AC20" s="297">
        <v>-20.985880221549621</v>
      </c>
      <c r="AD20" s="297">
        <v>15.202871931875109</v>
      </c>
      <c r="AE20" s="298">
        <v>9.6229297871932857</v>
      </c>
    </row>
    <row r="21" spans="1:44" ht="45.75" customHeight="1">
      <c r="A21" s="641"/>
      <c r="B21" s="631"/>
      <c r="C21" s="654"/>
      <c r="D21" s="114"/>
      <c r="E21" s="242" t="s">
        <v>8</v>
      </c>
      <c r="F21" s="453">
        <v>54515</v>
      </c>
      <c r="G21" s="297">
        <v>8.6852865892053455</v>
      </c>
      <c r="H21" s="453">
        <v>24939.25</v>
      </c>
      <c r="I21" s="414">
        <v>1.9170839233728838</v>
      </c>
      <c r="J21" s="374">
        <v>12.113110539845763</v>
      </c>
      <c r="K21" s="297">
        <v>-4.2743471405142373</v>
      </c>
      <c r="L21" s="297">
        <v>27.438757550232509</v>
      </c>
      <c r="M21" s="298">
        <v>9.9883119146045658</v>
      </c>
      <c r="O21" s="432">
        <v>24862</v>
      </c>
      <c r="P21" s="297">
        <v>9.4125636991140613</v>
      </c>
      <c r="Q21" s="453">
        <v>17988.835999999999</v>
      </c>
      <c r="R21" s="414">
        <v>3.4947612960951311</v>
      </c>
      <c r="S21" s="374">
        <v>6.1571306575576585</v>
      </c>
      <c r="T21" s="297">
        <v>-5.7301776981214658</v>
      </c>
      <c r="U21" s="297">
        <v>34.176544646125052</v>
      </c>
      <c r="V21" s="298">
        <v>18.746949007487217</v>
      </c>
      <c r="X21" s="432">
        <v>67</v>
      </c>
      <c r="Y21" s="297">
        <v>9.7219803819142143</v>
      </c>
      <c r="Z21" s="453">
        <v>31.981999999999999</v>
      </c>
      <c r="AA21" s="414">
        <v>2.0450922266979337</v>
      </c>
      <c r="AB21" s="374">
        <v>-33.663366336633658</v>
      </c>
      <c r="AC21" s="297">
        <v>-37.800502146679925</v>
      </c>
      <c r="AD21" s="297">
        <v>85.392151179641729</v>
      </c>
      <c r="AE21" s="298">
        <v>76.412535825328064</v>
      </c>
    </row>
    <row r="22" spans="1:44" ht="45.75" customHeight="1">
      <c r="A22" s="641"/>
      <c r="B22" s="631"/>
      <c r="C22" s="654"/>
      <c r="D22" s="638" t="s">
        <v>20</v>
      </c>
      <c r="E22" s="640"/>
      <c r="F22" s="453">
        <v>2921</v>
      </c>
      <c r="G22" s="297">
        <v>0.46537140469721749</v>
      </c>
      <c r="H22" s="453">
        <v>58939.356</v>
      </c>
      <c r="I22" s="414">
        <v>4.5306772193049554</v>
      </c>
      <c r="J22" s="374">
        <v>0.6200482259731217</v>
      </c>
      <c r="K22" s="297">
        <v>-14.087480395426468</v>
      </c>
      <c r="L22" s="297">
        <v>18.158660588185157</v>
      </c>
      <c r="M22" s="298">
        <v>1.9789573125941899</v>
      </c>
      <c r="O22" s="432">
        <v>1011</v>
      </c>
      <c r="P22" s="297">
        <v>0.38275689404731383</v>
      </c>
      <c r="Q22" s="453">
        <v>34731.962</v>
      </c>
      <c r="R22" s="414">
        <v>6.7475136543046395</v>
      </c>
      <c r="S22" s="374">
        <v>-1.0763209393346358</v>
      </c>
      <c r="T22" s="297">
        <v>-12.153638773646747</v>
      </c>
      <c r="U22" s="297">
        <v>54.321696484809877</v>
      </c>
      <c r="V22" s="298">
        <v>36.575514532448949</v>
      </c>
      <c r="X22" s="432">
        <v>3</v>
      </c>
      <c r="Y22" s="297">
        <v>0.4353125544140693</v>
      </c>
      <c r="Z22" s="453">
        <v>340.77600000000001</v>
      </c>
      <c r="AA22" s="414">
        <v>21.79095580780486</v>
      </c>
      <c r="AB22" s="629">
        <v>0</v>
      </c>
      <c r="AC22" s="297">
        <v>-6.2365778629055626</v>
      </c>
      <c r="AD22" s="297">
        <v>208.69628233929996</v>
      </c>
      <c r="AE22" s="298">
        <v>193.74433394733404</v>
      </c>
    </row>
    <row r="23" spans="1:44" ht="45.75" customHeight="1">
      <c r="A23" s="641"/>
      <c r="B23" s="631"/>
      <c r="C23" s="654"/>
      <c r="D23" s="113"/>
      <c r="E23" s="242" t="s">
        <v>7</v>
      </c>
      <c r="F23" s="453">
        <v>987</v>
      </c>
      <c r="G23" s="297">
        <v>0.15724805766386638</v>
      </c>
      <c r="H23" s="453">
        <v>29891.036</v>
      </c>
      <c r="I23" s="414">
        <v>2.2977284629072687</v>
      </c>
      <c r="J23" s="374">
        <v>-10.435571687840294</v>
      </c>
      <c r="K23" s="297">
        <v>-23.527111754508155</v>
      </c>
      <c r="L23" s="297">
        <v>40.216076320685033</v>
      </c>
      <c r="M23" s="298">
        <v>21.016006702062867</v>
      </c>
      <c r="O23" s="432">
        <v>456</v>
      </c>
      <c r="P23" s="297">
        <v>0.17263812431807626</v>
      </c>
      <c r="Q23" s="453">
        <v>22346.485000000001</v>
      </c>
      <c r="R23" s="414">
        <v>4.3413387548683202</v>
      </c>
      <c r="S23" s="374">
        <v>12.039312039312037</v>
      </c>
      <c r="T23" s="297">
        <v>-0.50667372650266884</v>
      </c>
      <c r="U23" s="297">
        <v>89.156608046828154</v>
      </c>
      <c r="V23" s="298">
        <v>67.4045948150345</v>
      </c>
      <c r="X23" s="432">
        <v>3</v>
      </c>
      <c r="Y23" s="297">
        <v>0.4353125544140693</v>
      </c>
      <c r="Z23" s="453">
        <v>340.77600000000001</v>
      </c>
      <c r="AA23" s="414">
        <v>21.79095580780486</v>
      </c>
      <c r="AB23" s="374">
        <v>200</v>
      </c>
      <c r="AC23" s="297">
        <v>181.29026641128337</v>
      </c>
      <c r="AD23" s="537" t="s">
        <v>208</v>
      </c>
      <c r="AE23" s="538" t="s">
        <v>208</v>
      </c>
    </row>
    <row r="24" spans="1:44" ht="45.75" customHeight="1">
      <c r="A24" s="641"/>
      <c r="B24" s="631"/>
      <c r="C24" s="654"/>
      <c r="D24" s="113"/>
      <c r="E24" s="242" t="s">
        <v>126</v>
      </c>
      <c r="F24" s="453">
        <v>211</v>
      </c>
      <c r="G24" s="297">
        <v>3.3616352752863024E-2</v>
      </c>
      <c r="H24" s="453">
        <v>824.69899999999996</v>
      </c>
      <c r="I24" s="414">
        <v>6.3394736991757711E-2</v>
      </c>
      <c r="J24" s="374">
        <v>-18.532818532818524</v>
      </c>
      <c r="K24" s="297">
        <v>-30.440792383541037</v>
      </c>
      <c r="L24" s="297">
        <v>-8.8626661376930258</v>
      </c>
      <c r="M24" s="298">
        <v>-21.342284744405987</v>
      </c>
      <c r="O24" s="432">
        <v>92</v>
      </c>
      <c r="P24" s="297">
        <v>3.483049876592767E-2</v>
      </c>
      <c r="Q24" s="453">
        <v>312.64699999999999</v>
      </c>
      <c r="R24" s="414">
        <v>6.0739151490416303E-2</v>
      </c>
      <c r="S24" s="374">
        <v>109.09090909090909</v>
      </c>
      <c r="T24" s="297">
        <v>85.677238286724162</v>
      </c>
      <c r="U24" s="297">
        <v>8.9932020219626736</v>
      </c>
      <c r="V24" s="298">
        <v>-3.5404419095798119</v>
      </c>
      <c r="X24" s="625" t="s">
        <v>22</v>
      </c>
      <c r="Y24" s="537" t="s">
        <v>22</v>
      </c>
      <c r="Z24" s="626" t="s">
        <v>22</v>
      </c>
      <c r="AA24" s="627" t="s">
        <v>22</v>
      </c>
      <c r="AB24" s="628" t="s">
        <v>22</v>
      </c>
      <c r="AC24" s="537" t="s">
        <v>22</v>
      </c>
      <c r="AD24" s="537" t="s">
        <v>22</v>
      </c>
      <c r="AE24" s="538" t="s">
        <v>22</v>
      </c>
    </row>
    <row r="25" spans="1:44" ht="45.75" customHeight="1">
      <c r="A25" s="641"/>
      <c r="B25" s="631"/>
      <c r="C25" s="654"/>
      <c r="D25" s="8"/>
      <c r="E25" s="16" t="s">
        <v>8</v>
      </c>
      <c r="F25" s="453">
        <v>1723</v>
      </c>
      <c r="G25" s="297">
        <v>0.27450699428048814</v>
      </c>
      <c r="H25" s="453">
        <v>28223.620999999999</v>
      </c>
      <c r="I25" s="414">
        <v>2.1695540194059286</v>
      </c>
      <c r="J25" s="374">
        <v>11.73800259403373</v>
      </c>
      <c r="K25" s="297">
        <v>-4.5946259449532221</v>
      </c>
      <c r="L25" s="297">
        <v>2.042094954076461</v>
      </c>
      <c r="M25" s="298">
        <v>-11.930734542788386</v>
      </c>
      <c r="O25" s="432">
        <v>463</v>
      </c>
      <c r="P25" s="297">
        <v>0.17528827096330987</v>
      </c>
      <c r="Q25" s="453">
        <v>12072.83</v>
      </c>
      <c r="R25" s="414">
        <v>2.3454357479459031</v>
      </c>
      <c r="S25" s="374">
        <v>-18.914185639229416</v>
      </c>
      <c r="T25" s="297">
        <v>-27.994047468644936</v>
      </c>
      <c r="U25" s="297">
        <v>16.022318729992762</v>
      </c>
      <c r="V25" s="298">
        <v>2.6803634144618087</v>
      </c>
      <c r="X25" s="625" t="s">
        <v>22</v>
      </c>
      <c r="Y25" s="537" t="s">
        <v>22</v>
      </c>
      <c r="Z25" s="626" t="s">
        <v>22</v>
      </c>
      <c r="AA25" s="627" t="s">
        <v>22</v>
      </c>
      <c r="AB25" s="629" t="s">
        <v>22</v>
      </c>
      <c r="AC25" s="537" t="s">
        <v>22</v>
      </c>
      <c r="AD25" s="537" t="s">
        <v>22</v>
      </c>
      <c r="AE25" s="538" t="s">
        <v>22</v>
      </c>
    </row>
    <row r="26" spans="1:44" ht="45.75" customHeight="1">
      <c r="A26" s="641"/>
      <c r="B26" s="631"/>
      <c r="C26" s="655"/>
      <c r="D26" s="633" t="s">
        <v>9</v>
      </c>
      <c r="E26" s="634"/>
      <c r="F26" s="453">
        <v>824783</v>
      </c>
      <c r="G26" s="297">
        <v>131.40377380362384</v>
      </c>
      <c r="H26" s="425" t="s">
        <v>22</v>
      </c>
      <c r="I26" s="408" t="s">
        <v>22</v>
      </c>
      <c r="J26" s="374">
        <v>17.016057408284937</v>
      </c>
      <c r="K26" s="297">
        <v>-8.8058956583196846E-2</v>
      </c>
      <c r="L26" s="536" t="s">
        <v>204</v>
      </c>
      <c r="M26" s="533" t="s">
        <v>204</v>
      </c>
      <c r="O26" s="432">
        <v>203907</v>
      </c>
      <c r="P26" s="297">
        <v>77.197635998521875</v>
      </c>
      <c r="Q26" s="425" t="s">
        <v>22</v>
      </c>
      <c r="R26" s="408" t="s">
        <v>22</v>
      </c>
      <c r="S26" s="374">
        <v>8.3856461720822182</v>
      </c>
      <c r="T26" s="297">
        <v>-3.7512078423055897</v>
      </c>
      <c r="U26" s="536" t="s">
        <v>204</v>
      </c>
      <c r="V26" s="533" t="s">
        <v>204</v>
      </c>
      <c r="X26" s="432">
        <v>2563</v>
      </c>
      <c r="Y26" s="297">
        <v>371.9020256544199</v>
      </c>
      <c r="Z26" s="425" t="s">
        <v>22</v>
      </c>
      <c r="AA26" s="408" t="s">
        <v>22</v>
      </c>
      <c r="AB26" s="374">
        <v>27.95806290564154</v>
      </c>
      <c r="AC26" s="297">
        <v>19.977858680665548</v>
      </c>
      <c r="AD26" s="536" t="s">
        <v>204</v>
      </c>
      <c r="AE26" s="533" t="s">
        <v>204</v>
      </c>
    </row>
    <row r="27" spans="1:44" ht="43.5" customHeight="1">
      <c r="A27" s="641"/>
      <c r="B27" s="631"/>
      <c r="C27" s="635" t="s">
        <v>10</v>
      </c>
      <c r="D27" s="633" t="s">
        <v>6</v>
      </c>
      <c r="E27" s="634"/>
      <c r="F27" s="453">
        <v>11856</v>
      </c>
      <c r="G27" s="297">
        <v>1.8888885224547112</v>
      </c>
      <c r="H27" s="425" t="s">
        <v>22</v>
      </c>
      <c r="I27" s="408" t="s">
        <v>22</v>
      </c>
      <c r="J27" s="374">
        <v>-6.6383179777935339</v>
      </c>
      <c r="K27" s="297">
        <v>-20.284898700949697</v>
      </c>
      <c r="L27" s="536" t="s">
        <v>204</v>
      </c>
      <c r="M27" s="533" t="s">
        <v>204</v>
      </c>
      <c r="O27" s="432">
        <v>5917</v>
      </c>
      <c r="P27" s="297">
        <v>2.2401310999781958</v>
      </c>
      <c r="Q27" s="425" t="s">
        <v>22</v>
      </c>
      <c r="R27" s="408" t="s">
        <v>22</v>
      </c>
      <c r="S27" s="374">
        <v>-4.1626174279235499</v>
      </c>
      <c r="T27" s="297">
        <v>-14.894336640554258</v>
      </c>
      <c r="U27" s="536" t="s">
        <v>204</v>
      </c>
      <c r="V27" s="533" t="s">
        <v>204</v>
      </c>
      <c r="X27" s="432">
        <v>17</v>
      </c>
      <c r="Y27" s="297">
        <v>2.4667711416797258</v>
      </c>
      <c r="Z27" s="425" t="s">
        <v>22</v>
      </c>
      <c r="AA27" s="408" t="s">
        <v>22</v>
      </c>
      <c r="AB27" s="374">
        <v>13.333333333333329</v>
      </c>
      <c r="AC27" s="297">
        <v>6.2652117553736844</v>
      </c>
      <c r="AD27" s="536" t="s">
        <v>204</v>
      </c>
      <c r="AE27" s="533" t="s">
        <v>204</v>
      </c>
      <c r="AR27" s="3"/>
    </row>
    <row r="28" spans="1:44" ht="45.75" customHeight="1">
      <c r="A28" s="641"/>
      <c r="B28" s="631"/>
      <c r="C28" s="631"/>
      <c r="D28" s="633" t="s">
        <v>3</v>
      </c>
      <c r="E28" s="634"/>
      <c r="F28" s="453">
        <v>6044</v>
      </c>
      <c r="G28" s="297">
        <v>0.96292528928106225</v>
      </c>
      <c r="H28" s="384">
        <v>-9299.2369999999992</v>
      </c>
      <c r="I28" s="414">
        <v>-0.71483375612074473</v>
      </c>
      <c r="J28" s="374">
        <v>-7.4709124311083883</v>
      </c>
      <c r="K28" s="297">
        <v>-20.99579368216088</v>
      </c>
      <c r="L28" s="297">
        <v>-17.837051673778916</v>
      </c>
      <c r="M28" s="298">
        <v>-29.087789601480978</v>
      </c>
      <c r="O28" s="432">
        <v>2960</v>
      </c>
      <c r="P28" s="297">
        <v>1.1206334385559338</v>
      </c>
      <c r="Q28" s="384">
        <v>-5416.9880000000003</v>
      </c>
      <c r="R28" s="414">
        <v>-1.0523793759536066</v>
      </c>
      <c r="S28" s="374">
        <v>-3.9272963323596173</v>
      </c>
      <c r="T28" s="297">
        <v>-14.685366430778558</v>
      </c>
      <c r="U28" s="297">
        <v>-8.5160483168739489</v>
      </c>
      <c r="V28" s="298">
        <v>-19.036220718228762</v>
      </c>
      <c r="X28" s="432">
        <v>23</v>
      </c>
      <c r="Y28" s="297">
        <v>3.3373962505078647</v>
      </c>
      <c r="Z28" s="384">
        <v>-8.35</v>
      </c>
      <c r="AA28" s="414">
        <v>-0.53394159505120831</v>
      </c>
      <c r="AB28" s="374">
        <v>64.285714285714278</v>
      </c>
      <c r="AC28" s="297">
        <v>54.039907796655143</v>
      </c>
      <c r="AD28" s="297">
        <v>299.52153110047851</v>
      </c>
      <c r="AE28" s="298">
        <v>280.17039000728022</v>
      </c>
    </row>
    <row r="29" spans="1:44" ht="42.75" customHeight="1" thickBot="1">
      <c r="A29" s="641"/>
      <c r="B29" s="632"/>
      <c r="C29" s="632"/>
      <c r="D29" s="636" t="s">
        <v>9</v>
      </c>
      <c r="E29" s="637"/>
      <c r="F29" s="454">
        <v>17900</v>
      </c>
      <c r="G29" s="387">
        <v>2.8518138117357732</v>
      </c>
      <c r="H29" s="426" t="s">
        <v>22</v>
      </c>
      <c r="I29" s="409" t="s">
        <v>22</v>
      </c>
      <c r="J29" s="375">
        <v>-6.9211169465966407</v>
      </c>
      <c r="K29" s="382">
        <v>-20.52636123629739</v>
      </c>
      <c r="L29" s="539" t="s">
        <v>204</v>
      </c>
      <c r="M29" s="540" t="s">
        <v>204</v>
      </c>
      <c r="O29" s="438">
        <v>8877</v>
      </c>
      <c r="P29" s="387">
        <v>3.3607645385341294</v>
      </c>
      <c r="Q29" s="426" t="s">
        <v>22</v>
      </c>
      <c r="R29" s="409" t="s">
        <v>22</v>
      </c>
      <c r="S29" s="375">
        <v>-4.0842787682333892</v>
      </c>
      <c r="T29" s="382">
        <v>-14.824770220638655</v>
      </c>
      <c r="U29" s="539" t="s">
        <v>204</v>
      </c>
      <c r="V29" s="540" t="s">
        <v>204</v>
      </c>
      <c r="X29" s="438">
        <v>40</v>
      </c>
      <c r="Y29" s="387">
        <v>5.8041673921875905</v>
      </c>
      <c r="Z29" s="426" t="s">
        <v>22</v>
      </c>
      <c r="AA29" s="409" t="s">
        <v>22</v>
      </c>
      <c r="AB29" s="375">
        <v>37.931034482758633</v>
      </c>
      <c r="AC29" s="382">
        <v>29.328858120130263</v>
      </c>
      <c r="AD29" s="539" t="s">
        <v>204</v>
      </c>
      <c r="AE29" s="540" t="s">
        <v>204</v>
      </c>
    </row>
    <row r="30" spans="1:44" ht="47.25" customHeight="1">
      <c r="A30" s="641"/>
      <c r="B30" s="644" t="s">
        <v>24</v>
      </c>
      <c r="C30" s="633" t="s">
        <v>11</v>
      </c>
      <c r="D30" s="665"/>
      <c r="E30" s="634"/>
      <c r="F30" s="443">
        <v>80901</v>
      </c>
      <c r="G30" s="444">
        <v>12.781891737040461</v>
      </c>
      <c r="H30" s="445">
        <v>315584.95899999997</v>
      </c>
      <c r="I30" s="446">
        <v>24.055878428110482</v>
      </c>
      <c r="J30" s="374">
        <v>-6.56464745625685</v>
      </c>
      <c r="K30" s="297">
        <v>-13.274164095550887</v>
      </c>
      <c r="L30" s="297">
        <v>7.770618988366266</v>
      </c>
      <c r="M30" s="391">
        <v>-2.0679648101995411</v>
      </c>
      <c r="O30" s="462">
        <v>34715</v>
      </c>
      <c r="P30" s="444">
        <v>13.021718343176801</v>
      </c>
      <c r="Q30" s="445">
        <v>121914.124</v>
      </c>
      <c r="R30" s="446">
        <v>23.42012351093555</v>
      </c>
      <c r="S30" s="374">
        <v>-12.574292334038489</v>
      </c>
      <c r="T30" s="297">
        <v>-18.112903866845016</v>
      </c>
      <c r="U30" s="297">
        <v>-5.6908892659973986</v>
      </c>
      <c r="V30" s="391">
        <v>-13.829542637020054</v>
      </c>
      <c r="X30" s="462">
        <v>212</v>
      </c>
      <c r="Y30" s="444">
        <v>30.510182053680648</v>
      </c>
      <c r="Z30" s="445">
        <v>741.23400000000004</v>
      </c>
      <c r="AA30" s="446">
        <v>43.678887946452136</v>
      </c>
      <c r="AB30" s="374">
        <v>-43.163538873994632</v>
      </c>
      <c r="AC30" s="297">
        <v>-45.156925299324932</v>
      </c>
      <c r="AD30" s="297">
        <v>-18.972311708357424</v>
      </c>
      <c r="AE30" s="391">
        <v>-26.222008422938046</v>
      </c>
    </row>
    <row r="31" spans="1:44" ht="50.25" customHeight="1">
      <c r="A31" s="641"/>
      <c r="B31" s="631"/>
      <c r="C31" s="633" t="s">
        <v>21</v>
      </c>
      <c r="D31" s="665"/>
      <c r="E31" s="634"/>
      <c r="F31" s="443">
        <v>15165</v>
      </c>
      <c r="G31" s="444">
        <v>2.3959825983883829</v>
      </c>
      <c r="H31" s="445">
        <v>70903.627999999997</v>
      </c>
      <c r="I31" s="446">
        <v>5.4047222677680606</v>
      </c>
      <c r="J31" s="374">
        <v>1.9907189454569902</v>
      </c>
      <c r="K31" s="297">
        <v>-5.3331515937774725</v>
      </c>
      <c r="L31" s="297">
        <v>2.1565027564203376</v>
      </c>
      <c r="M31" s="298">
        <v>-7.1695577447813577</v>
      </c>
      <c r="O31" s="462">
        <v>9609</v>
      </c>
      <c r="P31" s="444">
        <v>3.6043696257982392</v>
      </c>
      <c r="Q31" s="445">
        <v>34232.824999999997</v>
      </c>
      <c r="R31" s="446">
        <v>6.5762436978035641</v>
      </c>
      <c r="S31" s="374">
        <v>8.1607384061233716</v>
      </c>
      <c r="T31" s="297">
        <v>1.3085169128535483</v>
      </c>
      <c r="U31" s="297">
        <v>28.677343285865476</v>
      </c>
      <c r="V31" s="298">
        <v>17.57279266973751</v>
      </c>
      <c r="X31" s="462">
        <v>4</v>
      </c>
      <c r="Y31" s="444">
        <v>0.5756638123335972</v>
      </c>
      <c r="Z31" s="445">
        <v>8.6359999999999992</v>
      </c>
      <c r="AA31" s="446">
        <v>0.50889580929309863</v>
      </c>
      <c r="AB31" s="374">
        <v>-69.230769230769226</v>
      </c>
      <c r="AC31" s="297">
        <v>-70.309917469736135</v>
      </c>
      <c r="AD31" s="297">
        <v>-45.035641547861516</v>
      </c>
      <c r="AE31" s="298">
        <v>-49.953404071892436</v>
      </c>
    </row>
    <row r="32" spans="1:44" ht="45" customHeight="1" thickBot="1">
      <c r="A32" s="642"/>
      <c r="B32" s="632"/>
      <c r="C32" s="651" t="s">
        <v>12</v>
      </c>
      <c r="D32" s="652"/>
      <c r="E32" s="653"/>
      <c r="F32" s="457">
        <v>44401</v>
      </c>
      <c r="G32" s="458">
        <v>7.0151021002995435</v>
      </c>
      <c r="H32" s="455">
        <v>663262.92200000002</v>
      </c>
      <c r="I32" s="456">
        <v>50.558088281721083</v>
      </c>
      <c r="J32" s="375">
        <v>-7.6403045305154507</v>
      </c>
      <c r="K32" s="297">
        <v>-14.272579110552186</v>
      </c>
      <c r="L32" s="297">
        <v>-0.70789482981521701</v>
      </c>
      <c r="M32" s="388">
        <v>-9.7724590535608939</v>
      </c>
      <c r="O32" s="464">
        <v>15039</v>
      </c>
      <c r="P32" s="458">
        <v>5.6411816840857227</v>
      </c>
      <c r="Q32" s="455">
        <v>233111.848</v>
      </c>
      <c r="R32" s="456">
        <v>44.781589637821085</v>
      </c>
      <c r="S32" s="375">
        <v>-16.296543663382863</v>
      </c>
      <c r="T32" s="297">
        <v>-21.599342359312175</v>
      </c>
      <c r="U32" s="297">
        <v>-12.52950712691063</v>
      </c>
      <c r="V32" s="388">
        <v>-20.078003938575648</v>
      </c>
      <c r="X32" s="464">
        <v>69</v>
      </c>
      <c r="Y32" s="458">
        <v>9.9302007627545521</v>
      </c>
      <c r="Z32" s="455">
        <v>1157.45</v>
      </c>
      <c r="AA32" s="456">
        <v>68.205356005824115</v>
      </c>
      <c r="AB32" s="375">
        <v>-36.111111111111114</v>
      </c>
      <c r="AC32" s="297">
        <v>-38.351842523965999</v>
      </c>
      <c r="AD32" s="297">
        <v>-38.665310091383361</v>
      </c>
      <c r="AE32" s="388">
        <v>-44.153037919923442</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6" t="s">
        <v>29</v>
      </c>
      <c r="B34" s="667"/>
      <c r="C34" s="667"/>
      <c r="D34" s="667"/>
      <c r="E34" s="668"/>
      <c r="F34" s="420" t="s">
        <v>22</v>
      </c>
      <c r="G34" s="181" t="s">
        <v>22</v>
      </c>
      <c r="H34" s="461">
        <v>1512236.1880000001</v>
      </c>
      <c r="I34" s="409" t="s">
        <v>22</v>
      </c>
      <c r="J34" s="541" t="s">
        <v>204</v>
      </c>
      <c r="K34" s="539" t="s">
        <v>204</v>
      </c>
      <c r="L34" s="389">
        <v>6.2505546719556833</v>
      </c>
      <c r="M34" s="540" t="s">
        <v>204</v>
      </c>
      <c r="O34" s="422" t="s">
        <v>22</v>
      </c>
      <c r="P34" s="181" t="s">
        <v>22</v>
      </c>
      <c r="Q34" s="461">
        <v>603127.97699999996</v>
      </c>
      <c r="R34" s="409" t="s">
        <v>22</v>
      </c>
      <c r="S34" s="541" t="s">
        <v>204</v>
      </c>
      <c r="T34" s="539" t="s">
        <v>204</v>
      </c>
      <c r="U34" s="389">
        <v>1.4230065674042578</v>
      </c>
      <c r="V34" s="540" t="s">
        <v>204</v>
      </c>
      <c r="X34" s="422" t="s">
        <v>22</v>
      </c>
      <c r="Y34" s="181" t="s">
        <v>22</v>
      </c>
      <c r="Z34" s="461">
        <v>2848.12</v>
      </c>
      <c r="AA34" s="409" t="s">
        <v>22</v>
      </c>
      <c r="AB34" s="541" t="s">
        <v>204</v>
      </c>
      <c r="AC34" s="539" t="s">
        <v>204</v>
      </c>
      <c r="AD34" s="389">
        <v>-19.6740619070289</v>
      </c>
      <c r="AE34" s="540" t="s">
        <v>204</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161</v>
      </c>
      <c r="O36" s="481"/>
      <c r="P36" s="411"/>
      <c r="Q36" s="481"/>
      <c r="R36" s="411"/>
      <c r="S36" s="411"/>
      <c r="T36" s="411"/>
      <c r="U36" s="411"/>
      <c r="V36" s="411"/>
    </row>
    <row r="37" spans="1:62" ht="15" customHeight="1">
      <c r="A37" s="27"/>
      <c r="B37" s="1" t="s">
        <v>137</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202</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205</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6" t="s">
        <v>0</v>
      </c>
      <c r="B43" s="657"/>
      <c r="C43" s="657"/>
      <c r="D43" s="657"/>
      <c r="E43" s="658"/>
      <c r="F43" s="418" t="s">
        <v>28</v>
      </c>
      <c r="G43" s="395"/>
      <c r="H43" s="423"/>
      <c r="I43" s="395"/>
      <c r="J43" s="395"/>
      <c r="K43" s="395"/>
      <c r="L43" s="395"/>
      <c r="M43" s="397"/>
      <c r="O43" s="680" t="s">
        <v>27</v>
      </c>
      <c r="P43" s="681"/>
      <c r="Q43" s="681"/>
      <c r="R43" s="681"/>
      <c r="S43" s="681"/>
      <c r="T43" s="681"/>
      <c r="U43" s="681"/>
      <c r="V43" s="682"/>
      <c r="X43" s="428" t="s">
        <v>124</v>
      </c>
      <c r="Y43" s="395"/>
      <c r="Z43" s="423"/>
      <c r="AA43" s="395"/>
      <c r="AB43" s="395"/>
      <c r="AC43" s="395"/>
      <c r="AD43" s="395"/>
      <c r="AE43" s="397"/>
    </row>
    <row r="44" spans="1:62" ht="21" customHeight="1">
      <c r="A44" s="659"/>
      <c r="B44" s="649"/>
      <c r="C44" s="649"/>
      <c r="D44" s="649"/>
      <c r="E44" s="650"/>
      <c r="F44" s="677" t="s">
        <v>13</v>
      </c>
      <c r="G44" s="673" t="s">
        <v>132</v>
      </c>
      <c r="H44" s="675" t="s">
        <v>14</v>
      </c>
      <c r="I44" s="669" t="s">
        <v>131</v>
      </c>
      <c r="J44" s="398" t="s">
        <v>129</v>
      </c>
      <c r="K44" s="399"/>
      <c r="L44" s="399"/>
      <c r="M44" s="400"/>
      <c r="O44" s="671" t="s">
        <v>13</v>
      </c>
      <c r="P44" s="673" t="s">
        <v>132</v>
      </c>
      <c r="Q44" s="675" t="s">
        <v>14</v>
      </c>
      <c r="R44" s="669" t="s">
        <v>131</v>
      </c>
      <c r="S44" s="683" t="s">
        <v>129</v>
      </c>
      <c r="T44" s="684"/>
      <c r="U44" s="684"/>
      <c r="V44" s="685"/>
      <c r="X44" s="671" t="s">
        <v>13</v>
      </c>
      <c r="Y44" s="673" t="s">
        <v>132</v>
      </c>
      <c r="Z44" s="675" t="s">
        <v>14</v>
      </c>
      <c r="AA44" s="669" t="s">
        <v>131</v>
      </c>
      <c r="AB44" s="398" t="s">
        <v>129</v>
      </c>
      <c r="AC44" s="399"/>
      <c r="AD44" s="399"/>
      <c r="AE44" s="400"/>
    </row>
    <row r="45" spans="1:62" ht="31.5" customHeight="1" thickBot="1">
      <c r="A45" s="660"/>
      <c r="B45" s="661"/>
      <c r="C45" s="661"/>
      <c r="D45" s="661"/>
      <c r="E45" s="662"/>
      <c r="F45" s="678"/>
      <c r="G45" s="674"/>
      <c r="H45" s="676"/>
      <c r="I45" s="670"/>
      <c r="J45" s="401" t="s">
        <v>13</v>
      </c>
      <c r="K45" s="402" t="s">
        <v>132</v>
      </c>
      <c r="L45" s="403" t="s">
        <v>14</v>
      </c>
      <c r="M45" s="404" t="s">
        <v>133</v>
      </c>
      <c r="O45" s="672"/>
      <c r="P45" s="679"/>
      <c r="Q45" s="676"/>
      <c r="R45" s="670"/>
      <c r="S45" s="401" t="s">
        <v>13</v>
      </c>
      <c r="T45" s="402" t="s">
        <v>132</v>
      </c>
      <c r="U45" s="403" t="s">
        <v>14</v>
      </c>
      <c r="V45" s="404" t="s">
        <v>133</v>
      </c>
      <c r="X45" s="672"/>
      <c r="Y45" s="674"/>
      <c r="Z45" s="676"/>
      <c r="AA45" s="670"/>
      <c r="AB45" s="401" t="s">
        <v>13</v>
      </c>
      <c r="AC45" s="402" t="s">
        <v>132</v>
      </c>
      <c r="AD45" s="403" t="s">
        <v>14</v>
      </c>
      <c r="AE45" s="404" t="s">
        <v>133</v>
      </c>
    </row>
    <row r="46" spans="1:62" ht="12" customHeight="1" thickTop="1">
      <c r="A46" s="663" t="s">
        <v>1</v>
      </c>
      <c r="B46" s="28"/>
      <c r="C46" s="11"/>
      <c r="D46" s="11"/>
      <c r="E46" s="12"/>
      <c r="F46" s="419" t="s">
        <v>15</v>
      </c>
      <c r="G46" s="396" t="s">
        <v>15</v>
      </c>
      <c r="H46" s="424" t="s">
        <v>16</v>
      </c>
      <c r="I46" s="405" t="s">
        <v>130</v>
      </c>
      <c r="J46" s="406" t="s">
        <v>23</v>
      </c>
      <c r="K46" s="396" t="s">
        <v>23</v>
      </c>
      <c r="L46" s="396" t="s">
        <v>193</v>
      </c>
      <c r="M46" s="407" t="s">
        <v>193</v>
      </c>
      <c r="O46" s="429" t="s">
        <v>15</v>
      </c>
      <c r="P46" s="396" t="s">
        <v>15</v>
      </c>
      <c r="Q46" s="424" t="s">
        <v>16</v>
      </c>
      <c r="R46" s="405" t="s">
        <v>130</v>
      </c>
      <c r="S46" s="406" t="s">
        <v>23</v>
      </c>
      <c r="T46" s="396" t="s">
        <v>23</v>
      </c>
      <c r="U46" s="396" t="s">
        <v>23</v>
      </c>
      <c r="V46" s="407" t="s">
        <v>23</v>
      </c>
      <c r="X46" s="429" t="s">
        <v>15</v>
      </c>
      <c r="Y46" s="396" t="s">
        <v>15</v>
      </c>
      <c r="Z46" s="424" t="s">
        <v>16</v>
      </c>
      <c r="AA46" s="405" t="s">
        <v>130</v>
      </c>
      <c r="AB46" s="406" t="s">
        <v>23</v>
      </c>
      <c r="AC46" s="396" t="s">
        <v>23</v>
      </c>
      <c r="AD46" s="396" t="s">
        <v>193</v>
      </c>
      <c r="AE46" s="407" t="s">
        <v>23</v>
      </c>
    </row>
    <row r="47" spans="1:62" ht="49.5" customHeight="1">
      <c r="A47" s="641"/>
      <c r="B47" s="4" t="s">
        <v>2</v>
      </c>
      <c r="C47" s="4"/>
      <c r="D47" s="5"/>
      <c r="E47" s="13"/>
      <c r="F47" s="443">
        <v>5706834</v>
      </c>
      <c r="G47" s="535" t="s">
        <v>204</v>
      </c>
      <c r="H47" s="445">
        <v>9397812.5109999999</v>
      </c>
      <c r="I47" s="534" t="s">
        <v>204</v>
      </c>
      <c r="J47" s="374">
        <v>7.4013683486657982</v>
      </c>
      <c r="K47" s="536" t="s">
        <v>204</v>
      </c>
      <c r="L47" s="374">
        <v>8.885348849523794</v>
      </c>
      <c r="M47" s="533" t="s">
        <v>204</v>
      </c>
      <c r="O47" s="462">
        <v>18351825</v>
      </c>
      <c r="P47" s="535" t="s">
        <v>204</v>
      </c>
      <c r="Q47" s="445">
        <v>32081452.760000002</v>
      </c>
      <c r="R47" s="534" t="s">
        <v>204</v>
      </c>
      <c r="S47" s="374">
        <v>6.087161562136771</v>
      </c>
      <c r="T47" s="536" t="s">
        <v>204</v>
      </c>
      <c r="U47" s="374">
        <v>8.830841077852952</v>
      </c>
      <c r="V47" s="533" t="s">
        <v>204</v>
      </c>
      <c r="X47" s="462">
        <v>2411309</v>
      </c>
      <c r="Y47" s="535" t="s">
        <v>204</v>
      </c>
      <c r="Z47" s="445">
        <v>12073806.555</v>
      </c>
      <c r="AA47" s="534" t="s">
        <v>204</v>
      </c>
      <c r="AB47" s="374">
        <v>2.4879578267856743</v>
      </c>
      <c r="AC47" s="536" t="s">
        <v>204</v>
      </c>
      <c r="AD47" s="374">
        <v>1.3738664167072869</v>
      </c>
      <c r="AE47" s="533" t="s">
        <v>204</v>
      </c>
    </row>
    <row r="48" spans="1:62" ht="49.5" customHeight="1">
      <c r="A48" s="641"/>
      <c r="B48" s="238" t="s">
        <v>3</v>
      </c>
      <c r="C48" s="238"/>
      <c r="D48" s="239"/>
      <c r="E48" s="240"/>
      <c r="F48" s="447">
        <v>50168</v>
      </c>
      <c r="G48" s="448">
        <v>87.908637258416832</v>
      </c>
      <c r="H48" s="449">
        <v>22103.661</v>
      </c>
      <c r="I48" s="450">
        <v>23.520006356934651</v>
      </c>
      <c r="J48" s="380">
        <v>5.3130969624451581</v>
      </c>
      <c r="K48" s="385">
        <v>-1.9443619930812446</v>
      </c>
      <c r="L48" s="380">
        <v>10.214174496186516</v>
      </c>
      <c r="M48" s="390">
        <v>1.2203897592311534</v>
      </c>
      <c r="O48" s="463">
        <v>177176</v>
      </c>
      <c r="P48" s="448">
        <v>96.544076679022396</v>
      </c>
      <c r="Q48" s="449">
        <v>80332.769</v>
      </c>
      <c r="R48" s="450">
        <v>25.040252884109101</v>
      </c>
      <c r="S48" s="380">
        <v>6.5188507391798396</v>
      </c>
      <c r="T48" s="385">
        <v>0.40691933942471792</v>
      </c>
      <c r="U48" s="380">
        <v>13.760070085003306</v>
      </c>
      <c r="V48" s="390">
        <v>4.529257477321309</v>
      </c>
      <c r="X48" s="463">
        <v>62464</v>
      </c>
      <c r="Y48" s="448">
        <v>259.04602023216432</v>
      </c>
      <c r="Z48" s="449">
        <v>33793.228000000003</v>
      </c>
      <c r="AA48" s="450">
        <v>27.988876454216143</v>
      </c>
      <c r="AB48" s="380">
        <v>-0.83977584811010786</v>
      </c>
      <c r="AC48" s="385">
        <v>-3.246950905705404</v>
      </c>
      <c r="AD48" s="380">
        <v>-6.4736885716893511</v>
      </c>
      <c r="AE48" s="390">
        <v>-7.7412012245231807</v>
      </c>
    </row>
    <row r="49" spans="1:31" ht="49.5" customHeight="1">
      <c r="A49" s="641"/>
      <c r="B49" s="113"/>
      <c r="C49" s="638" t="s">
        <v>7</v>
      </c>
      <c r="D49" s="664"/>
      <c r="E49" s="639"/>
      <c r="F49" s="451">
        <v>34275</v>
      </c>
      <c r="G49" s="435">
        <v>60.05957068314936</v>
      </c>
      <c r="H49" s="436">
        <v>18309.256000000001</v>
      </c>
      <c r="I49" s="437">
        <v>19.482465710578168</v>
      </c>
      <c r="J49" s="377">
        <v>7.5260383987953361</v>
      </c>
      <c r="K49" s="378">
        <v>0.11607864224299647</v>
      </c>
      <c r="L49" s="377">
        <v>12.073190991128428</v>
      </c>
      <c r="M49" s="379">
        <v>2.9277053114006577</v>
      </c>
      <c r="O49" s="434">
        <v>120404</v>
      </c>
      <c r="P49" s="435">
        <v>65.608733736290532</v>
      </c>
      <c r="Q49" s="436">
        <v>67039.298999999999</v>
      </c>
      <c r="R49" s="437">
        <v>20.896590781445642</v>
      </c>
      <c r="S49" s="377">
        <v>8.8358387041372453</v>
      </c>
      <c r="T49" s="378">
        <v>2.5909611507425581</v>
      </c>
      <c r="U49" s="377">
        <v>17.442349025703564</v>
      </c>
      <c r="V49" s="379">
        <v>7.9127459298879046</v>
      </c>
      <c r="X49" s="434">
        <v>40727</v>
      </c>
      <c r="Y49" s="435">
        <v>168.89996263440315</v>
      </c>
      <c r="Z49" s="436">
        <v>28100.542000000001</v>
      </c>
      <c r="AA49" s="437">
        <v>23.273970700121094</v>
      </c>
      <c r="AB49" s="377">
        <v>-0.81342393025011006</v>
      </c>
      <c r="AC49" s="378">
        <v>-3.2212386967602811</v>
      </c>
      <c r="AD49" s="377">
        <v>-6.6033048231848426</v>
      </c>
      <c r="AE49" s="379">
        <v>-7.8690608554883141</v>
      </c>
    </row>
    <row r="50" spans="1:31" ht="49.5" customHeight="1">
      <c r="A50" s="641"/>
      <c r="B50" s="465"/>
      <c r="C50" s="646" t="s">
        <v>126</v>
      </c>
      <c r="D50" s="647"/>
      <c r="E50" s="640"/>
      <c r="F50" s="451">
        <v>8708</v>
      </c>
      <c r="G50" s="435">
        <v>15.258898366414723</v>
      </c>
      <c r="H50" s="436">
        <v>1733.413</v>
      </c>
      <c r="I50" s="437">
        <v>1.8444856161697902</v>
      </c>
      <c r="J50" s="377">
        <v>-0.84263265770894691</v>
      </c>
      <c r="K50" s="378">
        <v>-7.6758807947507677</v>
      </c>
      <c r="L50" s="377">
        <v>-8.5120521035103422</v>
      </c>
      <c r="M50" s="379">
        <v>-15.977724401725339</v>
      </c>
      <c r="O50" s="434">
        <v>30937</v>
      </c>
      <c r="P50" s="435">
        <v>16.857723959333747</v>
      </c>
      <c r="Q50" s="436">
        <v>6135.8450000000003</v>
      </c>
      <c r="R50" s="437">
        <v>1.9125832754214713</v>
      </c>
      <c r="S50" s="377">
        <v>0.42198201707404337</v>
      </c>
      <c r="T50" s="378">
        <v>-5.3401179385354283</v>
      </c>
      <c r="U50" s="377">
        <v>-8.4520743603979014</v>
      </c>
      <c r="V50" s="379">
        <v>-15.880530984674991</v>
      </c>
      <c r="X50" s="434">
        <v>13183</v>
      </c>
      <c r="Y50" s="435">
        <v>54.671549768196442</v>
      </c>
      <c r="Z50" s="436">
        <v>3211.9580000000001</v>
      </c>
      <c r="AA50" s="437">
        <v>2.6602695557267029</v>
      </c>
      <c r="AB50" s="377">
        <v>-3.0946780358717945</v>
      </c>
      <c r="AC50" s="378">
        <v>-5.4471139644451227</v>
      </c>
      <c r="AD50" s="377">
        <v>-5.5490649911502601</v>
      </c>
      <c r="AE50" s="379">
        <v>-6.8291085785365482</v>
      </c>
    </row>
    <row r="51" spans="1:31" ht="49.5" customHeight="1" thickBot="1">
      <c r="A51" s="642"/>
      <c r="B51" s="466"/>
      <c r="C51" s="651" t="s">
        <v>8</v>
      </c>
      <c r="D51" s="652"/>
      <c r="E51" s="653"/>
      <c r="F51" s="452">
        <v>7185</v>
      </c>
      <c r="G51" s="412">
        <v>12.590168208852756</v>
      </c>
      <c r="H51" s="433">
        <v>2060.9920000000002</v>
      </c>
      <c r="I51" s="413">
        <v>2.1930550301866947</v>
      </c>
      <c r="J51" s="381">
        <v>2.9517122796962383</v>
      </c>
      <c r="K51" s="382">
        <v>-4.1430161806917454</v>
      </c>
      <c r="L51" s="381">
        <v>13.01621769826582</v>
      </c>
      <c r="M51" s="383">
        <v>3.7937784030529116</v>
      </c>
      <c r="O51" s="431">
        <v>25835</v>
      </c>
      <c r="P51" s="412">
        <v>14.077618983398109</v>
      </c>
      <c r="Q51" s="433">
        <v>7157.625</v>
      </c>
      <c r="R51" s="413">
        <v>2.2310788272419866</v>
      </c>
      <c r="S51" s="381">
        <v>3.7675221914286823</v>
      </c>
      <c r="T51" s="382">
        <v>-2.1865410823999127</v>
      </c>
      <c r="U51" s="381">
        <v>4.7830140148402052</v>
      </c>
      <c r="V51" s="383">
        <v>-3.7193749702964425</v>
      </c>
      <c r="X51" s="431">
        <v>8554</v>
      </c>
      <c r="Y51" s="412">
        <v>35.474507829564772</v>
      </c>
      <c r="Z51" s="433">
        <v>2480.7280000000001</v>
      </c>
      <c r="AA51" s="413">
        <v>2.0546361983683448</v>
      </c>
      <c r="AB51" s="381">
        <v>2.7137367915465802</v>
      </c>
      <c r="AC51" s="382">
        <v>0.22029804237344308</v>
      </c>
      <c r="AD51" s="381">
        <v>-6.1879977809383746</v>
      </c>
      <c r="AE51" s="383">
        <v>-7.4593822500188338</v>
      </c>
    </row>
    <row r="52" spans="1:31" ht="49.5" customHeight="1">
      <c r="A52" s="641" t="s">
        <v>30</v>
      </c>
      <c r="B52" s="631" t="s">
        <v>4</v>
      </c>
      <c r="C52" s="631" t="s">
        <v>5</v>
      </c>
      <c r="D52" s="25" t="s">
        <v>6</v>
      </c>
      <c r="E52" s="241"/>
      <c r="F52" s="453">
        <v>83869</v>
      </c>
      <c r="G52" s="297">
        <v>150.69998073777208</v>
      </c>
      <c r="H52" s="425" t="s">
        <v>22</v>
      </c>
      <c r="I52" s="408" t="s">
        <v>22</v>
      </c>
      <c r="J52" s="374">
        <v>15.689357886750813</v>
      </c>
      <c r="K52" s="297">
        <v>-0.33072531744450373</v>
      </c>
      <c r="L52" s="536" t="s">
        <v>204</v>
      </c>
      <c r="M52" s="533" t="s">
        <v>204</v>
      </c>
      <c r="O52" s="432">
        <v>372361</v>
      </c>
      <c r="P52" s="297">
        <v>204.35528329559557</v>
      </c>
      <c r="Q52" s="425" t="s">
        <v>22</v>
      </c>
      <c r="R52" s="408" t="s">
        <v>22</v>
      </c>
      <c r="S52" s="374">
        <v>28.00749424180961</v>
      </c>
      <c r="T52" s="297">
        <v>10.726020766194139</v>
      </c>
      <c r="U52" s="536" t="s">
        <v>204</v>
      </c>
      <c r="V52" s="533" t="s">
        <v>204</v>
      </c>
      <c r="X52" s="432">
        <v>55584</v>
      </c>
      <c r="Y52" s="297">
        <v>235.55663165543686</v>
      </c>
      <c r="Z52" s="425" t="s">
        <v>22</v>
      </c>
      <c r="AA52" s="408" t="s">
        <v>22</v>
      </c>
      <c r="AB52" s="374">
        <v>5.4304736253105972</v>
      </c>
      <c r="AC52" s="297">
        <v>2.4965862372153396</v>
      </c>
      <c r="AD52" s="536" t="s">
        <v>204</v>
      </c>
      <c r="AE52" s="533" t="s">
        <v>204</v>
      </c>
    </row>
    <row r="53" spans="1:31" ht="49.5" customHeight="1">
      <c r="A53" s="641"/>
      <c r="B53" s="631"/>
      <c r="C53" s="631"/>
      <c r="D53" s="352"/>
      <c r="E53" s="16" t="s">
        <v>7</v>
      </c>
      <c r="F53" s="453">
        <v>45148</v>
      </c>
      <c r="G53" s="297">
        <v>81.124166621146472</v>
      </c>
      <c r="H53" s="425" t="s">
        <v>22</v>
      </c>
      <c r="I53" s="408" t="s">
        <v>22</v>
      </c>
      <c r="J53" s="374">
        <v>8.91633696805944</v>
      </c>
      <c r="K53" s="297">
        <v>-6.1658522012549213</v>
      </c>
      <c r="L53" s="536" t="s">
        <v>204</v>
      </c>
      <c r="M53" s="533" t="s">
        <v>204</v>
      </c>
      <c r="O53" s="432">
        <v>210605</v>
      </c>
      <c r="P53" s="297">
        <v>115.58204118709776</v>
      </c>
      <c r="Q53" s="425" t="s">
        <v>22</v>
      </c>
      <c r="R53" s="408" t="s">
        <v>22</v>
      </c>
      <c r="S53" s="374">
        <v>35.268539571210198</v>
      </c>
      <c r="T53" s="297">
        <v>17.006798783836842</v>
      </c>
      <c r="U53" s="536" t="s">
        <v>204</v>
      </c>
      <c r="V53" s="533" t="s">
        <v>204</v>
      </c>
      <c r="X53" s="432">
        <v>27027</v>
      </c>
      <c r="Y53" s="297">
        <v>114.5363608907508</v>
      </c>
      <c r="Z53" s="425" t="s">
        <v>22</v>
      </c>
      <c r="AA53" s="408" t="s">
        <v>22</v>
      </c>
      <c r="AB53" s="374">
        <v>-2.4049398765030929</v>
      </c>
      <c r="AC53" s="297">
        <v>-5.1207857433662554</v>
      </c>
      <c r="AD53" s="536" t="s">
        <v>204</v>
      </c>
      <c r="AE53" s="533" t="s">
        <v>204</v>
      </c>
    </row>
    <row r="54" spans="1:31" ht="49.5" customHeight="1">
      <c r="A54" s="641"/>
      <c r="B54" s="631"/>
      <c r="C54" s="631"/>
      <c r="D54" s="352"/>
      <c r="E54" s="16" t="s">
        <v>126</v>
      </c>
      <c r="F54" s="453">
        <v>18965</v>
      </c>
      <c r="G54" s="297">
        <v>34.077253033800893</v>
      </c>
      <c r="H54" s="425" t="s">
        <v>22</v>
      </c>
      <c r="I54" s="408" t="s">
        <v>22</v>
      </c>
      <c r="J54" s="374">
        <v>17.510378586033838</v>
      </c>
      <c r="K54" s="297">
        <v>1.238129550408857</v>
      </c>
      <c r="L54" s="536" t="s">
        <v>204</v>
      </c>
      <c r="M54" s="533" t="s">
        <v>204</v>
      </c>
      <c r="O54" s="432">
        <v>70105</v>
      </c>
      <c r="P54" s="297">
        <v>38.474295469820227</v>
      </c>
      <c r="Q54" s="425" t="s">
        <v>22</v>
      </c>
      <c r="R54" s="408" t="s">
        <v>22</v>
      </c>
      <c r="S54" s="374">
        <v>12.596768494426769</v>
      </c>
      <c r="T54" s="297">
        <v>-2.6042014151998671</v>
      </c>
      <c r="U54" s="536" t="s">
        <v>204</v>
      </c>
      <c r="V54" s="533" t="s">
        <v>204</v>
      </c>
      <c r="X54" s="432">
        <v>16033</v>
      </c>
      <c r="Y54" s="297">
        <v>67.94544248941456</v>
      </c>
      <c r="Z54" s="425" t="s">
        <v>22</v>
      </c>
      <c r="AA54" s="408" t="s">
        <v>22</v>
      </c>
      <c r="AB54" s="374">
        <v>12.956178667042423</v>
      </c>
      <c r="AC54" s="297">
        <v>9.8128682312339066</v>
      </c>
      <c r="AD54" s="536" t="s">
        <v>204</v>
      </c>
      <c r="AE54" s="533" t="s">
        <v>204</v>
      </c>
    </row>
    <row r="55" spans="1:31" ht="49.5" customHeight="1">
      <c r="A55" s="641"/>
      <c r="B55" s="631"/>
      <c r="C55" s="631"/>
      <c r="D55" s="353"/>
      <c r="E55" s="16" t="s">
        <v>8</v>
      </c>
      <c r="F55" s="453">
        <v>19756</v>
      </c>
      <c r="G55" s="297">
        <v>35.4985610828247</v>
      </c>
      <c r="H55" s="425" t="s">
        <v>22</v>
      </c>
      <c r="I55" s="408" t="s">
        <v>22</v>
      </c>
      <c r="J55" s="374">
        <v>32.555018786902821</v>
      </c>
      <c r="K55" s="297">
        <v>14.199463281282277</v>
      </c>
      <c r="L55" s="536" t="s">
        <v>204</v>
      </c>
      <c r="M55" s="533" t="s">
        <v>204</v>
      </c>
      <c r="O55" s="432">
        <v>91651</v>
      </c>
      <c r="P55" s="297">
        <v>50.298946638677606</v>
      </c>
      <c r="Q55" s="425" t="s">
        <v>22</v>
      </c>
      <c r="R55" s="408" t="s">
        <v>22</v>
      </c>
      <c r="S55" s="374">
        <v>25.662928126799585</v>
      </c>
      <c r="T55" s="297">
        <v>8.6979795341087964</v>
      </c>
      <c r="U55" s="536" t="s">
        <v>204</v>
      </c>
      <c r="V55" s="533" t="s">
        <v>204</v>
      </c>
      <c r="X55" s="432">
        <v>12524</v>
      </c>
      <c r="Y55" s="297">
        <v>53.074828275271507</v>
      </c>
      <c r="Z55" s="425" t="s">
        <v>22</v>
      </c>
      <c r="AA55" s="408" t="s">
        <v>22</v>
      </c>
      <c r="AB55" s="374">
        <v>15.599040059073289</v>
      </c>
      <c r="AC55" s="297">
        <v>12.382184874389651</v>
      </c>
      <c r="AD55" s="536" t="s">
        <v>204</v>
      </c>
      <c r="AE55" s="533" t="s">
        <v>204</v>
      </c>
    </row>
    <row r="56" spans="1:31" ht="49.5" customHeight="1">
      <c r="A56" s="641"/>
      <c r="B56" s="631"/>
      <c r="C56" s="631"/>
      <c r="D56" s="22" t="s">
        <v>3</v>
      </c>
      <c r="E56" s="15"/>
      <c r="F56" s="453">
        <v>14988</v>
      </c>
      <c r="G56" s="297">
        <v>26.931182097052879</v>
      </c>
      <c r="H56" s="453">
        <v>3573.145</v>
      </c>
      <c r="I56" s="414">
        <v>3.8620518085360707</v>
      </c>
      <c r="J56" s="374">
        <v>6.4866785079928917</v>
      </c>
      <c r="K56" s="297">
        <v>-8.2590637192773642</v>
      </c>
      <c r="L56" s="297">
        <v>3.5618557716943684</v>
      </c>
      <c r="M56" s="379">
        <v>-10.969731141865623</v>
      </c>
      <c r="O56" s="432">
        <v>65263</v>
      </c>
      <c r="P56" s="297">
        <v>35.816959492858963</v>
      </c>
      <c r="Q56" s="453">
        <v>16748.298999999999</v>
      </c>
      <c r="R56" s="414">
        <v>5.2437825791446047</v>
      </c>
      <c r="S56" s="374">
        <v>13.227155224761006</v>
      </c>
      <c r="T56" s="297">
        <v>-2.0589191674131087</v>
      </c>
      <c r="U56" s="297">
        <v>7.7869118854508486</v>
      </c>
      <c r="V56" s="379">
        <v>-7.2212455655783572</v>
      </c>
      <c r="X56" s="432">
        <v>21864</v>
      </c>
      <c r="Y56" s="297">
        <v>92.656343453412347</v>
      </c>
      <c r="Z56" s="453">
        <v>5455.3950000000004</v>
      </c>
      <c r="AA56" s="414">
        <v>4.548338823904718</v>
      </c>
      <c r="AB56" s="374">
        <v>-0.90645395213923052</v>
      </c>
      <c r="AC56" s="297">
        <v>-3.6639992328773019</v>
      </c>
      <c r="AD56" s="297">
        <v>-11.574662618143833</v>
      </c>
      <c r="AE56" s="379">
        <v>-12.45439769393252</v>
      </c>
    </row>
    <row r="57" spans="1:31" ht="49.5" customHeight="1">
      <c r="A57" s="641"/>
      <c r="B57" s="631"/>
      <c r="C57" s="631"/>
      <c r="D57" s="23"/>
      <c r="E57" s="16" t="s">
        <v>7</v>
      </c>
      <c r="F57" s="453">
        <v>8570</v>
      </c>
      <c r="G57" s="297">
        <v>15.399001239107498</v>
      </c>
      <c r="H57" s="453">
        <v>2183.9259999999999</v>
      </c>
      <c r="I57" s="414">
        <v>2.360507440366665</v>
      </c>
      <c r="J57" s="374">
        <v>7.6497927396055729</v>
      </c>
      <c r="K57" s="297">
        <v>-7.2570117245616785</v>
      </c>
      <c r="L57" s="297">
        <v>11.64175686321019</v>
      </c>
      <c r="M57" s="298">
        <v>-4.0235851775577487</v>
      </c>
      <c r="O57" s="432">
        <v>34376</v>
      </c>
      <c r="P57" s="297">
        <v>18.865878055353257</v>
      </c>
      <c r="Q57" s="453">
        <v>9664.9140000000007</v>
      </c>
      <c r="R57" s="414">
        <v>3.0260211895029343</v>
      </c>
      <c r="S57" s="374">
        <v>17.887517146776418</v>
      </c>
      <c r="T57" s="297">
        <v>1.9722770841147366</v>
      </c>
      <c r="U57" s="297">
        <v>9.3725468051332825</v>
      </c>
      <c r="V57" s="298">
        <v>-5.856393096363874</v>
      </c>
      <c r="X57" s="432">
        <v>9666</v>
      </c>
      <c r="Y57" s="297">
        <v>40.963054144744042</v>
      </c>
      <c r="Z57" s="453">
        <v>2631.72</v>
      </c>
      <c r="AA57" s="414">
        <v>2.1941498735923837</v>
      </c>
      <c r="AB57" s="374">
        <v>-4.6275283670449028</v>
      </c>
      <c r="AC57" s="297">
        <v>-7.2815247124452185</v>
      </c>
      <c r="AD57" s="297">
        <v>-11.65757356749701</v>
      </c>
      <c r="AE57" s="298">
        <v>-12.536483770319762</v>
      </c>
    </row>
    <row r="58" spans="1:31" ht="49.5" customHeight="1">
      <c r="A58" s="641"/>
      <c r="B58" s="631"/>
      <c r="C58" s="631"/>
      <c r="D58" s="23"/>
      <c r="E58" s="16" t="s">
        <v>126</v>
      </c>
      <c r="F58" s="453">
        <v>2835</v>
      </c>
      <c r="G58" s="297">
        <v>5.0940686712800183</v>
      </c>
      <c r="H58" s="453">
        <v>665.38400000000001</v>
      </c>
      <c r="I58" s="414">
        <v>0.71918365489532743</v>
      </c>
      <c r="J58" s="374">
        <v>-5.6258322237017353</v>
      </c>
      <c r="K58" s="297">
        <v>-18.694294593274037</v>
      </c>
      <c r="L58" s="297">
        <v>-13.758416662886319</v>
      </c>
      <c r="M58" s="298">
        <v>-25.859658519628198</v>
      </c>
      <c r="O58" s="432">
        <v>11457</v>
      </c>
      <c r="P58" s="297">
        <v>6.2877113358209868</v>
      </c>
      <c r="Q58" s="453">
        <v>2463.6410000000001</v>
      </c>
      <c r="R58" s="414">
        <v>0.77134984018773456</v>
      </c>
      <c r="S58" s="374">
        <v>-8.803629706280347</v>
      </c>
      <c r="T58" s="297">
        <v>-21.115468662569924</v>
      </c>
      <c r="U58" s="297">
        <v>-14.245202566057173</v>
      </c>
      <c r="V58" s="298">
        <v>-26.18562723874372</v>
      </c>
      <c r="X58" s="432">
        <v>5845</v>
      </c>
      <c r="Y58" s="297">
        <v>24.770230858269077</v>
      </c>
      <c r="Z58" s="453">
        <v>1283.4770000000001</v>
      </c>
      <c r="AA58" s="414">
        <v>1.0700761848938078</v>
      </c>
      <c r="AB58" s="374">
        <v>-3.8176731940102115</v>
      </c>
      <c r="AC58" s="297">
        <v>-6.4942059446513269</v>
      </c>
      <c r="AD58" s="297">
        <v>-22.261336208332452</v>
      </c>
      <c r="AE58" s="298">
        <v>-23.034750608632038</v>
      </c>
    </row>
    <row r="59" spans="1:31" ht="49.5" customHeight="1">
      <c r="A59" s="641"/>
      <c r="B59" s="631"/>
      <c r="C59" s="631"/>
      <c r="D59" s="24"/>
      <c r="E59" s="16" t="s">
        <v>8</v>
      </c>
      <c r="F59" s="453">
        <v>3583</v>
      </c>
      <c r="G59" s="297">
        <v>6.4381121866653634</v>
      </c>
      <c r="H59" s="453">
        <v>723.83500000000004</v>
      </c>
      <c r="I59" s="414">
        <v>0.78236071327407852</v>
      </c>
      <c r="J59" s="374">
        <v>15.20900321543408</v>
      </c>
      <c r="K59" s="297">
        <v>-0.74456287826303935</v>
      </c>
      <c r="L59" s="297">
        <v>0.18116995097754796</v>
      </c>
      <c r="M59" s="298">
        <v>-13.876046071242968</v>
      </c>
      <c r="O59" s="432">
        <v>19430</v>
      </c>
      <c r="P59" s="297">
        <v>10.663370101684716</v>
      </c>
      <c r="Q59" s="453">
        <v>4619.7439999999997</v>
      </c>
      <c r="R59" s="414">
        <v>1.4464115494539362</v>
      </c>
      <c r="S59" s="374">
        <v>22.078411661221423</v>
      </c>
      <c r="T59" s="297">
        <v>5.5973857215729339</v>
      </c>
      <c r="U59" s="297">
        <v>20.658980803450504</v>
      </c>
      <c r="V59" s="298">
        <v>3.8585274821477071</v>
      </c>
      <c r="X59" s="432">
        <v>6353</v>
      </c>
      <c r="Y59" s="297">
        <v>26.923058450399225</v>
      </c>
      <c r="Z59" s="453">
        <v>1540.1980000000001</v>
      </c>
      <c r="AA59" s="414">
        <v>1.2841127654185258</v>
      </c>
      <c r="AB59" s="374">
        <v>8.5611756664388139</v>
      </c>
      <c r="AC59" s="297">
        <v>5.5401680471759391</v>
      </c>
      <c r="AD59" s="297">
        <v>4.6704112235374851E-2</v>
      </c>
      <c r="AE59" s="298">
        <v>-0.94865081012706298</v>
      </c>
    </row>
    <row r="60" spans="1:31" ht="49.5" customHeight="1">
      <c r="A60" s="641"/>
      <c r="B60" s="631"/>
      <c r="C60" s="631"/>
      <c r="D60" s="25" t="s">
        <v>20</v>
      </c>
      <c r="E60" s="15"/>
      <c r="F60" s="453">
        <v>177</v>
      </c>
      <c r="G60" s="297">
        <v>0.31804238265134505</v>
      </c>
      <c r="H60" s="453">
        <v>1851.992</v>
      </c>
      <c r="I60" s="414">
        <v>2.0017349010449714</v>
      </c>
      <c r="J60" s="374">
        <v>-1.1173184357541857</v>
      </c>
      <c r="K60" s="297">
        <v>-14.810097227593133</v>
      </c>
      <c r="L60" s="297">
        <v>-51.742325837119225</v>
      </c>
      <c r="M60" s="298">
        <v>-58.513743567312396</v>
      </c>
      <c r="O60" s="432">
        <v>1000</v>
      </c>
      <c r="P60" s="297">
        <v>0.54880957805891484</v>
      </c>
      <c r="Q60" s="453">
        <v>13076.539000000001</v>
      </c>
      <c r="R60" s="414">
        <v>4.0941786030751555</v>
      </c>
      <c r="S60" s="374">
        <v>15.340253748558254</v>
      </c>
      <c r="T60" s="297">
        <v>-0.23109656676912493</v>
      </c>
      <c r="U60" s="297">
        <v>8.736812379852708</v>
      </c>
      <c r="V60" s="298">
        <v>-6.4036084038336583</v>
      </c>
      <c r="X60" s="432">
        <v>607</v>
      </c>
      <c r="Y60" s="297">
        <v>2.5723747016200735</v>
      </c>
      <c r="Z60" s="453">
        <v>7943.6180000000004</v>
      </c>
      <c r="AA60" s="414">
        <v>6.6228506188219827</v>
      </c>
      <c r="AB60" s="374">
        <v>-14.866760168302946</v>
      </c>
      <c r="AC60" s="297">
        <v>-17.235822262603762</v>
      </c>
      <c r="AD60" s="297">
        <v>-24.931635267762843</v>
      </c>
      <c r="AE60" s="298">
        <v>-25.67848312260179</v>
      </c>
    </row>
    <row r="61" spans="1:31" ht="49.5" customHeight="1">
      <c r="A61" s="641"/>
      <c r="B61" s="631"/>
      <c r="C61" s="631"/>
      <c r="D61" s="25"/>
      <c r="E61" s="16" t="s">
        <v>7</v>
      </c>
      <c r="F61" s="453">
        <v>39</v>
      </c>
      <c r="G61" s="297">
        <v>7.0077135160465862E-2</v>
      </c>
      <c r="H61" s="453">
        <v>480.12700000000001</v>
      </c>
      <c r="I61" s="414">
        <v>0.51894769136908747</v>
      </c>
      <c r="J61" s="374">
        <v>-36.065573770491795</v>
      </c>
      <c r="K61" s="297">
        <v>-44.918893094917813</v>
      </c>
      <c r="L61" s="297">
        <v>-59.033462514441155</v>
      </c>
      <c r="M61" s="298">
        <v>-64.781802920115126</v>
      </c>
      <c r="O61" s="432">
        <v>276</v>
      </c>
      <c r="P61" s="297">
        <v>0.15147144354426048</v>
      </c>
      <c r="Q61" s="453">
        <v>4467.3069999999998</v>
      </c>
      <c r="R61" s="414">
        <v>1.3986845244577224</v>
      </c>
      <c r="S61" s="374">
        <v>-17.117117117117118</v>
      </c>
      <c r="T61" s="297">
        <v>-28.30660528425021</v>
      </c>
      <c r="U61" s="297">
        <v>-19.785711310173653</v>
      </c>
      <c r="V61" s="298">
        <v>-30.954680282571886</v>
      </c>
      <c r="X61" s="432">
        <v>101</v>
      </c>
      <c r="Y61" s="297">
        <v>0.42802280867154441</v>
      </c>
      <c r="Z61" s="453">
        <v>1316.0129999999999</v>
      </c>
      <c r="AA61" s="414">
        <v>1.097202497832571</v>
      </c>
      <c r="AB61" s="374">
        <v>-46.842105263157897</v>
      </c>
      <c r="AC61" s="297">
        <v>-48.321367108270906</v>
      </c>
      <c r="AD61" s="297">
        <v>-36.217770542303541</v>
      </c>
      <c r="AE61" s="298">
        <v>-36.852333735697172</v>
      </c>
    </row>
    <row r="62" spans="1:31" ht="49.5" customHeight="1">
      <c r="A62" s="641"/>
      <c r="B62" s="631"/>
      <c r="C62" s="631"/>
      <c r="D62" s="25"/>
      <c r="E62" s="16" t="s">
        <v>126</v>
      </c>
      <c r="F62" s="453">
        <v>10</v>
      </c>
      <c r="G62" s="297">
        <v>1.7968496194991246E-2</v>
      </c>
      <c r="H62" s="453">
        <v>33.527000000000001</v>
      </c>
      <c r="I62" s="414">
        <v>3.623782717600009E-2</v>
      </c>
      <c r="J62" s="374">
        <v>-37.5</v>
      </c>
      <c r="K62" s="297">
        <v>-46.154687160095939</v>
      </c>
      <c r="L62" s="297">
        <v>-58.706522810129073</v>
      </c>
      <c r="M62" s="298">
        <v>-64.500738723665506</v>
      </c>
      <c r="O62" s="432">
        <v>38</v>
      </c>
      <c r="P62" s="297">
        <v>2.0854763966238764E-2</v>
      </c>
      <c r="Q62" s="453">
        <v>138.53100000000001</v>
      </c>
      <c r="R62" s="414">
        <v>4.3373147593763484E-2</v>
      </c>
      <c r="S62" s="374">
        <v>-68.852459016393439</v>
      </c>
      <c r="T62" s="297">
        <v>-73.057489405645697</v>
      </c>
      <c r="U62" s="297">
        <v>-62.21339065065709</v>
      </c>
      <c r="V62" s="298">
        <v>-67.474765828175464</v>
      </c>
      <c r="X62" s="432">
        <v>68</v>
      </c>
      <c r="Y62" s="297">
        <v>0.2881737721749012</v>
      </c>
      <c r="Z62" s="453">
        <v>327.54899999999998</v>
      </c>
      <c r="AA62" s="414">
        <v>0.27308816931334323</v>
      </c>
      <c r="AB62" s="374">
        <v>-9.3333333333333428</v>
      </c>
      <c r="AC62" s="297">
        <v>-11.856377958925421</v>
      </c>
      <c r="AD62" s="297">
        <v>147.08185294982908</v>
      </c>
      <c r="AE62" s="298">
        <v>144.62365964159036</v>
      </c>
    </row>
    <row r="63" spans="1:31" ht="49.5" customHeight="1">
      <c r="A63" s="641"/>
      <c r="B63" s="631"/>
      <c r="C63" s="631"/>
      <c r="D63" s="25"/>
      <c r="E63" s="16" t="s">
        <v>8</v>
      </c>
      <c r="F63" s="453">
        <v>128</v>
      </c>
      <c r="G63" s="297">
        <v>0.22999675129588795</v>
      </c>
      <c r="H63" s="453">
        <v>1338.338</v>
      </c>
      <c r="I63" s="414">
        <v>1.4465493824998839</v>
      </c>
      <c r="J63" s="374">
        <v>25.490196078431367</v>
      </c>
      <c r="K63" s="297">
        <v>8.1129418589446232</v>
      </c>
      <c r="L63" s="297">
        <v>-48.217254621255357</v>
      </c>
      <c r="M63" s="298">
        <v>-55.483303104906078</v>
      </c>
      <c r="O63" s="432">
        <v>686</v>
      </c>
      <c r="P63" s="297">
        <v>0.37648337054841557</v>
      </c>
      <c r="Q63" s="453">
        <v>8470.7009999999991</v>
      </c>
      <c r="R63" s="414">
        <v>2.6521209310236689</v>
      </c>
      <c r="S63" s="374">
        <v>66.50485436893203</v>
      </c>
      <c r="T63" s="297">
        <v>44.026098407172981</v>
      </c>
      <c r="U63" s="297">
        <v>39.091239586261594</v>
      </c>
      <c r="V63" s="298">
        <v>19.724294311979065</v>
      </c>
      <c r="X63" s="432">
        <v>438</v>
      </c>
      <c r="Y63" s="297">
        <v>1.8561781207736283</v>
      </c>
      <c r="Z63" s="453">
        <v>6300.0559999999996</v>
      </c>
      <c r="AA63" s="414">
        <v>5.2525599516760675</v>
      </c>
      <c r="AB63" s="374">
        <v>-2.2321428571428612</v>
      </c>
      <c r="AC63" s="297">
        <v>-4.9527972672892702</v>
      </c>
      <c r="AD63" s="297">
        <v>-24.874007078713561</v>
      </c>
      <c r="AE63" s="298">
        <v>-25.621428270796827</v>
      </c>
    </row>
    <row r="64" spans="1:31" ht="49.5" customHeight="1">
      <c r="A64" s="641"/>
      <c r="B64" s="631"/>
      <c r="C64" s="643"/>
      <c r="D64" s="6" t="s">
        <v>9</v>
      </c>
      <c r="E64" s="15"/>
      <c r="F64" s="453">
        <v>99034</v>
      </c>
      <c r="G64" s="297">
        <v>177.9492052174763</v>
      </c>
      <c r="H64" s="425" t="s">
        <v>22</v>
      </c>
      <c r="I64" s="408" t="s">
        <v>22</v>
      </c>
      <c r="J64" s="374">
        <v>14.161546530795761</v>
      </c>
      <c r="K64" s="297">
        <v>-1.6469730041926454</v>
      </c>
      <c r="L64" s="536" t="s">
        <v>204</v>
      </c>
      <c r="M64" s="533" t="s">
        <v>204</v>
      </c>
      <c r="O64" s="432">
        <v>438624</v>
      </c>
      <c r="P64" s="297">
        <v>240.72105236651348</v>
      </c>
      <c r="Q64" s="425" t="s">
        <v>22</v>
      </c>
      <c r="R64" s="408" t="s">
        <v>22</v>
      </c>
      <c r="S64" s="374">
        <v>25.537785206470588</v>
      </c>
      <c r="T64" s="297">
        <v>8.5897313594440021</v>
      </c>
      <c r="U64" s="536" t="s">
        <v>204</v>
      </c>
      <c r="V64" s="533" t="s">
        <v>204</v>
      </c>
      <c r="X64" s="432">
        <v>78055</v>
      </c>
      <c r="Y64" s="297">
        <v>330.78534981046931</v>
      </c>
      <c r="Z64" s="425" t="s">
        <v>22</v>
      </c>
      <c r="AA64" s="408" t="s">
        <v>22</v>
      </c>
      <c r="AB64" s="374">
        <v>3.3868446846274054</v>
      </c>
      <c r="AC64" s="297">
        <v>0.50982678567363848</v>
      </c>
      <c r="AD64" s="536" t="s">
        <v>204</v>
      </c>
      <c r="AE64" s="533" t="s">
        <v>204</v>
      </c>
    </row>
    <row r="65" spans="1:62" ht="49.5" customHeight="1">
      <c r="A65" s="641"/>
      <c r="B65" s="631"/>
      <c r="C65" s="635" t="s">
        <v>10</v>
      </c>
      <c r="D65" s="6" t="s">
        <v>6</v>
      </c>
      <c r="E65" s="15"/>
      <c r="F65" s="453">
        <v>992</v>
      </c>
      <c r="G65" s="297">
        <v>1.7824748225431315</v>
      </c>
      <c r="H65" s="425" t="s">
        <v>22</v>
      </c>
      <c r="I65" s="408" t="s">
        <v>22</v>
      </c>
      <c r="J65" s="374">
        <v>-12.212389380530979</v>
      </c>
      <c r="K65" s="297">
        <v>-24.368778283632125</v>
      </c>
      <c r="L65" s="536" t="s">
        <v>204</v>
      </c>
      <c r="M65" s="533" t="s">
        <v>204</v>
      </c>
      <c r="O65" s="432">
        <v>3702</v>
      </c>
      <c r="P65" s="297">
        <v>2.0316930579741026</v>
      </c>
      <c r="Q65" s="425" t="s">
        <v>22</v>
      </c>
      <c r="R65" s="408" t="s">
        <v>22</v>
      </c>
      <c r="S65" s="374">
        <v>-1.5948963317384397</v>
      </c>
      <c r="T65" s="297">
        <v>-14.879940297178479</v>
      </c>
      <c r="U65" s="536" t="s">
        <v>204</v>
      </c>
      <c r="V65" s="533" t="s">
        <v>204</v>
      </c>
      <c r="X65" s="432">
        <v>1047</v>
      </c>
      <c r="Y65" s="297">
        <v>4.4370285215753169</v>
      </c>
      <c r="Z65" s="425" t="s">
        <v>22</v>
      </c>
      <c r="AA65" s="408" t="s">
        <v>22</v>
      </c>
      <c r="AB65" s="374">
        <v>-29.731543624161077</v>
      </c>
      <c r="AC65" s="297">
        <v>-31.686953012481439</v>
      </c>
      <c r="AD65" s="536" t="s">
        <v>204</v>
      </c>
      <c r="AE65" s="533" t="s">
        <v>204</v>
      </c>
    </row>
    <row r="66" spans="1:62" ht="49.5" customHeight="1">
      <c r="A66" s="641"/>
      <c r="B66" s="631"/>
      <c r="C66" s="631"/>
      <c r="D66" s="6" t="s">
        <v>3</v>
      </c>
      <c r="E66" s="15"/>
      <c r="F66" s="453">
        <v>558</v>
      </c>
      <c r="G66" s="297">
        <v>1.0026420876805116</v>
      </c>
      <c r="H66" s="384">
        <v>-716.49800000000005</v>
      </c>
      <c r="I66" s="414">
        <v>-0.77443047979090629</v>
      </c>
      <c r="J66" s="374">
        <v>-13.488372093023258</v>
      </c>
      <c r="K66" s="297">
        <v>-25.468069296951413</v>
      </c>
      <c r="L66" s="297">
        <v>-9.9743429302333624</v>
      </c>
      <c r="M66" s="298">
        <v>-22.606558241666789</v>
      </c>
      <c r="O66" s="432">
        <v>1804</v>
      </c>
      <c r="P66" s="297">
        <v>0.9900524788182824</v>
      </c>
      <c r="Q66" s="384">
        <v>-2423.366</v>
      </c>
      <c r="R66" s="414">
        <v>-0.7587400018169812</v>
      </c>
      <c r="S66" s="374">
        <v>-8.9348813730439076</v>
      </c>
      <c r="T66" s="297">
        <v>-21.229000880864945</v>
      </c>
      <c r="U66" s="297">
        <v>-15.246060568755382</v>
      </c>
      <c r="V66" s="298">
        <v>-27.04712662889925</v>
      </c>
      <c r="X66" s="432">
        <v>551</v>
      </c>
      <c r="Y66" s="297">
        <v>2.3350551245348607</v>
      </c>
      <c r="Z66" s="384">
        <v>-629.77099999999996</v>
      </c>
      <c r="AA66" s="414">
        <v>-0.52506040157849199</v>
      </c>
      <c r="AB66" s="374">
        <v>-21.509971509971521</v>
      </c>
      <c r="AC66" s="297">
        <v>-23.694168324798767</v>
      </c>
      <c r="AD66" s="297">
        <v>-62.897727808308282</v>
      </c>
      <c r="AE66" s="298">
        <v>-63.266854703437197</v>
      </c>
    </row>
    <row r="67" spans="1:62" ht="49.5" customHeight="1" thickBot="1">
      <c r="A67" s="641"/>
      <c r="B67" s="632"/>
      <c r="C67" s="632"/>
      <c r="D67" s="26" t="s">
        <v>9</v>
      </c>
      <c r="E67" s="18"/>
      <c r="F67" s="454">
        <v>1550</v>
      </c>
      <c r="G67" s="387">
        <v>2.7851169102236435</v>
      </c>
      <c r="H67" s="426" t="s">
        <v>22</v>
      </c>
      <c r="I67" s="409" t="s">
        <v>22</v>
      </c>
      <c r="J67" s="375">
        <v>-12.676056338028175</v>
      </c>
      <c r="K67" s="382">
        <v>-24.768238961711504</v>
      </c>
      <c r="L67" s="539" t="s">
        <v>204</v>
      </c>
      <c r="M67" s="540" t="s">
        <v>204</v>
      </c>
      <c r="O67" s="438">
        <v>5506</v>
      </c>
      <c r="P67" s="387">
        <v>3.0217455367923853</v>
      </c>
      <c r="Q67" s="426" t="s">
        <v>22</v>
      </c>
      <c r="R67" s="409" t="s">
        <v>22</v>
      </c>
      <c r="S67" s="375">
        <v>-4.1267630158453841</v>
      </c>
      <c r="T67" s="382">
        <v>-17.069995845895676</v>
      </c>
      <c r="U67" s="539" t="s">
        <v>204</v>
      </c>
      <c r="V67" s="540" t="s">
        <v>204</v>
      </c>
      <c r="X67" s="438">
        <v>1598</v>
      </c>
      <c r="Y67" s="387">
        <v>6.7720836461101781</v>
      </c>
      <c r="Z67" s="426" t="s">
        <v>22</v>
      </c>
      <c r="AA67" s="409" t="s">
        <v>22</v>
      </c>
      <c r="AB67" s="375">
        <v>-27.09854014598541</v>
      </c>
      <c r="AC67" s="382">
        <v>-29.127219960130518</v>
      </c>
      <c r="AD67" s="539" t="s">
        <v>204</v>
      </c>
      <c r="AE67" s="540" t="s">
        <v>204</v>
      </c>
    </row>
    <row r="68" spans="1:62" ht="49.5" customHeight="1">
      <c r="A68" s="641"/>
      <c r="B68" s="644" t="s">
        <v>24</v>
      </c>
      <c r="C68" s="7" t="s">
        <v>11</v>
      </c>
      <c r="D68" s="21"/>
      <c r="E68" s="14"/>
      <c r="F68" s="443">
        <v>11098</v>
      </c>
      <c r="G68" s="444">
        <v>19.446859677362266</v>
      </c>
      <c r="H68" s="445">
        <v>29183.988000000001</v>
      </c>
      <c r="I68" s="446">
        <v>31.05402237578221</v>
      </c>
      <c r="J68" s="374">
        <v>-11.421502115092991</v>
      </c>
      <c r="K68" s="297">
        <v>-17.525726862857624</v>
      </c>
      <c r="L68" s="297">
        <v>21.171246131187857</v>
      </c>
      <c r="M68" s="391">
        <v>11.283333718885189</v>
      </c>
      <c r="O68" s="462">
        <v>18747</v>
      </c>
      <c r="P68" s="444">
        <v>10.215332807500072</v>
      </c>
      <c r="Q68" s="445">
        <v>72749.044999999998</v>
      </c>
      <c r="R68" s="446">
        <v>22.676356193789768</v>
      </c>
      <c r="S68" s="374">
        <v>1.9301870378425292</v>
      </c>
      <c r="T68" s="297">
        <v>-3.9184520191535483</v>
      </c>
      <c r="U68" s="297">
        <v>27.215184239994869</v>
      </c>
      <c r="V68" s="391">
        <v>16.892585759757679</v>
      </c>
      <c r="X68" s="462">
        <v>11924</v>
      </c>
      <c r="Y68" s="444">
        <v>49.450319307894596</v>
      </c>
      <c r="Z68" s="445">
        <v>72084.490999999995</v>
      </c>
      <c r="AA68" s="446">
        <v>59.703201862339263</v>
      </c>
      <c r="AB68" s="374">
        <v>2.4486639745682623</v>
      </c>
      <c r="AC68" s="297">
        <v>-3.8339969934625628E-2</v>
      </c>
      <c r="AD68" s="297">
        <v>13.153863356982114</v>
      </c>
      <c r="AE68" s="391">
        <v>11.620348869650485</v>
      </c>
    </row>
    <row r="69" spans="1:62" ht="49.5" customHeight="1">
      <c r="A69" s="641"/>
      <c r="B69" s="631"/>
      <c r="C69" s="2" t="s">
        <v>21</v>
      </c>
      <c r="D69" s="6"/>
      <c r="E69" s="15"/>
      <c r="F69" s="443">
        <v>718</v>
      </c>
      <c r="G69" s="444">
        <v>1.2581406783516045</v>
      </c>
      <c r="H69" s="445">
        <v>4137.26</v>
      </c>
      <c r="I69" s="446">
        <v>4.4023649068944488</v>
      </c>
      <c r="J69" s="374">
        <v>-8.99873257287706</v>
      </c>
      <c r="K69" s="297">
        <v>-15.269918040803603</v>
      </c>
      <c r="L69" s="297">
        <v>-17.517720514089291</v>
      </c>
      <c r="M69" s="298">
        <v>-24.248505095117338</v>
      </c>
      <c r="O69" s="462">
        <v>3340</v>
      </c>
      <c r="P69" s="444">
        <v>1.819982481306355</v>
      </c>
      <c r="Q69" s="445">
        <v>18480.589</v>
      </c>
      <c r="R69" s="446">
        <v>5.7605212389390559</v>
      </c>
      <c r="S69" s="374">
        <v>4.8665620094191553</v>
      </c>
      <c r="T69" s="297">
        <v>-1.1505629283923469</v>
      </c>
      <c r="U69" s="297">
        <v>10.361405362318436</v>
      </c>
      <c r="V69" s="298">
        <v>1.4063699860323595</v>
      </c>
      <c r="X69" s="462">
        <v>983</v>
      </c>
      <c r="Y69" s="444">
        <v>4.0766239416018433</v>
      </c>
      <c r="Z69" s="445">
        <v>11321.618</v>
      </c>
      <c r="AA69" s="446">
        <v>9.3770079456105719</v>
      </c>
      <c r="AB69" s="374">
        <v>-29.785714285714278</v>
      </c>
      <c r="AC69" s="297">
        <v>-31.490208993182904</v>
      </c>
      <c r="AD69" s="297">
        <v>-33.113174000410822</v>
      </c>
      <c r="AE69" s="298">
        <v>-34.01965579112445</v>
      </c>
    </row>
    <row r="70" spans="1:62" ht="49.5" customHeight="1" thickBot="1">
      <c r="A70" s="642"/>
      <c r="B70" s="632"/>
      <c r="C70" s="17" t="s">
        <v>12</v>
      </c>
      <c r="D70" s="26"/>
      <c r="E70" s="18"/>
      <c r="F70" s="457">
        <v>3784</v>
      </c>
      <c r="G70" s="458">
        <v>6.6306466948223832</v>
      </c>
      <c r="H70" s="455">
        <v>50496.796999999999</v>
      </c>
      <c r="I70" s="456">
        <v>53.732500984558108</v>
      </c>
      <c r="J70" s="375">
        <v>-13.548092300662546</v>
      </c>
      <c r="K70" s="297">
        <v>-19.505766985499122</v>
      </c>
      <c r="L70" s="297">
        <v>9.2616196122031056</v>
      </c>
      <c r="M70" s="388">
        <v>0.34556601659909347</v>
      </c>
      <c r="O70" s="464">
        <v>11835</v>
      </c>
      <c r="P70" s="458">
        <v>6.4489499000780581</v>
      </c>
      <c r="Q70" s="455">
        <v>142874.38099999999</v>
      </c>
      <c r="R70" s="456">
        <v>44.534885021834029</v>
      </c>
      <c r="S70" s="375">
        <v>-16.135204081632651</v>
      </c>
      <c r="T70" s="297">
        <v>-20.947271391320498</v>
      </c>
      <c r="U70" s="297">
        <v>-1.3119254032486509</v>
      </c>
      <c r="V70" s="388">
        <v>-9.3197538314032755</v>
      </c>
      <c r="X70" s="464">
        <v>2735</v>
      </c>
      <c r="Y70" s="458">
        <v>11.342387060306249</v>
      </c>
      <c r="Z70" s="455">
        <v>58161.875</v>
      </c>
      <c r="AA70" s="456">
        <v>48.1719453886016</v>
      </c>
      <c r="AB70" s="375">
        <v>-8.9547270306258326</v>
      </c>
      <c r="AC70" s="297">
        <v>-11.164906687623457</v>
      </c>
      <c r="AD70" s="297">
        <v>-5.7579547257726773</v>
      </c>
      <c r="AE70" s="388">
        <v>-7.0351673410225004</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110630.345</v>
      </c>
      <c r="I72" s="409" t="s">
        <v>22</v>
      </c>
      <c r="J72" s="541" t="s">
        <v>204</v>
      </c>
      <c r="K72" s="539" t="s">
        <v>204</v>
      </c>
      <c r="L72" s="389">
        <v>8.6053621823407411</v>
      </c>
      <c r="M72" s="540" t="s">
        <v>204</v>
      </c>
      <c r="O72" s="430" t="s">
        <v>22</v>
      </c>
      <c r="P72" s="181" t="s">
        <v>22</v>
      </c>
      <c r="Q72" s="461">
        <v>341838.25599999999</v>
      </c>
      <c r="R72" s="409" t="s">
        <v>22</v>
      </c>
      <c r="S72" s="541" t="s">
        <v>204</v>
      </c>
      <c r="T72" s="539" t="s">
        <v>204</v>
      </c>
      <c r="U72" s="389">
        <v>8.8567035194216714</v>
      </c>
      <c r="V72" s="540" t="s">
        <v>204</v>
      </c>
      <c r="X72" s="430" t="s">
        <v>22</v>
      </c>
      <c r="Y72" s="181" t="s">
        <v>22</v>
      </c>
      <c r="Z72" s="461">
        <v>188130.454</v>
      </c>
      <c r="AA72" s="409" t="s">
        <v>22</v>
      </c>
      <c r="AB72" s="541" t="s">
        <v>204</v>
      </c>
      <c r="AC72" s="539" t="s">
        <v>204</v>
      </c>
      <c r="AD72" s="389">
        <v>-2.791567999846805</v>
      </c>
      <c r="AE72" s="540"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201</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205</v>
      </c>
    </row>
    <row r="4" spans="1:49" s="53" customFormat="1" ht="36.75" customHeight="1" thickBot="1">
      <c r="A4" s="686"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6" t="s">
        <v>83</v>
      </c>
    </row>
    <row r="5" spans="1:49" s="53" customFormat="1" ht="36.75" customHeight="1" thickBot="1">
      <c r="A5" s="687"/>
      <c r="B5" s="708" t="s">
        <v>86</v>
      </c>
      <c r="C5" s="720" t="s">
        <v>87</v>
      </c>
      <c r="D5" s="721"/>
      <c r="E5" s="274"/>
      <c r="F5" s="274"/>
      <c r="G5" s="274"/>
      <c r="H5" s="274"/>
      <c r="I5" s="274"/>
      <c r="J5" s="27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687"/>
    </row>
    <row r="6" spans="1:49" s="53" customFormat="1" ht="36.75" customHeight="1" thickBot="1">
      <c r="A6" s="687"/>
      <c r="B6" s="709"/>
      <c r="C6" s="722"/>
      <c r="D6" s="723"/>
      <c r="E6" s="276"/>
      <c r="F6" s="276"/>
      <c r="G6" s="276"/>
      <c r="H6" s="276"/>
      <c r="I6" s="276"/>
      <c r="J6" s="27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687"/>
    </row>
    <row r="7" spans="1:49" s="53" customFormat="1" ht="36.75" customHeight="1">
      <c r="A7" s="687"/>
      <c r="B7" s="709"/>
      <c r="C7" s="722"/>
      <c r="D7" s="723"/>
      <c r="E7" s="716" t="s">
        <v>98</v>
      </c>
      <c r="F7" s="716"/>
      <c r="G7" s="716" t="s">
        <v>125</v>
      </c>
      <c r="H7" s="716"/>
      <c r="I7" s="716" t="s">
        <v>99</v>
      </c>
      <c r="J7" s="718"/>
      <c r="K7" s="689" t="s">
        <v>92</v>
      </c>
      <c r="L7" s="694"/>
      <c r="M7" s="470"/>
      <c r="N7" s="470"/>
      <c r="O7" s="470"/>
      <c r="P7" s="470"/>
      <c r="Q7" s="470"/>
      <c r="R7" s="473"/>
      <c r="S7" s="711" t="s">
        <v>87</v>
      </c>
      <c r="T7" s="712"/>
      <c r="U7" s="252"/>
      <c r="V7" s="253"/>
      <c r="W7" s="253"/>
      <c r="X7" s="253"/>
      <c r="Y7" s="252"/>
      <c r="Z7" s="59"/>
      <c r="AA7" s="711" t="s">
        <v>93</v>
      </c>
      <c r="AB7" s="712"/>
      <c r="AC7" s="470"/>
      <c r="AD7" s="470"/>
      <c r="AE7" s="470"/>
      <c r="AF7" s="470"/>
      <c r="AG7" s="470"/>
      <c r="AH7" s="470"/>
      <c r="AI7" s="699" t="s">
        <v>94</v>
      </c>
      <c r="AJ7" s="700"/>
      <c r="AK7" s="689" t="s">
        <v>92</v>
      </c>
      <c r="AL7" s="690"/>
      <c r="AM7" s="693" t="s">
        <v>87</v>
      </c>
      <c r="AN7" s="694"/>
      <c r="AO7" s="689" t="s">
        <v>94</v>
      </c>
      <c r="AP7" s="697"/>
      <c r="AQ7" s="60" t="s">
        <v>95</v>
      </c>
      <c r="AR7" s="61"/>
      <c r="AS7" s="60" t="s">
        <v>96</v>
      </c>
      <c r="AT7" s="61"/>
      <c r="AU7" s="60" t="s">
        <v>97</v>
      </c>
      <c r="AV7" s="61"/>
      <c r="AW7" s="687"/>
    </row>
    <row r="8" spans="1:49" s="53" customFormat="1" ht="36.75" customHeight="1" thickBot="1">
      <c r="A8" s="688"/>
      <c r="B8" s="710"/>
      <c r="C8" s="724"/>
      <c r="D8" s="725"/>
      <c r="E8" s="717"/>
      <c r="F8" s="717"/>
      <c r="G8" s="717"/>
      <c r="H8" s="717"/>
      <c r="I8" s="717"/>
      <c r="J8" s="719"/>
      <c r="K8" s="691"/>
      <c r="L8" s="692"/>
      <c r="M8" s="703" t="s">
        <v>139</v>
      </c>
      <c r="N8" s="703"/>
      <c r="O8" s="703" t="s">
        <v>125</v>
      </c>
      <c r="P8" s="703"/>
      <c r="Q8" s="703" t="s">
        <v>99</v>
      </c>
      <c r="R8" s="703"/>
      <c r="S8" s="713"/>
      <c r="T8" s="715"/>
      <c r="U8" s="704" t="s">
        <v>98</v>
      </c>
      <c r="V8" s="705"/>
      <c r="W8" s="706" t="s">
        <v>125</v>
      </c>
      <c r="X8" s="707"/>
      <c r="Y8" s="62" t="s">
        <v>99</v>
      </c>
      <c r="Z8" s="63"/>
      <c r="AA8" s="713"/>
      <c r="AB8" s="714"/>
      <c r="AC8" s="703" t="s">
        <v>139</v>
      </c>
      <c r="AD8" s="703"/>
      <c r="AE8" s="703" t="s">
        <v>125</v>
      </c>
      <c r="AF8" s="703"/>
      <c r="AG8" s="703" t="s">
        <v>99</v>
      </c>
      <c r="AH8" s="703"/>
      <c r="AI8" s="701"/>
      <c r="AJ8" s="702"/>
      <c r="AK8" s="691"/>
      <c r="AL8" s="692"/>
      <c r="AM8" s="695"/>
      <c r="AN8" s="696"/>
      <c r="AO8" s="691"/>
      <c r="AP8" s="698"/>
      <c r="AQ8" s="471"/>
      <c r="AR8" s="472"/>
      <c r="AS8" s="471"/>
      <c r="AT8" s="472"/>
      <c r="AU8" s="471"/>
      <c r="AV8" s="472"/>
      <c r="AW8" s="688"/>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100</v>
      </c>
      <c r="B10" s="70">
        <v>63293448</v>
      </c>
      <c r="C10" s="71">
        <v>680594</v>
      </c>
      <c r="D10" s="492">
        <v>107.52992948022046</v>
      </c>
      <c r="E10" s="230">
        <v>459190</v>
      </c>
      <c r="F10" s="492">
        <v>72.54937351493318</v>
      </c>
      <c r="G10" s="230">
        <v>123468</v>
      </c>
      <c r="H10" s="492">
        <v>19.507232407373351</v>
      </c>
      <c r="I10" s="230">
        <v>97936</v>
      </c>
      <c r="J10" s="493">
        <v>15.473323557913924</v>
      </c>
      <c r="K10" s="229">
        <v>642932</v>
      </c>
      <c r="L10" s="328">
        <v>102.43141662608403</v>
      </c>
      <c r="M10" s="354">
        <v>350664</v>
      </c>
      <c r="N10" s="328">
        <v>55.867510529525873</v>
      </c>
      <c r="O10" s="354">
        <v>133805</v>
      </c>
      <c r="P10" s="328">
        <v>21.317706540743306</v>
      </c>
      <c r="Q10" s="354">
        <v>158463</v>
      </c>
      <c r="R10" s="328">
        <v>25.246199555814851</v>
      </c>
      <c r="S10" s="73">
        <v>178930</v>
      </c>
      <c r="T10" s="328">
        <v>28.506985772842565</v>
      </c>
      <c r="U10" s="74">
        <v>87963</v>
      </c>
      <c r="V10" s="328">
        <v>14.014195436967253</v>
      </c>
      <c r="W10" s="354">
        <v>36452</v>
      </c>
      <c r="X10" s="328">
        <v>5.8075037466699664</v>
      </c>
      <c r="Y10" s="72">
        <v>54515</v>
      </c>
      <c r="Z10" s="328">
        <v>8.6852865892053455</v>
      </c>
      <c r="AA10" s="75">
        <v>2921</v>
      </c>
      <c r="AB10" s="328">
        <v>0.46537140469721749</v>
      </c>
      <c r="AC10" s="230">
        <v>987</v>
      </c>
      <c r="AD10" s="328">
        <v>0.15724805766386638</v>
      </c>
      <c r="AE10" s="230">
        <v>211</v>
      </c>
      <c r="AF10" s="328">
        <v>3.3616352752863024E-2</v>
      </c>
      <c r="AG10" s="230">
        <v>1723</v>
      </c>
      <c r="AH10" s="328">
        <v>0.27450699428048814</v>
      </c>
      <c r="AI10" s="70">
        <v>824783</v>
      </c>
      <c r="AJ10" s="321">
        <v>131.40377380362384</v>
      </c>
      <c r="AK10" s="497">
        <v>11856</v>
      </c>
      <c r="AL10" s="328">
        <v>1.8888885224547112</v>
      </c>
      <c r="AM10" s="74">
        <v>6044</v>
      </c>
      <c r="AN10" s="328">
        <v>0.96292528928106225</v>
      </c>
      <c r="AO10" s="70">
        <v>17900</v>
      </c>
      <c r="AP10" s="328">
        <v>2.8518138117357732</v>
      </c>
      <c r="AQ10" s="70">
        <v>80901</v>
      </c>
      <c r="AR10" s="493">
        <v>12.781891737040461</v>
      </c>
      <c r="AS10" s="74">
        <v>15165</v>
      </c>
      <c r="AT10" s="492">
        <v>2.3959825983883829</v>
      </c>
      <c r="AU10" s="70">
        <v>44401</v>
      </c>
      <c r="AV10" s="492">
        <v>7.0151021002995435</v>
      </c>
      <c r="AW10" s="468" t="s">
        <v>100</v>
      </c>
    </row>
    <row r="11" spans="1:49" s="82" customFormat="1" ht="36.75" customHeight="1">
      <c r="A11" s="77" t="s">
        <v>101</v>
      </c>
      <c r="B11" s="489">
        <v>2504690</v>
      </c>
      <c r="C11" s="79">
        <v>41492</v>
      </c>
      <c r="D11" s="329">
        <v>165.65722704206908</v>
      </c>
      <c r="E11" s="231">
        <v>25478</v>
      </c>
      <c r="F11" s="329">
        <v>101.72117108304819</v>
      </c>
      <c r="G11" s="231">
        <v>6000</v>
      </c>
      <c r="H11" s="329">
        <v>23.955060306864322</v>
      </c>
      <c r="I11" s="231">
        <v>10014</v>
      </c>
      <c r="J11" s="325">
        <v>39.980995652156551</v>
      </c>
      <c r="K11" s="494">
        <v>27984</v>
      </c>
      <c r="L11" s="329">
        <v>116.33798101387208</v>
      </c>
      <c r="M11" s="355">
        <v>14743</v>
      </c>
      <c r="N11" s="329">
        <v>61.291125431943826</v>
      </c>
      <c r="O11" s="355">
        <v>6019</v>
      </c>
      <c r="P11" s="329">
        <v>25.022809738511153</v>
      </c>
      <c r="Q11" s="355">
        <v>7222</v>
      </c>
      <c r="R11" s="329">
        <v>30.024045843417102</v>
      </c>
      <c r="S11" s="231">
        <v>8318</v>
      </c>
      <c r="T11" s="329">
        <v>34.580450474320614</v>
      </c>
      <c r="U11" s="81">
        <v>3877</v>
      </c>
      <c r="V11" s="329">
        <v>16.117865651471629</v>
      </c>
      <c r="W11" s="355">
        <v>1583</v>
      </c>
      <c r="X11" s="329">
        <v>6.5810114331389196</v>
      </c>
      <c r="Y11" s="355">
        <v>2858</v>
      </c>
      <c r="Z11" s="329">
        <v>11.881573389710063</v>
      </c>
      <c r="AA11" s="81">
        <v>181</v>
      </c>
      <c r="AB11" s="329">
        <v>0.75247193265833501</v>
      </c>
      <c r="AC11" s="231">
        <v>44</v>
      </c>
      <c r="AD11" s="329">
        <v>0.18292135379539637</v>
      </c>
      <c r="AE11" s="231">
        <v>76</v>
      </c>
      <c r="AF11" s="329">
        <v>0.3159550656465937</v>
      </c>
      <c r="AG11" s="231">
        <v>61</v>
      </c>
      <c r="AH11" s="329">
        <v>0.25359551321634499</v>
      </c>
      <c r="AI11" s="78">
        <v>36483</v>
      </c>
      <c r="AJ11" s="322">
        <v>151.67090342085103</v>
      </c>
      <c r="AK11" s="494">
        <v>512</v>
      </c>
      <c r="AL11" s="329">
        <v>2.1285393896191573</v>
      </c>
      <c r="AM11" s="80">
        <v>290</v>
      </c>
      <c r="AN11" s="329">
        <v>1.205618013651476</v>
      </c>
      <c r="AO11" s="79">
        <v>802</v>
      </c>
      <c r="AP11" s="329">
        <v>3.3341574032706336</v>
      </c>
      <c r="AQ11" s="78">
        <v>4119</v>
      </c>
      <c r="AR11" s="325">
        <v>16.445148900662357</v>
      </c>
      <c r="AS11" s="80">
        <v>880</v>
      </c>
      <c r="AT11" s="329">
        <v>3.5134088450067678</v>
      </c>
      <c r="AU11" s="79">
        <v>1611</v>
      </c>
      <c r="AV11" s="329">
        <v>6.4319336923930699</v>
      </c>
      <c r="AW11" s="77" t="s">
        <v>101</v>
      </c>
    </row>
    <row r="12" spans="1:49" s="82" customFormat="1" ht="36.75" customHeight="1">
      <c r="A12" s="83" t="s">
        <v>37</v>
      </c>
      <c r="B12" s="490">
        <v>587497</v>
      </c>
      <c r="C12" s="85">
        <v>5481</v>
      </c>
      <c r="D12" s="330">
        <v>93.294093416647229</v>
      </c>
      <c r="E12" s="232">
        <v>3661</v>
      </c>
      <c r="F12" s="330">
        <v>62.315211822358236</v>
      </c>
      <c r="G12" s="232">
        <v>1204</v>
      </c>
      <c r="H12" s="330">
        <v>20.493721670068101</v>
      </c>
      <c r="I12" s="232">
        <v>616</v>
      </c>
      <c r="J12" s="326">
        <v>10.485159924220889</v>
      </c>
      <c r="K12" s="495">
        <v>5237</v>
      </c>
      <c r="L12" s="330">
        <v>90.592057237158485</v>
      </c>
      <c r="M12" s="356">
        <v>2761</v>
      </c>
      <c r="N12" s="330">
        <v>47.761059773113345</v>
      </c>
      <c r="O12" s="356">
        <v>1153</v>
      </c>
      <c r="P12" s="330">
        <v>19.94512927142328</v>
      </c>
      <c r="Q12" s="356">
        <v>1323</v>
      </c>
      <c r="R12" s="330">
        <v>22.88586819262186</v>
      </c>
      <c r="S12" s="232">
        <v>2256</v>
      </c>
      <c r="T12" s="330">
        <v>39.025335330729334</v>
      </c>
      <c r="U12" s="87">
        <v>1225</v>
      </c>
      <c r="V12" s="330">
        <v>21.190618696872093</v>
      </c>
      <c r="W12" s="356">
        <v>362</v>
      </c>
      <c r="X12" s="330">
        <v>6.2620440557287322</v>
      </c>
      <c r="Y12" s="356">
        <v>669</v>
      </c>
      <c r="Z12" s="330">
        <v>11.572672578128515</v>
      </c>
      <c r="AA12" s="87">
        <v>28</v>
      </c>
      <c r="AB12" s="330">
        <v>0.48435699878564786</v>
      </c>
      <c r="AC12" s="232">
        <v>21</v>
      </c>
      <c r="AD12" s="330">
        <v>0.36326774908923587</v>
      </c>
      <c r="AE12" s="232">
        <v>0</v>
      </c>
      <c r="AF12" s="330">
        <v>0</v>
      </c>
      <c r="AG12" s="232">
        <v>7</v>
      </c>
      <c r="AH12" s="330">
        <v>0.12108924969641197</v>
      </c>
      <c r="AI12" s="84">
        <v>7521</v>
      </c>
      <c r="AJ12" s="323">
        <v>130.10174956667348</v>
      </c>
      <c r="AK12" s="495">
        <v>65</v>
      </c>
      <c r="AL12" s="330">
        <v>1.1244001757523967</v>
      </c>
      <c r="AM12" s="86">
        <v>58</v>
      </c>
      <c r="AN12" s="330">
        <v>1.0033109260559847</v>
      </c>
      <c r="AO12" s="85">
        <v>123</v>
      </c>
      <c r="AP12" s="330">
        <v>2.1277111018083814</v>
      </c>
      <c r="AQ12" s="84">
        <v>662</v>
      </c>
      <c r="AR12" s="326">
        <v>11.268142645834788</v>
      </c>
      <c r="AS12" s="86">
        <v>116</v>
      </c>
      <c r="AT12" s="330">
        <v>1.9744781675480896</v>
      </c>
      <c r="AU12" s="85">
        <v>406</v>
      </c>
      <c r="AV12" s="330">
        <v>6.910673586418314</v>
      </c>
      <c r="AW12" s="83" t="s">
        <v>102</v>
      </c>
    </row>
    <row r="13" spans="1:49" s="82" customFormat="1" ht="36.75" customHeight="1">
      <c r="A13" s="83" t="s">
        <v>38</v>
      </c>
      <c r="B13" s="490">
        <v>482241</v>
      </c>
      <c r="C13" s="85">
        <v>4427</v>
      </c>
      <c r="D13" s="330">
        <v>91.800572742674305</v>
      </c>
      <c r="E13" s="232">
        <v>2741</v>
      </c>
      <c r="F13" s="330">
        <v>56.838800516754077</v>
      </c>
      <c r="G13" s="232">
        <v>992</v>
      </c>
      <c r="H13" s="330">
        <v>20.570627549295889</v>
      </c>
      <c r="I13" s="232">
        <v>694</v>
      </c>
      <c r="J13" s="326">
        <v>14.391144676624345</v>
      </c>
      <c r="K13" s="495">
        <v>5250</v>
      </c>
      <c r="L13" s="330">
        <v>111.11283561367441</v>
      </c>
      <c r="M13" s="356">
        <v>3108</v>
      </c>
      <c r="N13" s="330">
        <v>65.77879868329525</v>
      </c>
      <c r="O13" s="356">
        <v>918</v>
      </c>
      <c r="P13" s="330">
        <v>19.428872970162494</v>
      </c>
      <c r="Q13" s="356">
        <v>1224</v>
      </c>
      <c r="R13" s="330">
        <v>25.905163960216658</v>
      </c>
      <c r="S13" s="232">
        <v>1964</v>
      </c>
      <c r="T13" s="330">
        <v>41.566782694334577</v>
      </c>
      <c r="U13" s="87">
        <v>962</v>
      </c>
      <c r="V13" s="330">
        <v>20.36010435435329</v>
      </c>
      <c r="W13" s="356">
        <v>519</v>
      </c>
      <c r="X13" s="330">
        <v>10.984297463523241</v>
      </c>
      <c r="Y13" s="356">
        <v>483</v>
      </c>
      <c r="Z13" s="330">
        <v>10.222380876458045</v>
      </c>
      <c r="AA13" s="87">
        <v>12</v>
      </c>
      <c r="AB13" s="330">
        <v>0.25397219568839863</v>
      </c>
      <c r="AC13" s="232">
        <v>11</v>
      </c>
      <c r="AD13" s="330">
        <v>0.23280784604769875</v>
      </c>
      <c r="AE13" s="232">
        <v>0</v>
      </c>
      <c r="AF13" s="330">
        <v>0</v>
      </c>
      <c r="AG13" s="232">
        <v>1</v>
      </c>
      <c r="AH13" s="330">
        <v>2.1164349640699884E-2</v>
      </c>
      <c r="AI13" s="84">
        <v>7226</v>
      </c>
      <c r="AJ13" s="323">
        <v>152.93359050369736</v>
      </c>
      <c r="AK13" s="495">
        <v>53</v>
      </c>
      <c r="AL13" s="330">
        <v>1.1217105309570941</v>
      </c>
      <c r="AM13" s="86">
        <v>43</v>
      </c>
      <c r="AN13" s="330">
        <v>0.91006703455009508</v>
      </c>
      <c r="AO13" s="85">
        <v>96</v>
      </c>
      <c r="AP13" s="330">
        <v>2.031777565507189</v>
      </c>
      <c r="AQ13" s="84">
        <v>602</v>
      </c>
      <c r="AR13" s="326">
        <v>12.483384863584805</v>
      </c>
      <c r="AS13" s="86">
        <v>77</v>
      </c>
      <c r="AT13" s="330">
        <v>1.5967120174352658</v>
      </c>
      <c r="AU13" s="85">
        <v>248</v>
      </c>
      <c r="AV13" s="330">
        <v>5.1426568873239722</v>
      </c>
      <c r="AW13" s="83" t="s">
        <v>38</v>
      </c>
    </row>
    <row r="14" spans="1:49" s="82" customFormat="1" ht="36.75" customHeight="1">
      <c r="A14" s="83" t="s">
        <v>39</v>
      </c>
      <c r="B14" s="490">
        <v>1045394</v>
      </c>
      <c r="C14" s="85">
        <v>5253</v>
      </c>
      <c r="D14" s="330">
        <v>50.248997028871408</v>
      </c>
      <c r="E14" s="232">
        <v>3488</v>
      </c>
      <c r="F14" s="330">
        <v>33.365410553341611</v>
      </c>
      <c r="G14" s="232">
        <v>1277</v>
      </c>
      <c r="H14" s="330">
        <v>12.215490044901731</v>
      </c>
      <c r="I14" s="232">
        <v>488</v>
      </c>
      <c r="J14" s="326">
        <v>4.6680964306280694</v>
      </c>
      <c r="K14" s="495">
        <v>12108</v>
      </c>
      <c r="L14" s="330">
        <v>117.67282264459982</v>
      </c>
      <c r="M14" s="356">
        <v>7065</v>
      </c>
      <c r="N14" s="330">
        <v>68.661917078303404</v>
      </c>
      <c r="O14" s="356">
        <v>2349</v>
      </c>
      <c r="P14" s="330">
        <v>22.828994085907247</v>
      </c>
      <c r="Q14" s="356">
        <v>2694</v>
      </c>
      <c r="R14" s="330">
        <v>26.181911480389154</v>
      </c>
      <c r="S14" s="232">
        <v>3441</v>
      </c>
      <c r="T14" s="330">
        <v>33.441706534528244</v>
      </c>
      <c r="U14" s="87">
        <v>1777</v>
      </c>
      <c r="V14" s="330">
        <v>17.269954231867679</v>
      </c>
      <c r="W14" s="356">
        <v>817</v>
      </c>
      <c r="X14" s="330">
        <v>7.9400971341788944</v>
      </c>
      <c r="Y14" s="356">
        <v>847</v>
      </c>
      <c r="Z14" s="330">
        <v>8.2316551684816677</v>
      </c>
      <c r="AA14" s="87">
        <v>29</v>
      </c>
      <c r="AB14" s="330">
        <v>0.28183943315934873</v>
      </c>
      <c r="AC14" s="232">
        <v>16</v>
      </c>
      <c r="AD14" s="330">
        <v>0.15549761829481312</v>
      </c>
      <c r="AE14" s="232">
        <v>3</v>
      </c>
      <c r="AF14" s="330">
        <v>2.915580343027746E-2</v>
      </c>
      <c r="AG14" s="232">
        <v>10</v>
      </c>
      <c r="AH14" s="330">
        <v>9.7186011434258188E-2</v>
      </c>
      <c r="AI14" s="84">
        <v>15578</v>
      </c>
      <c r="AJ14" s="323">
        <v>151.3963686122874</v>
      </c>
      <c r="AK14" s="495">
        <v>71</v>
      </c>
      <c r="AL14" s="330">
        <v>0.69002068118323323</v>
      </c>
      <c r="AM14" s="86">
        <v>63</v>
      </c>
      <c r="AN14" s="330">
        <v>0.61227187203582656</v>
      </c>
      <c r="AO14" s="85">
        <v>134</v>
      </c>
      <c r="AP14" s="330">
        <v>1.3022925532190597</v>
      </c>
      <c r="AQ14" s="84">
        <v>1330</v>
      </c>
      <c r="AR14" s="326">
        <v>12.722475927736335</v>
      </c>
      <c r="AS14" s="86">
        <v>311</v>
      </c>
      <c r="AT14" s="330">
        <v>2.9749548973879705</v>
      </c>
      <c r="AU14" s="85">
        <v>1257</v>
      </c>
      <c r="AV14" s="330">
        <v>12.024174617416973</v>
      </c>
      <c r="AW14" s="83" t="s">
        <v>39</v>
      </c>
    </row>
    <row r="15" spans="1:49" s="82" customFormat="1" ht="36.75" customHeight="1">
      <c r="A15" s="83" t="s">
        <v>40</v>
      </c>
      <c r="B15" s="490">
        <v>461236</v>
      </c>
      <c r="C15" s="85">
        <v>2275</v>
      </c>
      <c r="D15" s="330">
        <v>49.323990321657462</v>
      </c>
      <c r="E15" s="232">
        <v>1428</v>
      </c>
      <c r="F15" s="330">
        <v>30.960289309594224</v>
      </c>
      <c r="G15" s="232">
        <v>576</v>
      </c>
      <c r="H15" s="330">
        <v>12.488183923197669</v>
      </c>
      <c r="I15" s="232">
        <v>271</v>
      </c>
      <c r="J15" s="326">
        <v>5.8755170888655694</v>
      </c>
      <c r="K15" s="495">
        <v>4476</v>
      </c>
      <c r="L15" s="330">
        <v>97.305758054464548</v>
      </c>
      <c r="M15" s="356">
        <v>2698</v>
      </c>
      <c r="N15" s="330">
        <v>58.653023956868928</v>
      </c>
      <c r="O15" s="356">
        <v>775</v>
      </c>
      <c r="P15" s="330">
        <v>16.848070261887852</v>
      </c>
      <c r="Q15" s="356">
        <v>1003</v>
      </c>
      <c r="R15" s="330">
        <v>21.80466383570776</v>
      </c>
      <c r="S15" s="232">
        <v>697</v>
      </c>
      <c r="T15" s="330">
        <v>15.152393512949461</v>
      </c>
      <c r="U15" s="87">
        <v>328</v>
      </c>
      <c r="V15" s="330">
        <v>7.1305381237409229</v>
      </c>
      <c r="W15" s="356">
        <v>161</v>
      </c>
      <c r="X15" s="330">
        <v>3.500050725372831</v>
      </c>
      <c r="Y15" s="356">
        <v>208</v>
      </c>
      <c r="Z15" s="330">
        <v>4.5218046638357077</v>
      </c>
      <c r="AA15" s="87">
        <v>8</v>
      </c>
      <c r="AB15" s="330">
        <v>0.17391556399368105</v>
      </c>
      <c r="AC15" s="232">
        <v>2</v>
      </c>
      <c r="AD15" s="330">
        <v>4.3478890998420262E-2</v>
      </c>
      <c r="AE15" s="232">
        <v>1</v>
      </c>
      <c r="AF15" s="330">
        <v>2.1739445499210131E-2</v>
      </c>
      <c r="AG15" s="232">
        <v>5</v>
      </c>
      <c r="AH15" s="330">
        <v>0.10869722749605065</v>
      </c>
      <c r="AI15" s="84">
        <v>5181</v>
      </c>
      <c r="AJ15" s="323">
        <v>112.63206713140769</v>
      </c>
      <c r="AK15" s="495">
        <v>51</v>
      </c>
      <c r="AL15" s="330">
        <v>1.1087117204597168</v>
      </c>
      <c r="AM15" s="86">
        <v>46</v>
      </c>
      <c r="AN15" s="330">
        <v>1.0000144929636661</v>
      </c>
      <c r="AO15" s="85">
        <v>97</v>
      </c>
      <c r="AP15" s="330">
        <v>2.1087262134233828</v>
      </c>
      <c r="AQ15" s="84">
        <v>415</v>
      </c>
      <c r="AR15" s="326">
        <v>8.9975630696649862</v>
      </c>
      <c r="AS15" s="86">
        <v>117</v>
      </c>
      <c r="AT15" s="330">
        <v>2.5366623593995263</v>
      </c>
      <c r="AU15" s="85">
        <v>307</v>
      </c>
      <c r="AV15" s="330">
        <v>6.6560285840654245</v>
      </c>
      <c r="AW15" s="83" t="s">
        <v>40</v>
      </c>
    </row>
    <row r="16" spans="1:49" s="82" customFormat="1" ht="36.75" customHeight="1">
      <c r="A16" s="83" t="s">
        <v>41</v>
      </c>
      <c r="B16" s="490">
        <v>478170</v>
      </c>
      <c r="C16" s="85">
        <v>2538</v>
      </c>
      <c r="D16" s="330">
        <v>53.077357425183514</v>
      </c>
      <c r="E16" s="232">
        <v>1771</v>
      </c>
      <c r="F16" s="330">
        <v>37.037037037037038</v>
      </c>
      <c r="G16" s="232">
        <v>514</v>
      </c>
      <c r="H16" s="330">
        <v>10.749315097141185</v>
      </c>
      <c r="I16" s="232">
        <v>253</v>
      </c>
      <c r="J16" s="326">
        <v>5.2910052910052912</v>
      </c>
      <c r="K16" s="495">
        <v>3334</v>
      </c>
      <c r="L16" s="330">
        <v>70.329639421724693</v>
      </c>
      <c r="M16" s="356">
        <v>1891</v>
      </c>
      <c r="N16" s="330">
        <v>39.89002643865669</v>
      </c>
      <c r="O16" s="356">
        <v>553</v>
      </c>
      <c r="P16" s="330">
        <v>11.66535410924228</v>
      </c>
      <c r="Q16" s="356">
        <v>890</v>
      </c>
      <c r="R16" s="330">
        <v>18.77425887382573</v>
      </c>
      <c r="S16" s="232">
        <v>1215</v>
      </c>
      <c r="T16" s="330">
        <v>25.630027563705912</v>
      </c>
      <c r="U16" s="87">
        <v>648</v>
      </c>
      <c r="V16" s="330">
        <v>13.669348033976487</v>
      </c>
      <c r="W16" s="356">
        <v>291</v>
      </c>
      <c r="X16" s="330">
        <v>6.1385498115542561</v>
      </c>
      <c r="Y16" s="356">
        <v>276</v>
      </c>
      <c r="Z16" s="330">
        <v>5.8221297181751703</v>
      </c>
      <c r="AA16" s="87">
        <v>5</v>
      </c>
      <c r="AB16" s="330">
        <v>0.10547336445969512</v>
      </c>
      <c r="AC16" s="232">
        <v>4</v>
      </c>
      <c r="AD16" s="330">
        <v>8.4378691567756098E-2</v>
      </c>
      <c r="AE16" s="232">
        <v>0</v>
      </c>
      <c r="AF16" s="330">
        <v>0</v>
      </c>
      <c r="AG16" s="232">
        <v>1</v>
      </c>
      <c r="AH16" s="330">
        <v>2.1094672891939024E-2</v>
      </c>
      <c r="AI16" s="84">
        <v>4554</v>
      </c>
      <c r="AJ16" s="323">
        <v>96.065140349890314</v>
      </c>
      <c r="AK16" s="495">
        <v>70</v>
      </c>
      <c r="AL16" s="330">
        <v>1.4766271024357316</v>
      </c>
      <c r="AM16" s="86">
        <v>46</v>
      </c>
      <c r="AN16" s="330">
        <v>0.97035495302919506</v>
      </c>
      <c r="AO16" s="85">
        <v>116</v>
      </c>
      <c r="AP16" s="330">
        <v>2.4469820554649266</v>
      </c>
      <c r="AQ16" s="84">
        <v>730</v>
      </c>
      <c r="AR16" s="326">
        <v>15.266537005667441</v>
      </c>
      <c r="AS16" s="86">
        <v>100</v>
      </c>
      <c r="AT16" s="330">
        <v>2.0913064391325262</v>
      </c>
      <c r="AU16" s="85">
        <v>297</v>
      </c>
      <c r="AV16" s="330">
        <v>6.2111801242236027</v>
      </c>
      <c r="AW16" s="83" t="s">
        <v>41</v>
      </c>
    </row>
    <row r="17" spans="1:49" s="82" customFormat="1" ht="36.75" customHeight="1">
      <c r="A17" s="83" t="s">
        <v>42</v>
      </c>
      <c r="B17" s="490">
        <v>830312</v>
      </c>
      <c r="C17" s="85">
        <v>7442</v>
      </c>
      <c r="D17" s="330">
        <v>89.628958752854345</v>
      </c>
      <c r="E17" s="232">
        <v>5146</v>
      </c>
      <c r="F17" s="330">
        <v>61.976702733430329</v>
      </c>
      <c r="G17" s="232">
        <v>1361</v>
      </c>
      <c r="H17" s="330">
        <v>16.39142876412722</v>
      </c>
      <c r="I17" s="232">
        <v>935</v>
      </c>
      <c r="J17" s="326">
        <v>11.260827255296805</v>
      </c>
      <c r="K17" s="495">
        <v>7553</v>
      </c>
      <c r="L17" s="330">
        <v>92.570160942737559</v>
      </c>
      <c r="M17" s="356">
        <v>3876</v>
      </c>
      <c r="N17" s="330">
        <v>47.504560282543459</v>
      </c>
      <c r="O17" s="356">
        <v>1617</v>
      </c>
      <c r="P17" s="330">
        <v>19.818078941401644</v>
      </c>
      <c r="Q17" s="356">
        <v>2060</v>
      </c>
      <c r="R17" s="330">
        <v>25.247521718792445</v>
      </c>
      <c r="S17" s="232">
        <v>2279</v>
      </c>
      <c r="T17" s="330">
        <v>27.931602911227177</v>
      </c>
      <c r="U17" s="87">
        <v>1031</v>
      </c>
      <c r="V17" s="330">
        <v>12.636016937900491</v>
      </c>
      <c r="W17" s="356">
        <v>425</v>
      </c>
      <c r="X17" s="330">
        <v>5.2088333643139757</v>
      </c>
      <c r="Y17" s="356">
        <v>823</v>
      </c>
      <c r="Z17" s="330">
        <v>10.086752609012709</v>
      </c>
      <c r="AA17" s="87">
        <v>89</v>
      </c>
      <c r="AB17" s="330">
        <v>1.0907909868798678</v>
      </c>
      <c r="AC17" s="232">
        <v>70</v>
      </c>
      <c r="AD17" s="330">
        <v>0.85792549529877249</v>
      </c>
      <c r="AE17" s="232">
        <v>6</v>
      </c>
      <c r="AF17" s="330">
        <v>7.3536471025609076E-2</v>
      </c>
      <c r="AG17" s="232">
        <v>13</v>
      </c>
      <c r="AH17" s="330">
        <v>0.15932902055548631</v>
      </c>
      <c r="AI17" s="84">
        <v>9921</v>
      </c>
      <c r="AJ17" s="323">
        <v>121.59255484084458</v>
      </c>
      <c r="AK17" s="495">
        <v>182</v>
      </c>
      <c r="AL17" s="330">
        <v>2.2306062877768085</v>
      </c>
      <c r="AM17" s="86">
        <v>56</v>
      </c>
      <c r="AN17" s="330">
        <v>0.68634039623901799</v>
      </c>
      <c r="AO17" s="85">
        <v>238</v>
      </c>
      <c r="AP17" s="330">
        <v>2.916946684015826</v>
      </c>
      <c r="AQ17" s="84">
        <v>991</v>
      </c>
      <c r="AR17" s="326">
        <v>11.935272524063244</v>
      </c>
      <c r="AS17" s="86">
        <v>276</v>
      </c>
      <c r="AT17" s="330">
        <v>3.3240516817774526</v>
      </c>
      <c r="AU17" s="85">
        <v>500</v>
      </c>
      <c r="AV17" s="330">
        <v>6.0218327568432102</v>
      </c>
      <c r="AW17" s="83" t="s">
        <v>42</v>
      </c>
    </row>
    <row r="18" spans="1:49" s="82" customFormat="1" ht="36.75" customHeight="1">
      <c r="A18" s="83" t="s">
        <v>43</v>
      </c>
      <c r="B18" s="490">
        <v>1339299</v>
      </c>
      <c r="C18" s="85">
        <v>14531</v>
      </c>
      <c r="D18" s="330">
        <v>108.49705704252747</v>
      </c>
      <c r="E18" s="232">
        <v>8550</v>
      </c>
      <c r="F18" s="330">
        <v>63.8393667134822</v>
      </c>
      <c r="G18" s="232">
        <v>3724</v>
      </c>
      <c r="H18" s="330">
        <v>27.805590835205582</v>
      </c>
      <c r="I18" s="232">
        <v>2257</v>
      </c>
      <c r="J18" s="326">
        <v>16.852099493839688</v>
      </c>
      <c r="K18" s="495">
        <v>13420</v>
      </c>
      <c r="L18" s="330">
        <v>99.989966232896663</v>
      </c>
      <c r="M18" s="356">
        <v>7888</v>
      </c>
      <c r="N18" s="330">
        <v>58.772045726161615</v>
      </c>
      <c r="O18" s="356">
        <v>2899</v>
      </c>
      <c r="P18" s="330">
        <v>21.599918935109343</v>
      </c>
      <c r="Q18" s="356">
        <v>2633</v>
      </c>
      <c r="R18" s="330">
        <v>19.618001571625701</v>
      </c>
      <c r="S18" s="232">
        <v>4408</v>
      </c>
      <c r="T18" s="330">
        <v>32.843202023443254</v>
      </c>
      <c r="U18" s="87">
        <v>2170</v>
      </c>
      <c r="V18" s="330">
        <v>16.168273228419206</v>
      </c>
      <c r="W18" s="356">
        <v>1161</v>
      </c>
      <c r="X18" s="330">
        <v>8.6503987180620729</v>
      </c>
      <c r="Y18" s="356">
        <v>1077</v>
      </c>
      <c r="Z18" s="330">
        <v>8.024530076961975</v>
      </c>
      <c r="AA18" s="87">
        <v>135</v>
      </c>
      <c r="AB18" s="330">
        <v>1.0058603160537294</v>
      </c>
      <c r="AC18" s="232">
        <v>76</v>
      </c>
      <c r="AD18" s="330">
        <v>0.56626210385246989</v>
      </c>
      <c r="AE18" s="232">
        <v>6</v>
      </c>
      <c r="AF18" s="330">
        <v>4.4704902935721311E-2</v>
      </c>
      <c r="AG18" s="232">
        <v>53</v>
      </c>
      <c r="AH18" s="330">
        <v>0.39489330926553823</v>
      </c>
      <c r="AI18" s="84">
        <v>17963</v>
      </c>
      <c r="AJ18" s="323">
        <v>133.83902857239363</v>
      </c>
      <c r="AK18" s="495">
        <v>101</v>
      </c>
      <c r="AL18" s="330">
        <v>0.75253253275130871</v>
      </c>
      <c r="AM18" s="86">
        <v>72</v>
      </c>
      <c r="AN18" s="330">
        <v>0.53645883522865567</v>
      </c>
      <c r="AO18" s="85">
        <v>173</v>
      </c>
      <c r="AP18" s="330">
        <v>1.2889913679799643</v>
      </c>
      <c r="AQ18" s="84">
        <v>1990</v>
      </c>
      <c r="AR18" s="326">
        <v>14.858519270155508</v>
      </c>
      <c r="AS18" s="86">
        <v>269</v>
      </c>
      <c r="AT18" s="330">
        <v>2.0085134088803174</v>
      </c>
      <c r="AU18" s="85">
        <v>651</v>
      </c>
      <c r="AV18" s="330">
        <v>4.8607517813423291</v>
      </c>
      <c r="AW18" s="83" t="s">
        <v>43</v>
      </c>
    </row>
    <row r="19" spans="1:49" s="82" customFormat="1" ht="36.75" customHeight="1">
      <c r="A19" s="83" t="s">
        <v>44</v>
      </c>
      <c r="B19" s="490">
        <v>1031089</v>
      </c>
      <c r="C19" s="85">
        <v>8908</v>
      </c>
      <c r="D19" s="330">
        <v>86.394094011283215</v>
      </c>
      <c r="E19" s="232">
        <v>5567</v>
      </c>
      <c r="F19" s="330">
        <v>53.991459515133997</v>
      </c>
      <c r="G19" s="232">
        <v>1747</v>
      </c>
      <c r="H19" s="330">
        <v>16.943251261530285</v>
      </c>
      <c r="I19" s="232">
        <v>1594</v>
      </c>
      <c r="J19" s="326">
        <v>15.459383234618933</v>
      </c>
      <c r="K19" s="495">
        <v>9361</v>
      </c>
      <c r="L19" s="330">
        <v>91.371014210774447</v>
      </c>
      <c r="M19" s="356">
        <v>5087</v>
      </c>
      <c r="N19" s="330">
        <v>49.653279488324927</v>
      </c>
      <c r="O19" s="356">
        <v>2389</v>
      </c>
      <c r="P19" s="330">
        <v>23.31859341411603</v>
      </c>
      <c r="Q19" s="356">
        <v>1885</v>
      </c>
      <c r="R19" s="330">
        <v>18.399141308333494</v>
      </c>
      <c r="S19" s="232">
        <v>2933</v>
      </c>
      <c r="T19" s="330">
        <v>28.628478226706708</v>
      </c>
      <c r="U19" s="87">
        <v>1227</v>
      </c>
      <c r="V19" s="330">
        <v>11.976523281339627</v>
      </c>
      <c r="W19" s="356">
        <v>1046</v>
      </c>
      <c r="X19" s="330">
        <v>10.209815283032805</v>
      </c>
      <c r="Y19" s="356">
        <v>660</v>
      </c>
      <c r="Z19" s="330">
        <v>6.4421396623342737</v>
      </c>
      <c r="AA19" s="87">
        <v>38</v>
      </c>
      <c r="AB19" s="330">
        <v>0.37091107146773089</v>
      </c>
      <c r="AC19" s="232">
        <v>22</v>
      </c>
      <c r="AD19" s="330">
        <v>0.21473798874447581</v>
      </c>
      <c r="AE19" s="232">
        <v>0</v>
      </c>
      <c r="AF19" s="330">
        <v>0</v>
      </c>
      <c r="AG19" s="232">
        <v>16</v>
      </c>
      <c r="AH19" s="330">
        <v>0.15617308272325514</v>
      </c>
      <c r="AI19" s="84">
        <v>12332</v>
      </c>
      <c r="AJ19" s="323">
        <v>120.37040350894888</v>
      </c>
      <c r="AK19" s="495">
        <v>108</v>
      </c>
      <c r="AL19" s="330">
        <v>1.0541683083819722</v>
      </c>
      <c r="AM19" s="86">
        <v>39</v>
      </c>
      <c r="AN19" s="330">
        <v>0.38067188913793437</v>
      </c>
      <c r="AO19" s="85">
        <v>147</v>
      </c>
      <c r="AP19" s="330">
        <v>1.4348401975199063</v>
      </c>
      <c r="AQ19" s="84">
        <v>1194</v>
      </c>
      <c r="AR19" s="326">
        <v>11.579989700210165</v>
      </c>
      <c r="AS19" s="86">
        <v>156</v>
      </c>
      <c r="AT19" s="330">
        <v>1.5129634784194186</v>
      </c>
      <c r="AU19" s="85">
        <v>1103</v>
      </c>
      <c r="AV19" s="330">
        <v>10.697427671132171</v>
      </c>
      <c r="AW19" s="83" t="s">
        <v>44</v>
      </c>
    </row>
    <row r="20" spans="1:49" s="82" customFormat="1" ht="36.75" customHeight="1">
      <c r="A20" s="83" t="s">
        <v>45</v>
      </c>
      <c r="B20" s="490">
        <v>824868</v>
      </c>
      <c r="C20" s="85">
        <v>6609</v>
      </c>
      <c r="D20" s="330">
        <v>80.121910414757281</v>
      </c>
      <c r="E20" s="232">
        <v>4397</v>
      </c>
      <c r="F20" s="330">
        <v>53.305498576741975</v>
      </c>
      <c r="G20" s="232">
        <v>1329</v>
      </c>
      <c r="H20" s="330">
        <v>16.111668776095087</v>
      </c>
      <c r="I20" s="232">
        <v>883</v>
      </c>
      <c r="J20" s="326">
        <v>10.70474306192021</v>
      </c>
      <c r="K20" s="495">
        <v>7809</v>
      </c>
      <c r="L20" s="330">
        <v>95.436974403075894</v>
      </c>
      <c r="M20" s="356">
        <v>4625</v>
      </c>
      <c r="N20" s="330">
        <v>56.524011603819446</v>
      </c>
      <c r="O20" s="356">
        <v>1472</v>
      </c>
      <c r="P20" s="330">
        <v>17.989912449907507</v>
      </c>
      <c r="Q20" s="356">
        <v>1712</v>
      </c>
      <c r="R20" s="330">
        <v>20.923050349348948</v>
      </c>
      <c r="S20" s="232">
        <v>2381</v>
      </c>
      <c r="T20" s="330">
        <v>29.099172244041963</v>
      </c>
      <c r="U20" s="87">
        <v>1271</v>
      </c>
      <c r="V20" s="330">
        <v>15.5334094591253</v>
      </c>
      <c r="W20" s="356">
        <v>579</v>
      </c>
      <c r="X20" s="330">
        <v>7.0761951824024774</v>
      </c>
      <c r="Y20" s="356">
        <v>531</v>
      </c>
      <c r="Z20" s="330">
        <v>6.4895676025141888</v>
      </c>
      <c r="AA20" s="87">
        <v>79</v>
      </c>
      <c r="AB20" s="330">
        <v>0.96549122523280773</v>
      </c>
      <c r="AC20" s="232">
        <v>22</v>
      </c>
      <c r="AD20" s="330">
        <v>0.26887097411546546</v>
      </c>
      <c r="AE20" s="232">
        <v>0</v>
      </c>
      <c r="AF20" s="330">
        <v>0</v>
      </c>
      <c r="AG20" s="232">
        <v>57</v>
      </c>
      <c r="AH20" s="330">
        <v>0.69662025111734227</v>
      </c>
      <c r="AI20" s="84">
        <v>10269</v>
      </c>
      <c r="AJ20" s="323">
        <v>125.50163787235067</v>
      </c>
      <c r="AK20" s="495">
        <v>108</v>
      </c>
      <c r="AL20" s="330">
        <v>1.3199120547486485</v>
      </c>
      <c r="AM20" s="86">
        <v>37</v>
      </c>
      <c r="AN20" s="330">
        <v>0.45219209283055556</v>
      </c>
      <c r="AO20" s="85">
        <v>145</v>
      </c>
      <c r="AP20" s="330">
        <v>1.7721041475792041</v>
      </c>
      <c r="AQ20" s="84">
        <v>1341</v>
      </c>
      <c r="AR20" s="326">
        <v>16.257146598001135</v>
      </c>
      <c r="AS20" s="86">
        <v>174</v>
      </c>
      <c r="AT20" s="330">
        <v>2.1094284176377314</v>
      </c>
      <c r="AU20" s="85">
        <v>664</v>
      </c>
      <c r="AV20" s="330">
        <v>8.0497728121347905</v>
      </c>
      <c r="AW20" s="83" t="s">
        <v>45</v>
      </c>
    </row>
    <row r="21" spans="1:49" s="82" customFormat="1" ht="36.75" customHeight="1">
      <c r="A21" s="83" t="s">
        <v>46</v>
      </c>
      <c r="B21" s="490">
        <v>3496977</v>
      </c>
      <c r="C21" s="85">
        <v>26247</v>
      </c>
      <c r="D21" s="330">
        <v>75.0562557317363</v>
      </c>
      <c r="E21" s="232">
        <v>15844</v>
      </c>
      <c r="F21" s="330">
        <v>45.307704340062855</v>
      </c>
      <c r="G21" s="232">
        <v>7140</v>
      </c>
      <c r="H21" s="330">
        <v>20.417635003032618</v>
      </c>
      <c r="I21" s="232">
        <v>3263</v>
      </c>
      <c r="J21" s="326">
        <v>9.3309163886408175</v>
      </c>
      <c r="K21" s="495">
        <v>30783</v>
      </c>
      <c r="L21" s="330">
        <v>88.040936857233419</v>
      </c>
      <c r="M21" s="356">
        <v>17446</v>
      </c>
      <c r="N21" s="330">
        <v>49.896442335421959</v>
      </c>
      <c r="O21" s="356">
        <v>5959</v>
      </c>
      <c r="P21" s="330">
        <v>17.043041377781694</v>
      </c>
      <c r="Q21" s="356">
        <v>7378</v>
      </c>
      <c r="R21" s="330">
        <v>21.101453144029762</v>
      </c>
      <c r="S21" s="232">
        <v>9428</v>
      </c>
      <c r="T21" s="330">
        <v>26.96455682324649</v>
      </c>
      <c r="U21" s="87">
        <v>4682</v>
      </c>
      <c r="V21" s="330">
        <v>13.390756793215958</v>
      </c>
      <c r="W21" s="356">
        <v>1938</v>
      </c>
      <c r="X21" s="330">
        <v>5.542778014791228</v>
      </c>
      <c r="Y21" s="356">
        <v>2808</v>
      </c>
      <c r="Z21" s="330">
        <v>8.0310220152393015</v>
      </c>
      <c r="AA21" s="87">
        <v>157</v>
      </c>
      <c r="AB21" s="330">
        <v>0.44902794031074444</v>
      </c>
      <c r="AC21" s="232">
        <v>40</v>
      </c>
      <c r="AD21" s="330">
        <v>0.11440202300910687</v>
      </c>
      <c r="AE21" s="232">
        <v>4</v>
      </c>
      <c r="AF21" s="330">
        <v>1.1440202300910687E-2</v>
      </c>
      <c r="AG21" s="232">
        <v>113</v>
      </c>
      <c r="AH21" s="330">
        <v>0.32318571500072685</v>
      </c>
      <c r="AI21" s="84">
        <v>40368</v>
      </c>
      <c r="AJ21" s="323">
        <v>115.45452162079064</v>
      </c>
      <c r="AK21" s="495">
        <v>239</v>
      </c>
      <c r="AL21" s="330">
        <v>0.68355208747941354</v>
      </c>
      <c r="AM21" s="86">
        <v>163</v>
      </c>
      <c r="AN21" s="330">
        <v>0.46618824376211049</v>
      </c>
      <c r="AO21" s="85">
        <v>402</v>
      </c>
      <c r="AP21" s="330">
        <v>1.149740331241524</v>
      </c>
      <c r="AQ21" s="84">
        <v>4205</v>
      </c>
      <c r="AR21" s="326">
        <v>12.024671594923271</v>
      </c>
      <c r="AS21" s="86">
        <v>643</v>
      </c>
      <c r="AT21" s="330">
        <v>1.8387309953711448</v>
      </c>
      <c r="AU21" s="85">
        <v>2355</v>
      </c>
      <c r="AV21" s="330">
        <v>6.7343880157061378</v>
      </c>
      <c r="AW21" s="83" t="s">
        <v>46</v>
      </c>
    </row>
    <row r="22" spans="1:49" s="82" customFormat="1" ht="36.75" customHeight="1">
      <c r="A22" s="83" t="s">
        <v>47</v>
      </c>
      <c r="B22" s="490">
        <v>3008660</v>
      </c>
      <c r="C22" s="85">
        <v>37900</v>
      </c>
      <c r="D22" s="330">
        <v>125.96970079703257</v>
      </c>
      <c r="E22" s="232">
        <v>25179</v>
      </c>
      <c r="F22" s="330">
        <v>83.688419429247574</v>
      </c>
      <c r="G22" s="232">
        <v>7282</v>
      </c>
      <c r="H22" s="330">
        <v>24.20346599482826</v>
      </c>
      <c r="I22" s="232">
        <v>5439</v>
      </c>
      <c r="J22" s="326">
        <v>18.077815372956731</v>
      </c>
      <c r="K22" s="495">
        <v>28907</v>
      </c>
      <c r="L22" s="330">
        <v>96.418342266269661</v>
      </c>
      <c r="M22" s="356">
        <v>16141</v>
      </c>
      <c r="N22" s="330">
        <v>53.837771561208655</v>
      </c>
      <c r="O22" s="356">
        <v>5433</v>
      </c>
      <c r="P22" s="330">
        <v>18.12159177820746</v>
      </c>
      <c r="Q22" s="356">
        <v>7333</v>
      </c>
      <c r="R22" s="330">
        <v>24.458978926853543</v>
      </c>
      <c r="S22" s="232">
        <v>8977</v>
      </c>
      <c r="T22" s="330">
        <v>29.942486543892578</v>
      </c>
      <c r="U22" s="87">
        <v>4703</v>
      </c>
      <c r="V22" s="330">
        <v>15.686700926359228</v>
      </c>
      <c r="W22" s="356">
        <v>1479</v>
      </c>
      <c r="X22" s="330">
        <v>4.9331555751829255</v>
      </c>
      <c r="Y22" s="356">
        <v>2795</v>
      </c>
      <c r="Z22" s="330">
        <v>9.3226300423504238</v>
      </c>
      <c r="AA22" s="87">
        <v>145</v>
      </c>
      <c r="AB22" s="330">
        <v>0.48364270344930638</v>
      </c>
      <c r="AC22" s="232">
        <v>53</v>
      </c>
      <c r="AD22" s="330">
        <v>0.17677974677802233</v>
      </c>
      <c r="AE22" s="232">
        <v>1</v>
      </c>
      <c r="AF22" s="330">
        <v>3.3354669203400442E-3</v>
      </c>
      <c r="AG22" s="232">
        <v>91</v>
      </c>
      <c r="AH22" s="330">
        <v>0.30352748975094401</v>
      </c>
      <c r="AI22" s="84">
        <v>38029</v>
      </c>
      <c r="AJ22" s="323">
        <v>126.84447151361154</v>
      </c>
      <c r="AK22" s="495">
        <v>332</v>
      </c>
      <c r="AL22" s="330">
        <v>1.1073750175528947</v>
      </c>
      <c r="AM22" s="86">
        <v>186</v>
      </c>
      <c r="AN22" s="330">
        <v>0.62039684718324828</v>
      </c>
      <c r="AO22" s="85">
        <v>518</v>
      </c>
      <c r="AP22" s="330">
        <v>1.7277718647361429</v>
      </c>
      <c r="AQ22" s="84">
        <v>3355</v>
      </c>
      <c r="AR22" s="326">
        <v>11.151143698523596</v>
      </c>
      <c r="AS22" s="86">
        <v>723</v>
      </c>
      <c r="AT22" s="330">
        <v>2.4030631576848163</v>
      </c>
      <c r="AU22" s="85">
        <v>1830</v>
      </c>
      <c r="AV22" s="330">
        <v>6.0824420173765068</v>
      </c>
      <c r="AW22" s="83" t="s">
        <v>47</v>
      </c>
    </row>
    <row r="23" spans="1:49" s="82" customFormat="1" ht="36.75" customHeight="1">
      <c r="A23" s="83" t="s">
        <v>48</v>
      </c>
      <c r="B23" s="490">
        <v>8412506</v>
      </c>
      <c r="C23" s="85">
        <v>101729</v>
      </c>
      <c r="D23" s="330">
        <v>120.92591672445761</v>
      </c>
      <c r="E23" s="232">
        <v>65203</v>
      </c>
      <c r="F23" s="330">
        <v>77.5072255520531</v>
      </c>
      <c r="G23" s="232">
        <v>20820</v>
      </c>
      <c r="H23" s="330">
        <v>24.748867935428517</v>
      </c>
      <c r="I23" s="232">
        <v>15706</v>
      </c>
      <c r="J23" s="326">
        <v>18.669823236975997</v>
      </c>
      <c r="K23" s="495">
        <v>122377</v>
      </c>
      <c r="L23" s="330">
        <v>146.39582071435609</v>
      </c>
      <c r="M23" s="356">
        <v>63707</v>
      </c>
      <c r="N23" s="330">
        <v>76.21071402509854</v>
      </c>
      <c r="O23" s="356">
        <v>23372</v>
      </c>
      <c r="P23" s="330">
        <v>27.959200844406471</v>
      </c>
      <c r="Q23" s="356">
        <v>35298</v>
      </c>
      <c r="R23" s="330">
        <v>42.225905844851084</v>
      </c>
      <c r="S23" s="232">
        <v>19243</v>
      </c>
      <c r="T23" s="330">
        <v>23.019805829578711</v>
      </c>
      <c r="U23" s="87">
        <v>8648</v>
      </c>
      <c r="V23" s="330">
        <v>10.345334969297756</v>
      </c>
      <c r="W23" s="356">
        <v>2594</v>
      </c>
      <c r="X23" s="330">
        <v>3.1031219831589243</v>
      </c>
      <c r="Y23" s="356">
        <v>8001</v>
      </c>
      <c r="Z23" s="330">
        <v>9.5713488771220341</v>
      </c>
      <c r="AA23" s="87">
        <v>587</v>
      </c>
      <c r="AB23" s="330">
        <v>0.70220994761537725</v>
      </c>
      <c r="AC23" s="232">
        <v>93</v>
      </c>
      <c r="AD23" s="330">
        <v>0.11125302406853506</v>
      </c>
      <c r="AE23" s="232">
        <v>23</v>
      </c>
      <c r="AF23" s="330">
        <v>2.7514188748132329E-2</v>
      </c>
      <c r="AG23" s="232">
        <v>471</v>
      </c>
      <c r="AH23" s="330">
        <v>0.56344273479870988</v>
      </c>
      <c r="AI23" s="84">
        <v>142207</v>
      </c>
      <c r="AJ23" s="323">
        <v>170.11783649155018</v>
      </c>
      <c r="AK23" s="495">
        <v>1667</v>
      </c>
      <c r="AL23" s="330">
        <v>1.994180549701591</v>
      </c>
      <c r="AM23" s="86">
        <v>512</v>
      </c>
      <c r="AN23" s="330">
        <v>0.61248976691494572</v>
      </c>
      <c r="AO23" s="85">
        <v>2179</v>
      </c>
      <c r="AP23" s="330">
        <v>2.6066703166165368</v>
      </c>
      <c r="AQ23" s="84">
        <v>9640</v>
      </c>
      <c r="AR23" s="326">
        <v>11.459130014290629</v>
      </c>
      <c r="AS23" s="86">
        <v>1623</v>
      </c>
      <c r="AT23" s="330">
        <v>1.9292705407877273</v>
      </c>
      <c r="AU23" s="85">
        <v>5305</v>
      </c>
      <c r="AV23" s="330">
        <v>6.3060876271588988</v>
      </c>
      <c r="AW23" s="83" t="s">
        <v>48</v>
      </c>
    </row>
    <row r="24" spans="1:49" s="82" customFormat="1" ht="36.75" customHeight="1">
      <c r="A24" s="83" t="s">
        <v>49</v>
      </c>
      <c r="B24" s="490">
        <v>4758861</v>
      </c>
      <c r="C24" s="85">
        <v>55646</v>
      </c>
      <c r="D24" s="330">
        <v>116.93134134407372</v>
      </c>
      <c r="E24" s="232">
        <v>35940</v>
      </c>
      <c r="F24" s="330">
        <v>75.522273081731115</v>
      </c>
      <c r="G24" s="232">
        <v>10670</v>
      </c>
      <c r="H24" s="330">
        <v>22.421331490875652</v>
      </c>
      <c r="I24" s="232">
        <v>9036</v>
      </c>
      <c r="J24" s="326">
        <v>18.987736771466952</v>
      </c>
      <c r="K24" s="495">
        <v>53914</v>
      </c>
      <c r="L24" s="330">
        <v>113.8746209037255</v>
      </c>
      <c r="M24" s="356">
        <v>28212</v>
      </c>
      <c r="N24" s="330">
        <v>59.588062561410844</v>
      </c>
      <c r="O24" s="356">
        <v>12243</v>
      </c>
      <c r="P24" s="330">
        <v>25.859090101352368</v>
      </c>
      <c r="Q24" s="356">
        <v>13459</v>
      </c>
      <c r="R24" s="330">
        <v>28.427468240962305</v>
      </c>
      <c r="S24" s="232">
        <v>12340</v>
      </c>
      <c r="T24" s="330">
        <v>26.063968949660065</v>
      </c>
      <c r="U24" s="87">
        <v>5647</v>
      </c>
      <c r="V24" s="330">
        <v>11.927328416428718</v>
      </c>
      <c r="W24" s="356">
        <v>3079</v>
      </c>
      <c r="X24" s="330">
        <v>6.5033193189629932</v>
      </c>
      <c r="Y24" s="356">
        <v>3614</v>
      </c>
      <c r="Z24" s="330">
        <v>7.6333212142683529</v>
      </c>
      <c r="AA24" s="87">
        <v>242</v>
      </c>
      <c r="AB24" s="330">
        <v>0.51114104423158313</v>
      </c>
      <c r="AC24" s="232">
        <v>71</v>
      </c>
      <c r="AD24" s="330">
        <v>0.14996286834893555</v>
      </c>
      <c r="AE24" s="232">
        <v>16</v>
      </c>
      <c r="AF24" s="330">
        <v>3.3794449205393928E-2</v>
      </c>
      <c r="AG24" s="232">
        <v>155</v>
      </c>
      <c r="AH24" s="330">
        <v>0.32738372667725363</v>
      </c>
      <c r="AI24" s="84">
        <v>66496</v>
      </c>
      <c r="AJ24" s="323">
        <v>140.44973089761717</v>
      </c>
      <c r="AK24" s="495">
        <v>622</v>
      </c>
      <c r="AL24" s="330">
        <v>1.3137592128596889</v>
      </c>
      <c r="AM24" s="86">
        <v>274</v>
      </c>
      <c r="AN24" s="330">
        <v>0.57872994264237099</v>
      </c>
      <c r="AO24" s="85">
        <v>896</v>
      </c>
      <c r="AP24" s="330">
        <v>1.89248915550206</v>
      </c>
      <c r="AQ24" s="84">
        <v>5834</v>
      </c>
      <c r="AR24" s="326">
        <v>12.259235981046727</v>
      </c>
      <c r="AS24" s="86">
        <v>1065</v>
      </c>
      <c r="AT24" s="330">
        <v>2.2379304627724994</v>
      </c>
      <c r="AU24" s="85">
        <v>2621</v>
      </c>
      <c r="AV24" s="330">
        <v>5.5076204158936344</v>
      </c>
      <c r="AW24" s="83" t="s">
        <v>49</v>
      </c>
    </row>
    <row r="25" spans="1:49" s="82" customFormat="1" ht="36.75" customHeight="1">
      <c r="A25" s="83" t="s">
        <v>50</v>
      </c>
      <c r="B25" s="490">
        <v>1092701</v>
      </c>
      <c r="C25" s="85">
        <v>4200</v>
      </c>
      <c r="D25" s="330">
        <v>38.436864247401623</v>
      </c>
      <c r="E25" s="232">
        <v>2692</v>
      </c>
      <c r="F25" s="330">
        <v>24.636199655715519</v>
      </c>
      <c r="G25" s="232">
        <v>932</v>
      </c>
      <c r="H25" s="330">
        <v>8.5293232091853124</v>
      </c>
      <c r="I25" s="232">
        <v>576</v>
      </c>
      <c r="J25" s="326">
        <v>5.2713413825007942</v>
      </c>
      <c r="K25" s="495">
        <v>6905</v>
      </c>
      <c r="L25" s="330">
        <v>63.562422963355957</v>
      </c>
      <c r="M25" s="356">
        <v>3886</v>
      </c>
      <c r="N25" s="330">
        <v>35.771698136944423</v>
      </c>
      <c r="O25" s="356">
        <v>1424</v>
      </c>
      <c r="P25" s="330">
        <v>13.108311411994045</v>
      </c>
      <c r="Q25" s="356">
        <v>1595</v>
      </c>
      <c r="R25" s="330">
        <v>14.682413414417487</v>
      </c>
      <c r="S25" s="232">
        <v>1606</v>
      </c>
      <c r="T25" s="330">
        <v>14.783671437965193</v>
      </c>
      <c r="U25" s="87">
        <v>717</v>
      </c>
      <c r="V25" s="330">
        <v>6.6001820803368894</v>
      </c>
      <c r="W25" s="356">
        <v>239</v>
      </c>
      <c r="X25" s="330">
        <v>2.2000606934456299</v>
      </c>
      <c r="Y25" s="356">
        <v>650</v>
      </c>
      <c r="Z25" s="330">
        <v>5.983428664182675</v>
      </c>
      <c r="AA25" s="87">
        <v>6</v>
      </c>
      <c r="AB25" s="330">
        <v>5.5231649207840086E-2</v>
      </c>
      <c r="AC25" s="232">
        <v>3</v>
      </c>
      <c r="AD25" s="330">
        <v>2.7615824603920043E-2</v>
      </c>
      <c r="AE25" s="232">
        <v>0</v>
      </c>
      <c r="AF25" s="330">
        <v>0</v>
      </c>
      <c r="AG25" s="232">
        <v>3</v>
      </c>
      <c r="AH25" s="330">
        <v>2.7615824603920043E-2</v>
      </c>
      <c r="AI25" s="84">
        <v>8517</v>
      </c>
      <c r="AJ25" s="323">
        <v>78.401326050528994</v>
      </c>
      <c r="AK25" s="495">
        <v>54</v>
      </c>
      <c r="AL25" s="330">
        <v>0.49708484287056076</v>
      </c>
      <c r="AM25" s="86">
        <v>48</v>
      </c>
      <c r="AN25" s="330">
        <v>0.44185319366272069</v>
      </c>
      <c r="AO25" s="85">
        <v>102</v>
      </c>
      <c r="AP25" s="330">
        <v>0.93893803653328134</v>
      </c>
      <c r="AQ25" s="84">
        <v>747</v>
      </c>
      <c r="AR25" s="326">
        <v>6.8362708554307163</v>
      </c>
      <c r="AS25" s="86">
        <v>201</v>
      </c>
      <c r="AT25" s="330">
        <v>1.8394785032685064</v>
      </c>
      <c r="AU25" s="85">
        <v>1033</v>
      </c>
      <c r="AV25" s="330">
        <v>9.4536382779918746</v>
      </c>
      <c r="AW25" s="83" t="s">
        <v>50</v>
      </c>
    </row>
    <row r="26" spans="1:49" s="82" customFormat="1" ht="36.75" customHeight="1">
      <c r="A26" s="83" t="s">
        <v>51</v>
      </c>
      <c r="B26" s="490">
        <v>515817</v>
      </c>
      <c r="C26" s="85">
        <v>1990</v>
      </c>
      <c r="D26" s="330">
        <v>38.579573763563438</v>
      </c>
      <c r="E26" s="232">
        <v>1326</v>
      </c>
      <c r="F26" s="330">
        <v>25.706791362052819</v>
      </c>
      <c r="G26" s="232">
        <v>391</v>
      </c>
      <c r="H26" s="330">
        <v>7.5802077093232674</v>
      </c>
      <c r="I26" s="232">
        <v>273</v>
      </c>
      <c r="J26" s="326">
        <v>5.2925746921873458</v>
      </c>
      <c r="K26" s="495">
        <v>3731</v>
      </c>
      <c r="L26" s="330">
        <v>72.457200859154796</v>
      </c>
      <c r="M26" s="356">
        <v>2400</v>
      </c>
      <c r="N26" s="330">
        <v>46.608759598491432</v>
      </c>
      <c r="O26" s="356">
        <v>477</v>
      </c>
      <c r="P26" s="330">
        <v>9.2634909702001718</v>
      </c>
      <c r="Q26" s="356">
        <v>854</v>
      </c>
      <c r="R26" s="330">
        <v>16.584950290463198</v>
      </c>
      <c r="S26" s="232">
        <v>434</v>
      </c>
      <c r="T26" s="330">
        <v>8.4284173607272006</v>
      </c>
      <c r="U26" s="87">
        <v>211</v>
      </c>
      <c r="V26" s="330">
        <v>4.0976867813673721</v>
      </c>
      <c r="W26" s="356">
        <v>125</v>
      </c>
      <c r="X26" s="330">
        <v>2.4275395624214284</v>
      </c>
      <c r="Y26" s="356">
        <v>98</v>
      </c>
      <c r="Z26" s="330">
        <v>1.9031910169384001</v>
      </c>
      <c r="AA26" s="87">
        <v>13</v>
      </c>
      <c r="AB26" s="330">
        <v>0.25246411449182854</v>
      </c>
      <c r="AC26" s="232">
        <v>3</v>
      </c>
      <c r="AD26" s="330">
        <v>5.8260949498114278E-2</v>
      </c>
      <c r="AE26" s="232">
        <v>0</v>
      </c>
      <c r="AF26" s="330">
        <v>0</v>
      </c>
      <c r="AG26" s="232">
        <v>10</v>
      </c>
      <c r="AH26" s="330">
        <v>0.19420316499371429</v>
      </c>
      <c r="AI26" s="84">
        <v>4178</v>
      </c>
      <c r="AJ26" s="323">
        <v>81.13808233437382</v>
      </c>
      <c r="AK26" s="495">
        <v>70</v>
      </c>
      <c r="AL26" s="330">
        <v>1.3594221549559999</v>
      </c>
      <c r="AM26" s="86">
        <v>48</v>
      </c>
      <c r="AN26" s="330">
        <v>0.93217519196982845</v>
      </c>
      <c r="AO26" s="85">
        <v>118</v>
      </c>
      <c r="AP26" s="330">
        <v>2.2915973469258284</v>
      </c>
      <c r="AQ26" s="84">
        <v>373</v>
      </c>
      <c r="AR26" s="326">
        <v>7.2312467406076184</v>
      </c>
      <c r="AS26" s="86">
        <v>62</v>
      </c>
      <c r="AT26" s="330">
        <v>1.2019766700205692</v>
      </c>
      <c r="AU26" s="85">
        <v>471</v>
      </c>
      <c r="AV26" s="330">
        <v>9.1311453480594853</v>
      </c>
      <c r="AW26" s="83" t="s">
        <v>51</v>
      </c>
    </row>
    <row r="27" spans="1:49" s="82" customFormat="1" ht="36.75" customHeight="1">
      <c r="A27" s="83" t="s">
        <v>52</v>
      </c>
      <c r="B27" s="490">
        <v>553533</v>
      </c>
      <c r="C27" s="85">
        <v>3370</v>
      </c>
      <c r="D27" s="330">
        <v>60.881645719406066</v>
      </c>
      <c r="E27" s="232">
        <v>2490</v>
      </c>
      <c r="F27" s="330">
        <v>44.98376790543653</v>
      </c>
      <c r="G27" s="232">
        <v>483</v>
      </c>
      <c r="H27" s="330">
        <v>8.7257670274400976</v>
      </c>
      <c r="I27" s="232">
        <v>397</v>
      </c>
      <c r="J27" s="326">
        <v>7.1721107865294389</v>
      </c>
      <c r="K27" s="495">
        <v>4368</v>
      </c>
      <c r="L27" s="330">
        <v>78.13972126349735</v>
      </c>
      <c r="M27" s="356">
        <v>2686</v>
      </c>
      <c r="N27" s="330">
        <v>48.05020405534659</v>
      </c>
      <c r="O27" s="356">
        <v>637</v>
      </c>
      <c r="P27" s="330">
        <v>11.395376017593366</v>
      </c>
      <c r="Q27" s="356">
        <v>1045</v>
      </c>
      <c r="R27" s="330">
        <v>18.694141190557403</v>
      </c>
      <c r="S27" s="232">
        <v>1077</v>
      </c>
      <c r="T27" s="330">
        <v>19.266593360985954</v>
      </c>
      <c r="U27" s="87">
        <v>495</v>
      </c>
      <c r="V27" s="330">
        <v>8.8551195113166639</v>
      </c>
      <c r="W27" s="356">
        <v>115</v>
      </c>
      <c r="X27" s="330">
        <v>2.0572499874776087</v>
      </c>
      <c r="Y27" s="356">
        <v>467</v>
      </c>
      <c r="Z27" s="330">
        <v>8.3542238621916809</v>
      </c>
      <c r="AA27" s="87">
        <v>30</v>
      </c>
      <c r="AB27" s="330">
        <v>0.53667390977676754</v>
      </c>
      <c r="AC27" s="232">
        <v>8</v>
      </c>
      <c r="AD27" s="330">
        <v>0.143113042607138</v>
      </c>
      <c r="AE27" s="232">
        <v>0</v>
      </c>
      <c r="AF27" s="330">
        <v>0</v>
      </c>
      <c r="AG27" s="232">
        <v>22</v>
      </c>
      <c r="AH27" s="330">
        <v>0.39356086716962951</v>
      </c>
      <c r="AI27" s="84">
        <v>5475</v>
      </c>
      <c r="AJ27" s="323">
        <v>97.942988534260067</v>
      </c>
      <c r="AK27" s="495">
        <v>52</v>
      </c>
      <c r="AL27" s="330">
        <v>0.93023477694639711</v>
      </c>
      <c r="AM27" s="86">
        <v>18</v>
      </c>
      <c r="AN27" s="330">
        <v>0.32200434586606053</v>
      </c>
      <c r="AO27" s="85">
        <v>70</v>
      </c>
      <c r="AP27" s="330">
        <v>1.2522391228124576</v>
      </c>
      <c r="AQ27" s="84">
        <v>650</v>
      </c>
      <c r="AR27" s="326">
        <v>11.742750658045681</v>
      </c>
      <c r="AS27" s="86">
        <v>115</v>
      </c>
      <c r="AT27" s="330">
        <v>2.0775635779619281</v>
      </c>
      <c r="AU27" s="85">
        <v>694</v>
      </c>
      <c r="AV27" s="330">
        <v>12.537644548744158</v>
      </c>
      <c r="AW27" s="83" t="s">
        <v>52</v>
      </c>
    </row>
    <row r="28" spans="1:49" s="82" customFormat="1" ht="36.75" customHeight="1">
      <c r="A28" s="83" t="s">
        <v>53</v>
      </c>
      <c r="B28" s="490">
        <v>385662</v>
      </c>
      <c r="C28" s="85">
        <v>3200</v>
      </c>
      <c r="D28" s="330">
        <v>82.974210578174677</v>
      </c>
      <c r="E28" s="232">
        <v>2417</v>
      </c>
      <c r="F28" s="330">
        <v>62.671458427327558</v>
      </c>
      <c r="G28" s="232">
        <v>496</v>
      </c>
      <c r="H28" s="330">
        <v>12.861002639617073</v>
      </c>
      <c r="I28" s="232">
        <v>287</v>
      </c>
      <c r="J28" s="326">
        <v>7.4417495112300402</v>
      </c>
      <c r="K28" s="495">
        <v>3106</v>
      </c>
      <c r="L28" s="330">
        <v>78.609693339519964</v>
      </c>
      <c r="M28" s="356">
        <v>1816</v>
      </c>
      <c r="N28" s="330">
        <v>45.961108533344586</v>
      </c>
      <c r="O28" s="356">
        <v>547</v>
      </c>
      <c r="P28" s="330">
        <v>13.84401231703716</v>
      </c>
      <c r="Q28" s="356">
        <v>743</v>
      </c>
      <c r="R28" s="330">
        <v>18.804572489138227</v>
      </c>
      <c r="S28" s="232">
        <v>940</v>
      </c>
      <c r="T28" s="330">
        <v>23.790441641709197</v>
      </c>
      <c r="U28" s="87">
        <v>561</v>
      </c>
      <c r="V28" s="330">
        <v>14.198338043615809</v>
      </c>
      <c r="W28" s="356">
        <v>145</v>
      </c>
      <c r="X28" s="330">
        <v>3.6698021681359934</v>
      </c>
      <c r="Y28" s="356">
        <v>234</v>
      </c>
      <c r="Z28" s="330">
        <v>5.9223014299573959</v>
      </c>
      <c r="AA28" s="87">
        <v>14</v>
      </c>
      <c r="AB28" s="330">
        <v>0.35432572657864758</v>
      </c>
      <c r="AC28" s="232">
        <v>4</v>
      </c>
      <c r="AD28" s="330">
        <v>0.10123592187961361</v>
      </c>
      <c r="AE28" s="232">
        <v>4</v>
      </c>
      <c r="AF28" s="330">
        <v>0.10123592187961361</v>
      </c>
      <c r="AG28" s="232">
        <v>6</v>
      </c>
      <c r="AH28" s="330">
        <v>0.15185388281942042</v>
      </c>
      <c r="AI28" s="84">
        <v>4060</v>
      </c>
      <c r="AJ28" s="323">
        <v>102.75446070780781</v>
      </c>
      <c r="AK28" s="495">
        <v>64</v>
      </c>
      <c r="AL28" s="330">
        <v>1.6197747500738178</v>
      </c>
      <c r="AM28" s="86">
        <v>128</v>
      </c>
      <c r="AN28" s="330">
        <v>3.2395495001476355</v>
      </c>
      <c r="AO28" s="85">
        <v>192</v>
      </c>
      <c r="AP28" s="330">
        <v>4.8593242502214533</v>
      </c>
      <c r="AQ28" s="84">
        <v>424</v>
      </c>
      <c r="AR28" s="326">
        <v>10.994082901608145</v>
      </c>
      <c r="AS28" s="86">
        <v>83</v>
      </c>
      <c r="AT28" s="330">
        <v>2.1521435868714058</v>
      </c>
      <c r="AU28" s="85">
        <v>634</v>
      </c>
      <c r="AV28" s="330">
        <v>16.439265470800855</v>
      </c>
      <c r="AW28" s="83" t="s">
        <v>53</v>
      </c>
    </row>
    <row r="29" spans="1:49" s="82" customFormat="1" ht="36.75" customHeight="1">
      <c r="A29" s="83" t="s">
        <v>54</v>
      </c>
      <c r="B29" s="490">
        <v>403904</v>
      </c>
      <c r="C29" s="85">
        <v>3853</v>
      </c>
      <c r="D29" s="330">
        <v>95.393954999207736</v>
      </c>
      <c r="E29" s="232">
        <v>2358</v>
      </c>
      <c r="F29" s="330">
        <v>58.38020915861194</v>
      </c>
      <c r="G29" s="232">
        <v>905</v>
      </c>
      <c r="H29" s="330">
        <v>22.406314371731899</v>
      </c>
      <c r="I29" s="232">
        <v>590</v>
      </c>
      <c r="J29" s="326">
        <v>14.60743146886389</v>
      </c>
      <c r="K29" s="495">
        <v>3047</v>
      </c>
      <c r="L29" s="330">
        <v>76.763971571885293</v>
      </c>
      <c r="M29" s="356">
        <v>1758</v>
      </c>
      <c r="N29" s="330">
        <v>44.289813594806148</v>
      </c>
      <c r="O29" s="356">
        <v>611</v>
      </c>
      <c r="P29" s="330">
        <v>15.393103587273355</v>
      </c>
      <c r="Q29" s="356">
        <v>678</v>
      </c>
      <c r="R29" s="330">
        <v>17.081054389805786</v>
      </c>
      <c r="S29" s="232">
        <v>1204</v>
      </c>
      <c r="T29" s="330">
        <v>30.332727854463368</v>
      </c>
      <c r="U29" s="87">
        <v>543</v>
      </c>
      <c r="V29" s="330">
        <v>13.679959489180741</v>
      </c>
      <c r="W29" s="356">
        <v>340</v>
      </c>
      <c r="X29" s="330">
        <v>8.5657204904630788</v>
      </c>
      <c r="Y29" s="356">
        <v>321</v>
      </c>
      <c r="Z29" s="330">
        <v>8.0870478748195538</v>
      </c>
      <c r="AA29" s="87">
        <v>22</v>
      </c>
      <c r="AB29" s="330">
        <v>0.55425250232408152</v>
      </c>
      <c r="AC29" s="232">
        <v>6</v>
      </c>
      <c r="AD29" s="330">
        <v>0.15115977336111314</v>
      </c>
      <c r="AE29" s="232">
        <v>0</v>
      </c>
      <c r="AF29" s="330">
        <v>0</v>
      </c>
      <c r="AG29" s="232">
        <v>16</v>
      </c>
      <c r="AH29" s="330">
        <v>0.40309272896296838</v>
      </c>
      <c r="AI29" s="84">
        <v>4273</v>
      </c>
      <c r="AJ29" s="323">
        <v>107.65095192867275</v>
      </c>
      <c r="AK29" s="495">
        <v>67</v>
      </c>
      <c r="AL29" s="330">
        <v>1.6879508025324299</v>
      </c>
      <c r="AM29" s="86">
        <v>40</v>
      </c>
      <c r="AN29" s="330">
        <v>1.007731822407421</v>
      </c>
      <c r="AO29" s="85">
        <v>107</v>
      </c>
      <c r="AP29" s="330">
        <v>2.6956826249398507</v>
      </c>
      <c r="AQ29" s="84">
        <v>355</v>
      </c>
      <c r="AR29" s="326">
        <v>8.789217239740136</v>
      </c>
      <c r="AS29" s="86">
        <v>122</v>
      </c>
      <c r="AT29" s="330">
        <v>3.0205197274599906</v>
      </c>
      <c r="AU29" s="85">
        <v>283</v>
      </c>
      <c r="AV29" s="330">
        <v>7.0066154333703059</v>
      </c>
      <c r="AW29" s="83" t="s">
        <v>54</v>
      </c>
    </row>
    <row r="30" spans="1:49" s="82" customFormat="1" ht="36.75" customHeight="1">
      <c r="A30" s="83" t="s">
        <v>55</v>
      </c>
      <c r="B30" s="490">
        <v>936934</v>
      </c>
      <c r="C30" s="85">
        <v>7755</v>
      </c>
      <c r="D30" s="330">
        <v>82.769970990485987</v>
      </c>
      <c r="E30" s="232">
        <v>5141</v>
      </c>
      <c r="F30" s="330">
        <v>54.87046045932798</v>
      </c>
      <c r="G30" s="232">
        <v>1673</v>
      </c>
      <c r="H30" s="330">
        <v>17.856113664356293</v>
      </c>
      <c r="I30" s="232">
        <v>941</v>
      </c>
      <c r="J30" s="326">
        <v>10.043396866801716</v>
      </c>
      <c r="K30" s="495">
        <v>8452</v>
      </c>
      <c r="L30" s="330">
        <v>93.318778803284928</v>
      </c>
      <c r="M30" s="356">
        <v>4348</v>
      </c>
      <c r="N30" s="330">
        <v>48.006394964112971</v>
      </c>
      <c r="O30" s="356">
        <v>2576</v>
      </c>
      <c r="P30" s="330">
        <v>28.441691220688828</v>
      </c>
      <c r="Q30" s="356">
        <v>1528</v>
      </c>
      <c r="R30" s="330">
        <v>16.870692618483126</v>
      </c>
      <c r="S30" s="232">
        <v>3514</v>
      </c>
      <c r="T30" s="330">
        <v>38.798176610830957</v>
      </c>
      <c r="U30" s="87">
        <v>1427</v>
      </c>
      <c r="V30" s="330">
        <v>15.755548669224751</v>
      </c>
      <c r="W30" s="356">
        <v>1027</v>
      </c>
      <c r="X30" s="330">
        <v>11.339136988993566</v>
      </c>
      <c r="Y30" s="356">
        <v>1060</v>
      </c>
      <c r="Z30" s="330">
        <v>11.70349095261264</v>
      </c>
      <c r="AA30" s="87">
        <v>17</v>
      </c>
      <c r="AB30" s="330">
        <v>0.18769749640982536</v>
      </c>
      <c r="AC30" s="232">
        <v>11</v>
      </c>
      <c r="AD30" s="330">
        <v>0.12145132120635758</v>
      </c>
      <c r="AE30" s="232">
        <v>2</v>
      </c>
      <c r="AF30" s="330">
        <v>2.2082058401155923E-2</v>
      </c>
      <c r="AG30" s="232">
        <v>4</v>
      </c>
      <c r="AH30" s="330">
        <v>4.4164116802311845E-2</v>
      </c>
      <c r="AI30" s="84">
        <v>11983</v>
      </c>
      <c r="AJ30" s="323">
        <v>132.3046529105257</v>
      </c>
      <c r="AK30" s="495">
        <v>77</v>
      </c>
      <c r="AL30" s="330">
        <v>0.85015924844450308</v>
      </c>
      <c r="AM30" s="86">
        <v>66</v>
      </c>
      <c r="AN30" s="330">
        <v>0.72870792723814537</v>
      </c>
      <c r="AO30" s="85">
        <v>143</v>
      </c>
      <c r="AP30" s="330">
        <v>1.5788671756826487</v>
      </c>
      <c r="AQ30" s="84">
        <v>949</v>
      </c>
      <c r="AR30" s="326">
        <v>10.128781749835101</v>
      </c>
      <c r="AS30" s="86">
        <v>279</v>
      </c>
      <c r="AT30" s="330">
        <v>2.9777977957892445</v>
      </c>
      <c r="AU30" s="85">
        <v>561</v>
      </c>
      <c r="AV30" s="330">
        <v>5.9876149227160083</v>
      </c>
      <c r="AW30" s="83" t="s">
        <v>55</v>
      </c>
    </row>
    <row r="31" spans="1:49" s="82" customFormat="1" ht="36.75" customHeight="1">
      <c r="A31" s="83" t="s">
        <v>56</v>
      </c>
      <c r="B31" s="490">
        <v>873264</v>
      </c>
      <c r="C31" s="85">
        <v>6016</v>
      </c>
      <c r="D31" s="330">
        <v>68.890965389618714</v>
      </c>
      <c r="E31" s="232">
        <v>3864</v>
      </c>
      <c r="F31" s="330">
        <v>44.247787610619469</v>
      </c>
      <c r="G31" s="232">
        <v>1174</v>
      </c>
      <c r="H31" s="330">
        <v>13.443815386870408</v>
      </c>
      <c r="I31" s="232">
        <v>978</v>
      </c>
      <c r="J31" s="326">
        <v>11.19936239212884</v>
      </c>
      <c r="K31" s="495">
        <v>8133</v>
      </c>
      <c r="L31" s="330">
        <v>93.785206929780813</v>
      </c>
      <c r="M31" s="356">
        <v>4280</v>
      </c>
      <c r="N31" s="330">
        <v>49.354566046902974</v>
      </c>
      <c r="O31" s="356">
        <v>1614</v>
      </c>
      <c r="P31" s="330">
        <v>18.611745233575093</v>
      </c>
      <c r="Q31" s="356">
        <v>2239</v>
      </c>
      <c r="R31" s="330">
        <v>25.81889564930275</v>
      </c>
      <c r="S31" s="232">
        <v>2185</v>
      </c>
      <c r="T31" s="330">
        <v>25.196197853383879</v>
      </c>
      <c r="U31" s="87">
        <v>801</v>
      </c>
      <c r="V31" s="330">
        <v>9.2366839727965608</v>
      </c>
      <c r="W31" s="356">
        <v>633</v>
      </c>
      <c r="X31" s="330">
        <v>7.2994019410489672</v>
      </c>
      <c r="Y31" s="356">
        <v>751</v>
      </c>
      <c r="Z31" s="330">
        <v>8.6601119395383481</v>
      </c>
      <c r="AA31" s="87">
        <v>24</v>
      </c>
      <c r="AB31" s="330">
        <v>0.27675457596394187</v>
      </c>
      <c r="AC31" s="232">
        <v>7</v>
      </c>
      <c r="AD31" s="330">
        <v>8.0720084656149715E-2</v>
      </c>
      <c r="AE31" s="232">
        <v>1</v>
      </c>
      <c r="AF31" s="330">
        <v>1.1531440665164245E-2</v>
      </c>
      <c r="AG31" s="232">
        <v>16</v>
      </c>
      <c r="AH31" s="330">
        <v>0.18450305064262792</v>
      </c>
      <c r="AI31" s="84">
        <v>10342</v>
      </c>
      <c r="AJ31" s="323">
        <v>119.25815935912864</v>
      </c>
      <c r="AK31" s="495">
        <v>104</v>
      </c>
      <c r="AL31" s="330">
        <v>1.1992698291770816</v>
      </c>
      <c r="AM31" s="86">
        <v>61</v>
      </c>
      <c r="AN31" s="330">
        <v>0.70341788057501897</v>
      </c>
      <c r="AO31" s="85">
        <v>165</v>
      </c>
      <c r="AP31" s="330">
        <v>1.9026877097521004</v>
      </c>
      <c r="AQ31" s="84">
        <v>792</v>
      </c>
      <c r="AR31" s="326">
        <v>9.0694223052822522</v>
      </c>
      <c r="AS31" s="86">
        <v>125</v>
      </c>
      <c r="AT31" s="330">
        <v>1.431411348687224</v>
      </c>
      <c r="AU31" s="85">
        <v>243</v>
      </c>
      <c r="AV31" s="330">
        <v>2.7826636618479634</v>
      </c>
      <c r="AW31" s="83" t="s">
        <v>56</v>
      </c>
    </row>
    <row r="32" spans="1:49" s="82" customFormat="1" ht="36.75" customHeight="1">
      <c r="A32" s="83" t="s">
        <v>57</v>
      </c>
      <c r="B32" s="490">
        <v>1567397</v>
      </c>
      <c r="C32" s="85">
        <v>15393</v>
      </c>
      <c r="D32" s="330">
        <v>98.207410120090827</v>
      </c>
      <c r="E32" s="232">
        <v>10700</v>
      </c>
      <c r="F32" s="330">
        <v>68.266048741958798</v>
      </c>
      <c r="G32" s="232">
        <v>2571</v>
      </c>
      <c r="H32" s="330">
        <v>16.402991711736082</v>
      </c>
      <c r="I32" s="232">
        <v>2122</v>
      </c>
      <c r="J32" s="326">
        <v>13.538369666395941</v>
      </c>
      <c r="K32" s="495">
        <v>14573</v>
      </c>
      <c r="L32" s="330">
        <v>94.502966146758752</v>
      </c>
      <c r="M32" s="356">
        <v>8802</v>
      </c>
      <c r="N32" s="330">
        <v>57.079194951195397</v>
      </c>
      <c r="O32" s="356">
        <v>2987</v>
      </c>
      <c r="P32" s="330">
        <v>19.370092628859425</v>
      </c>
      <c r="Q32" s="356">
        <v>2784</v>
      </c>
      <c r="R32" s="330">
        <v>18.05367856670393</v>
      </c>
      <c r="S32" s="232">
        <v>4027</v>
      </c>
      <c r="T32" s="330">
        <v>26.114282898030435</v>
      </c>
      <c r="U32" s="87">
        <v>2081</v>
      </c>
      <c r="V32" s="330">
        <v>13.494865336677758</v>
      </c>
      <c r="W32" s="356">
        <v>662</v>
      </c>
      <c r="X32" s="330">
        <v>4.2929364982607767</v>
      </c>
      <c r="Y32" s="356">
        <v>1284</v>
      </c>
      <c r="Z32" s="330">
        <v>8.3264810630918991</v>
      </c>
      <c r="AA32" s="87">
        <v>54</v>
      </c>
      <c r="AB32" s="330">
        <v>0.35017911013003311</v>
      </c>
      <c r="AC32" s="232">
        <v>30</v>
      </c>
      <c r="AD32" s="330">
        <v>0.19454395007224065</v>
      </c>
      <c r="AE32" s="232">
        <v>1</v>
      </c>
      <c r="AF32" s="330">
        <v>6.4847983357413539E-3</v>
      </c>
      <c r="AG32" s="232">
        <v>23</v>
      </c>
      <c r="AH32" s="330">
        <v>0.14915036172205115</v>
      </c>
      <c r="AI32" s="84">
        <v>18654</v>
      </c>
      <c r="AJ32" s="323">
        <v>120.96742815491923</v>
      </c>
      <c r="AK32" s="495">
        <v>190</v>
      </c>
      <c r="AL32" s="330">
        <v>1.2321116837908574</v>
      </c>
      <c r="AM32" s="86">
        <v>175</v>
      </c>
      <c r="AN32" s="330">
        <v>1.1348397087547371</v>
      </c>
      <c r="AO32" s="85">
        <v>365</v>
      </c>
      <c r="AP32" s="330">
        <v>2.3669513925455941</v>
      </c>
      <c r="AQ32" s="84">
        <v>1709</v>
      </c>
      <c r="AR32" s="326">
        <v>10.903427785047437</v>
      </c>
      <c r="AS32" s="86">
        <v>319</v>
      </c>
      <c r="AT32" s="330">
        <v>2.0352214531481176</v>
      </c>
      <c r="AU32" s="85">
        <v>879</v>
      </c>
      <c r="AV32" s="330">
        <v>5.6080240041291392</v>
      </c>
      <c r="AW32" s="83" t="s">
        <v>57</v>
      </c>
    </row>
    <row r="33" spans="1:49" s="82" customFormat="1" ht="36.75" customHeight="1">
      <c r="A33" s="83" t="s">
        <v>58</v>
      </c>
      <c r="B33" s="490">
        <v>3641480</v>
      </c>
      <c r="C33" s="85">
        <v>31618</v>
      </c>
      <c r="D33" s="330">
        <v>86.827333941144801</v>
      </c>
      <c r="E33" s="232">
        <v>22760</v>
      </c>
      <c r="F33" s="330">
        <v>62.502059602139788</v>
      </c>
      <c r="G33" s="232">
        <v>4917</v>
      </c>
      <c r="H33" s="330">
        <v>13.502751628458759</v>
      </c>
      <c r="I33" s="232">
        <v>3941</v>
      </c>
      <c r="J33" s="326">
        <v>10.822522710546261</v>
      </c>
      <c r="K33" s="495">
        <v>34813</v>
      </c>
      <c r="L33" s="330">
        <v>96.198094073131159</v>
      </c>
      <c r="M33" s="356">
        <v>19828</v>
      </c>
      <c r="N33" s="330">
        <v>54.790331464741463</v>
      </c>
      <c r="O33" s="356">
        <v>6878</v>
      </c>
      <c r="P33" s="330">
        <v>19.00584525996025</v>
      </c>
      <c r="Q33" s="356">
        <v>8107</v>
      </c>
      <c r="R33" s="330">
        <v>22.401917348429446</v>
      </c>
      <c r="S33" s="232">
        <v>8007</v>
      </c>
      <c r="T33" s="330">
        <v>22.125589269628044</v>
      </c>
      <c r="U33" s="87">
        <v>3568</v>
      </c>
      <c r="V33" s="330">
        <v>9.8593858516339292</v>
      </c>
      <c r="W33" s="356">
        <v>1463</v>
      </c>
      <c r="X33" s="330">
        <v>4.0426797928644724</v>
      </c>
      <c r="Y33" s="356">
        <v>2976</v>
      </c>
      <c r="Z33" s="330">
        <v>8.223523625129646</v>
      </c>
      <c r="AA33" s="87">
        <v>141</v>
      </c>
      <c r="AB33" s="330">
        <v>0.3896225911099731</v>
      </c>
      <c r="AC33" s="232">
        <v>40</v>
      </c>
      <c r="AD33" s="330">
        <v>0.11053123152055976</v>
      </c>
      <c r="AE33" s="232">
        <v>1</v>
      </c>
      <c r="AF33" s="330">
        <v>2.7632807880139938E-3</v>
      </c>
      <c r="AG33" s="232">
        <v>100</v>
      </c>
      <c r="AH33" s="330">
        <v>0.27632807880139937</v>
      </c>
      <c r="AI33" s="84">
        <v>42961</v>
      </c>
      <c r="AJ33" s="323">
        <v>118.71330593386919</v>
      </c>
      <c r="AK33" s="495">
        <v>758</v>
      </c>
      <c r="AL33" s="330">
        <v>2.0945668373146074</v>
      </c>
      <c r="AM33" s="86">
        <v>416</v>
      </c>
      <c r="AN33" s="330">
        <v>1.1495248078138214</v>
      </c>
      <c r="AO33" s="85">
        <v>1174</v>
      </c>
      <c r="AP33" s="330">
        <v>3.2440916451284285</v>
      </c>
      <c r="AQ33" s="84">
        <v>3686</v>
      </c>
      <c r="AR33" s="326">
        <v>10.122257983017894</v>
      </c>
      <c r="AS33" s="86">
        <v>749</v>
      </c>
      <c r="AT33" s="330">
        <v>2.0568560036029306</v>
      </c>
      <c r="AU33" s="85">
        <v>2495</v>
      </c>
      <c r="AV33" s="330">
        <v>6.8516097850324593</v>
      </c>
      <c r="AW33" s="83" t="s">
        <v>58</v>
      </c>
    </row>
    <row r="34" spans="1:49" s="82" customFormat="1" ht="36.75" customHeight="1">
      <c r="A34" s="83" t="s">
        <v>59</v>
      </c>
      <c r="B34" s="490">
        <v>842498</v>
      </c>
      <c r="C34" s="85">
        <v>5655</v>
      </c>
      <c r="D34" s="330">
        <v>67.121821060702814</v>
      </c>
      <c r="E34" s="232">
        <v>3878</v>
      </c>
      <c r="F34" s="330">
        <v>46.029782860018663</v>
      </c>
      <c r="G34" s="232">
        <v>1090</v>
      </c>
      <c r="H34" s="330">
        <v>12.937716172619995</v>
      </c>
      <c r="I34" s="232">
        <v>687</v>
      </c>
      <c r="J34" s="326">
        <v>8.1543220280641613</v>
      </c>
      <c r="K34" s="495">
        <v>8488</v>
      </c>
      <c r="L34" s="330">
        <v>101.32489542812397</v>
      </c>
      <c r="M34" s="356">
        <v>4488</v>
      </c>
      <c r="N34" s="330">
        <v>53.575180334757349</v>
      </c>
      <c r="O34" s="356">
        <v>2046</v>
      </c>
      <c r="P34" s="330">
        <v>24.423979270257025</v>
      </c>
      <c r="Q34" s="356">
        <v>1954</v>
      </c>
      <c r="R34" s="330">
        <v>23.325735823109596</v>
      </c>
      <c r="S34" s="232">
        <v>2125</v>
      </c>
      <c r="T34" s="330">
        <v>25.367036143351019</v>
      </c>
      <c r="U34" s="87">
        <v>1104</v>
      </c>
      <c r="V34" s="330">
        <v>13.178921365769188</v>
      </c>
      <c r="W34" s="356">
        <v>345</v>
      </c>
      <c r="X34" s="330">
        <v>4.1184129268028711</v>
      </c>
      <c r="Y34" s="356">
        <v>676</v>
      </c>
      <c r="Z34" s="330">
        <v>8.0697018507789586</v>
      </c>
      <c r="AA34" s="87">
        <v>31</v>
      </c>
      <c r="AB34" s="330">
        <v>0.3700602919735913</v>
      </c>
      <c r="AC34" s="232">
        <v>16</v>
      </c>
      <c r="AD34" s="330">
        <v>0.1909988603734665</v>
      </c>
      <c r="AE34" s="232">
        <v>0</v>
      </c>
      <c r="AF34" s="330">
        <v>0</v>
      </c>
      <c r="AG34" s="232">
        <v>15</v>
      </c>
      <c r="AH34" s="330">
        <v>0.1790614316001248</v>
      </c>
      <c r="AI34" s="84">
        <v>10644</v>
      </c>
      <c r="AJ34" s="323">
        <v>127.06199186344858</v>
      </c>
      <c r="AK34" s="495">
        <v>63</v>
      </c>
      <c r="AL34" s="330">
        <v>0.7520580127205243</v>
      </c>
      <c r="AM34" s="86">
        <v>112</v>
      </c>
      <c r="AN34" s="330">
        <v>1.3369920226142653</v>
      </c>
      <c r="AO34" s="85">
        <v>175</v>
      </c>
      <c r="AP34" s="330">
        <v>2.0890500353347896</v>
      </c>
      <c r="AQ34" s="84">
        <v>1105</v>
      </c>
      <c r="AR34" s="326">
        <v>13.115758138298251</v>
      </c>
      <c r="AS34" s="86">
        <v>162</v>
      </c>
      <c r="AT34" s="330">
        <v>1.9228532293251734</v>
      </c>
      <c r="AU34" s="85">
        <v>567</v>
      </c>
      <c r="AV34" s="330">
        <v>6.7299863026381068</v>
      </c>
      <c r="AW34" s="83" t="s">
        <v>59</v>
      </c>
    </row>
    <row r="35" spans="1:49" s="82" customFormat="1" ht="36.75" customHeight="1">
      <c r="A35" s="83" t="s">
        <v>60</v>
      </c>
      <c r="B35" s="490">
        <v>701714</v>
      </c>
      <c r="C35" s="85">
        <v>6259</v>
      </c>
      <c r="D35" s="330">
        <v>89.195883223079491</v>
      </c>
      <c r="E35" s="232">
        <v>4406</v>
      </c>
      <c r="F35" s="330">
        <v>62.789113513482697</v>
      </c>
      <c r="G35" s="232">
        <v>1170</v>
      </c>
      <c r="H35" s="330">
        <v>16.673459557597539</v>
      </c>
      <c r="I35" s="232">
        <v>683</v>
      </c>
      <c r="J35" s="326">
        <v>9.7333101519992482</v>
      </c>
      <c r="K35" s="495">
        <v>5965</v>
      </c>
      <c r="L35" s="330">
        <v>84.794793756032675</v>
      </c>
      <c r="M35" s="356">
        <v>3485</v>
      </c>
      <c r="N35" s="330">
        <v>49.540629713289832</v>
      </c>
      <c r="O35" s="356">
        <v>1364</v>
      </c>
      <c r="P35" s="330">
        <v>19.389790223508559</v>
      </c>
      <c r="Q35" s="356">
        <v>1116</v>
      </c>
      <c r="R35" s="330">
        <v>15.864373819234276</v>
      </c>
      <c r="S35" s="232">
        <v>1281</v>
      </c>
      <c r="T35" s="330">
        <v>18.209912959174829</v>
      </c>
      <c r="U35" s="87">
        <v>691</v>
      </c>
      <c r="V35" s="330">
        <v>9.8228336102964917</v>
      </c>
      <c r="W35" s="356">
        <v>156</v>
      </c>
      <c r="X35" s="330">
        <v>2.2176006413983398</v>
      </c>
      <c r="Y35" s="356">
        <v>434</v>
      </c>
      <c r="Z35" s="330">
        <v>6.1694787074799962</v>
      </c>
      <c r="AA35" s="87">
        <v>11</v>
      </c>
      <c r="AB35" s="330">
        <v>0.15636927599603676</v>
      </c>
      <c r="AC35" s="232">
        <v>2</v>
      </c>
      <c r="AD35" s="330">
        <v>2.8430777453824871E-2</v>
      </c>
      <c r="AE35" s="232">
        <v>0</v>
      </c>
      <c r="AF35" s="330">
        <v>0</v>
      </c>
      <c r="AG35" s="232">
        <v>9</v>
      </c>
      <c r="AH35" s="330">
        <v>0.1279384985422119</v>
      </c>
      <c r="AI35" s="84">
        <v>7257</v>
      </c>
      <c r="AJ35" s="323">
        <v>103.16107599120353</v>
      </c>
      <c r="AK35" s="495">
        <v>177</v>
      </c>
      <c r="AL35" s="330">
        <v>2.5161238046635006</v>
      </c>
      <c r="AM35" s="86">
        <v>49</v>
      </c>
      <c r="AN35" s="330">
        <v>0.6965540476187092</v>
      </c>
      <c r="AO35" s="85">
        <v>226</v>
      </c>
      <c r="AP35" s="330">
        <v>3.2126778522822099</v>
      </c>
      <c r="AQ35" s="84">
        <v>809</v>
      </c>
      <c r="AR35" s="326">
        <v>11.528913488971289</v>
      </c>
      <c r="AS35" s="86">
        <v>201</v>
      </c>
      <c r="AT35" s="330">
        <v>2.8644148470744493</v>
      </c>
      <c r="AU35" s="85">
        <v>680</v>
      </c>
      <c r="AV35" s="330">
        <v>9.690557691595151</v>
      </c>
      <c r="AW35" s="83" t="s">
        <v>60</v>
      </c>
    </row>
    <row r="36" spans="1:49" s="82" customFormat="1" ht="36.75" customHeight="1">
      <c r="A36" s="83" t="s">
        <v>61</v>
      </c>
      <c r="B36" s="490">
        <v>1059511</v>
      </c>
      <c r="C36" s="85">
        <v>12415</v>
      </c>
      <c r="D36" s="330">
        <v>117.17669755198388</v>
      </c>
      <c r="E36" s="232">
        <v>8429</v>
      </c>
      <c r="F36" s="330">
        <v>79.555568559458095</v>
      </c>
      <c r="G36" s="232">
        <v>2543</v>
      </c>
      <c r="H36" s="330">
        <v>24.001638491719291</v>
      </c>
      <c r="I36" s="232">
        <v>1443</v>
      </c>
      <c r="J36" s="326">
        <v>13.619490500806505</v>
      </c>
      <c r="K36" s="495">
        <v>12205</v>
      </c>
      <c r="L36" s="330">
        <v>115.96515376190767</v>
      </c>
      <c r="M36" s="356">
        <v>7201</v>
      </c>
      <c r="N36" s="330">
        <v>68.419915791847373</v>
      </c>
      <c r="O36" s="356">
        <v>2603</v>
      </c>
      <c r="P36" s="330">
        <v>24.732265075153268</v>
      </c>
      <c r="Q36" s="356">
        <v>2401</v>
      </c>
      <c r="R36" s="330">
        <v>22.812972894907031</v>
      </c>
      <c r="S36" s="232">
        <v>3829</v>
      </c>
      <c r="T36" s="330">
        <v>36.381038406746782</v>
      </c>
      <c r="U36" s="87">
        <v>2143</v>
      </c>
      <c r="V36" s="330">
        <v>20.361599714196487</v>
      </c>
      <c r="W36" s="356">
        <v>710</v>
      </c>
      <c r="X36" s="330">
        <v>6.7460269701724247</v>
      </c>
      <c r="Y36" s="356">
        <v>976</v>
      </c>
      <c r="Z36" s="330">
        <v>9.2734117223778689</v>
      </c>
      <c r="AA36" s="87">
        <v>10</v>
      </c>
      <c r="AB36" s="330">
        <v>9.5014464368625692E-2</v>
      </c>
      <c r="AC36" s="232">
        <v>4</v>
      </c>
      <c r="AD36" s="330">
        <v>3.8005785747450282E-2</v>
      </c>
      <c r="AE36" s="232">
        <v>0</v>
      </c>
      <c r="AF36" s="330">
        <v>0</v>
      </c>
      <c r="AG36" s="232">
        <v>6</v>
      </c>
      <c r="AH36" s="330">
        <v>5.7008678621175424E-2</v>
      </c>
      <c r="AI36" s="84">
        <v>16044</v>
      </c>
      <c r="AJ36" s="323">
        <v>152.44120663302306</v>
      </c>
      <c r="AK36" s="495">
        <v>144</v>
      </c>
      <c r="AL36" s="330">
        <v>1.3682082869082102</v>
      </c>
      <c r="AM36" s="86">
        <v>169</v>
      </c>
      <c r="AN36" s="330">
        <v>1.6057444478297742</v>
      </c>
      <c r="AO36" s="85">
        <v>313</v>
      </c>
      <c r="AP36" s="330">
        <v>2.9739527347379844</v>
      </c>
      <c r="AQ36" s="84">
        <v>2004</v>
      </c>
      <c r="AR36" s="326">
        <v>18.914385976172028</v>
      </c>
      <c r="AS36" s="86">
        <v>458</v>
      </c>
      <c r="AT36" s="330">
        <v>4.3227488907618703</v>
      </c>
      <c r="AU36" s="85">
        <v>670</v>
      </c>
      <c r="AV36" s="330">
        <v>6.3236719581014258</v>
      </c>
      <c r="AW36" s="83" t="s">
        <v>61</v>
      </c>
    </row>
    <row r="37" spans="1:49" s="82" customFormat="1" ht="36.75" customHeight="1">
      <c r="A37" s="83" t="s">
        <v>62</v>
      </c>
      <c r="B37" s="490">
        <v>5047777</v>
      </c>
      <c r="C37" s="85">
        <v>90111</v>
      </c>
      <c r="D37" s="330">
        <v>178.5162062428669</v>
      </c>
      <c r="E37" s="232">
        <v>65172</v>
      </c>
      <c r="F37" s="330">
        <v>129.11029944468623</v>
      </c>
      <c r="G37" s="232">
        <v>12666</v>
      </c>
      <c r="H37" s="330">
        <v>25.092233670385994</v>
      </c>
      <c r="I37" s="232">
        <v>12273</v>
      </c>
      <c r="J37" s="326">
        <v>24.313673127794672</v>
      </c>
      <c r="K37" s="495">
        <v>56500</v>
      </c>
      <c r="L37" s="330">
        <v>113.74628940478478</v>
      </c>
      <c r="M37" s="356">
        <v>28657</v>
      </c>
      <c r="N37" s="330">
        <v>57.692520627839244</v>
      </c>
      <c r="O37" s="356">
        <v>12903</v>
      </c>
      <c r="P37" s="330">
        <v>25.976431366193591</v>
      </c>
      <c r="Q37" s="356">
        <v>14940</v>
      </c>
      <c r="R37" s="330">
        <v>30.077337410751937</v>
      </c>
      <c r="S37" s="232">
        <v>25355</v>
      </c>
      <c r="T37" s="330">
        <v>51.044905625810934</v>
      </c>
      <c r="U37" s="87">
        <v>12610</v>
      </c>
      <c r="V37" s="330">
        <v>25.386561228218337</v>
      </c>
      <c r="W37" s="356">
        <v>5427</v>
      </c>
      <c r="X37" s="330">
        <v>10.925683408845433</v>
      </c>
      <c r="Y37" s="356">
        <v>7318</v>
      </c>
      <c r="Z37" s="330">
        <v>14.732660988747167</v>
      </c>
      <c r="AA37" s="87">
        <v>136</v>
      </c>
      <c r="AB37" s="330">
        <v>0.27379637803629608</v>
      </c>
      <c r="AC37" s="232">
        <v>72</v>
      </c>
      <c r="AD37" s="330">
        <v>0.14495102366627441</v>
      </c>
      <c r="AE37" s="232">
        <v>17</v>
      </c>
      <c r="AF37" s="330">
        <v>3.4224547254537011E-2</v>
      </c>
      <c r="AG37" s="232">
        <v>47</v>
      </c>
      <c r="AH37" s="330">
        <v>9.4620807115484679E-2</v>
      </c>
      <c r="AI37" s="84">
        <v>81991</v>
      </c>
      <c r="AJ37" s="323">
        <v>165.06499140863201</v>
      </c>
      <c r="AK37" s="495">
        <v>2408</v>
      </c>
      <c r="AL37" s="330">
        <v>4.8478064581720659</v>
      </c>
      <c r="AM37" s="86">
        <v>1017</v>
      </c>
      <c r="AN37" s="330">
        <v>2.047433209286126</v>
      </c>
      <c r="AO37" s="85">
        <v>3425</v>
      </c>
      <c r="AP37" s="330">
        <v>6.8952396674581919</v>
      </c>
      <c r="AQ37" s="84">
        <v>9499</v>
      </c>
      <c r="AR37" s="326">
        <v>18.818184717748029</v>
      </c>
      <c r="AS37" s="86">
        <v>1629</v>
      </c>
      <c r="AT37" s="330">
        <v>3.2271631650922772</v>
      </c>
      <c r="AU37" s="85">
        <v>3839</v>
      </c>
      <c r="AV37" s="330">
        <v>7.6053280483666379</v>
      </c>
      <c r="AW37" s="83" t="s">
        <v>62</v>
      </c>
    </row>
    <row r="38" spans="1:49" s="82" customFormat="1" ht="36.75" customHeight="1">
      <c r="A38" s="83" t="s">
        <v>63</v>
      </c>
      <c r="B38" s="490">
        <v>2937912</v>
      </c>
      <c r="C38" s="85">
        <v>37362</v>
      </c>
      <c r="D38" s="330">
        <v>127.17195069151153</v>
      </c>
      <c r="E38" s="232">
        <v>27337</v>
      </c>
      <c r="F38" s="330">
        <v>93.049077031578889</v>
      </c>
      <c r="G38" s="232">
        <v>4922</v>
      </c>
      <c r="H38" s="330">
        <v>16.753394928098597</v>
      </c>
      <c r="I38" s="232">
        <v>5103</v>
      </c>
      <c r="J38" s="326">
        <v>17.36947873183404</v>
      </c>
      <c r="K38" s="495">
        <v>29348</v>
      </c>
      <c r="L38" s="330">
        <v>101.76909982477876</v>
      </c>
      <c r="M38" s="356">
        <v>15569</v>
      </c>
      <c r="N38" s="330">
        <v>53.988112142973307</v>
      </c>
      <c r="O38" s="356">
        <v>7147</v>
      </c>
      <c r="P38" s="330">
        <v>24.783418169813746</v>
      </c>
      <c r="Q38" s="356">
        <v>6632</v>
      </c>
      <c r="R38" s="330">
        <v>22.997569511991717</v>
      </c>
      <c r="S38" s="232">
        <v>8597</v>
      </c>
      <c r="T38" s="330">
        <v>29.81153575008938</v>
      </c>
      <c r="U38" s="87">
        <v>4629</v>
      </c>
      <c r="V38" s="330">
        <v>16.051831916617857</v>
      </c>
      <c r="W38" s="356">
        <v>1319</v>
      </c>
      <c r="X38" s="330">
        <v>4.5738531644024532</v>
      </c>
      <c r="Y38" s="356">
        <v>2649</v>
      </c>
      <c r="Z38" s="330">
        <v>9.1858506690690671</v>
      </c>
      <c r="AA38" s="87">
        <v>154</v>
      </c>
      <c r="AB38" s="330">
        <v>0.53402076369823948</v>
      </c>
      <c r="AC38" s="232">
        <v>35</v>
      </c>
      <c r="AD38" s="330">
        <v>0.12136835538596351</v>
      </c>
      <c r="AE38" s="232">
        <v>20</v>
      </c>
      <c r="AF38" s="330">
        <v>6.9353345934836289E-2</v>
      </c>
      <c r="AG38" s="232">
        <v>99</v>
      </c>
      <c r="AH38" s="330">
        <v>0.34329906237743962</v>
      </c>
      <c r="AI38" s="84">
        <v>38099</v>
      </c>
      <c r="AJ38" s="323">
        <v>132.11465633856639</v>
      </c>
      <c r="AK38" s="495">
        <v>702</v>
      </c>
      <c r="AL38" s="330">
        <v>2.4343024423127537</v>
      </c>
      <c r="AM38" s="86">
        <v>193</v>
      </c>
      <c r="AN38" s="330">
        <v>0.66925978827117016</v>
      </c>
      <c r="AO38" s="85">
        <v>895</v>
      </c>
      <c r="AP38" s="330">
        <v>3.1035622305839241</v>
      </c>
      <c r="AQ38" s="84">
        <v>4294</v>
      </c>
      <c r="AR38" s="326">
        <v>14.615822393591095</v>
      </c>
      <c r="AS38" s="86">
        <v>914</v>
      </c>
      <c r="AT38" s="330">
        <v>3.1110530199679225</v>
      </c>
      <c r="AU38" s="85">
        <v>2082</v>
      </c>
      <c r="AV38" s="330">
        <v>7.0866656319181791</v>
      </c>
      <c r="AW38" s="83" t="s">
        <v>63</v>
      </c>
    </row>
    <row r="39" spans="1:49" s="82" customFormat="1" ht="36.75" customHeight="1">
      <c r="A39" s="83" t="s">
        <v>64</v>
      </c>
      <c r="B39" s="490">
        <v>579366</v>
      </c>
      <c r="C39" s="85">
        <v>6652</v>
      </c>
      <c r="D39" s="330">
        <v>114.81516001974572</v>
      </c>
      <c r="E39" s="232">
        <v>4651</v>
      </c>
      <c r="F39" s="330">
        <v>80.27740668247705</v>
      </c>
      <c r="G39" s="232">
        <v>793</v>
      </c>
      <c r="H39" s="330">
        <v>13.68737551047179</v>
      </c>
      <c r="I39" s="232">
        <v>1208</v>
      </c>
      <c r="J39" s="326">
        <v>20.850377826796876</v>
      </c>
      <c r="K39" s="495">
        <v>7512</v>
      </c>
      <c r="L39" s="330">
        <v>129.43697557663953</v>
      </c>
      <c r="M39" s="356">
        <v>4619</v>
      </c>
      <c r="N39" s="330">
        <v>79.588576968649889</v>
      </c>
      <c r="O39" s="356">
        <v>1042</v>
      </c>
      <c r="P39" s="330">
        <v>17.954383459911927</v>
      </c>
      <c r="Q39" s="356">
        <v>1851</v>
      </c>
      <c r="R39" s="330">
        <v>31.894015148077713</v>
      </c>
      <c r="S39" s="232">
        <v>1170</v>
      </c>
      <c r="T39" s="330">
        <v>20.159912330227403</v>
      </c>
      <c r="U39" s="87">
        <v>601</v>
      </c>
      <c r="V39" s="330">
        <v>10.355647273903136</v>
      </c>
      <c r="W39" s="356">
        <v>123</v>
      </c>
      <c r="X39" s="330">
        <v>2.1193753988187782</v>
      </c>
      <c r="Y39" s="356">
        <v>446</v>
      </c>
      <c r="Z39" s="330">
        <v>7.6848896575054884</v>
      </c>
      <c r="AA39" s="87">
        <v>13</v>
      </c>
      <c r="AB39" s="330">
        <v>0.22399902589141557</v>
      </c>
      <c r="AC39" s="232">
        <v>6</v>
      </c>
      <c r="AD39" s="330">
        <v>0.10338416579603797</v>
      </c>
      <c r="AE39" s="232">
        <v>0</v>
      </c>
      <c r="AF39" s="330">
        <v>0</v>
      </c>
      <c r="AG39" s="232">
        <v>7</v>
      </c>
      <c r="AH39" s="330">
        <v>0.12061486009537761</v>
      </c>
      <c r="AI39" s="84">
        <v>8695</v>
      </c>
      <c r="AJ39" s="323">
        <v>149.82088693275833</v>
      </c>
      <c r="AK39" s="495">
        <v>45</v>
      </c>
      <c r="AL39" s="330">
        <v>0.7753812434702847</v>
      </c>
      <c r="AM39" s="86">
        <v>51</v>
      </c>
      <c r="AN39" s="330">
        <v>0.87876540926632274</v>
      </c>
      <c r="AO39" s="85">
        <v>96</v>
      </c>
      <c r="AP39" s="330">
        <v>1.6541466527366075</v>
      </c>
      <c r="AQ39" s="84">
        <v>772</v>
      </c>
      <c r="AR39" s="326">
        <v>13.324910333019197</v>
      </c>
      <c r="AS39" s="86">
        <v>178</v>
      </c>
      <c r="AT39" s="330">
        <v>3.0723238850743742</v>
      </c>
      <c r="AU39" s="85">
        <v>355</v>
      </c>
      <c r="AV39" s="330">
        <v>6.127387523603387</v>
      </c>
      <c r="AW39" s="83" t="s">
        <v>64</v>
      </c>
    </row>
    <row r="40" spans="1:49" s="82" customFormat="1" ht="36.75" customHeight="1">
      <c r="A40" s="83" t="s">
        <v>65</v>
      </c>
      <c r="B40" s="490">
        <v>473512</v>
      </c>
      <c r="C40" s="85">
        <v>5223</v>
      </c>
      <c r="D40" s="330">
        <v>110.30343475983715</v>
      </c>
      <c r="E40" s="232">
        <v>3425</v>
      </c>
      <c r="F40" s="330">
        <v>72.331852202267314</v>
      </c>
      <c r="G40" s="232">
        <v>997</v>
      </c>
      <c r="H40" s="330">
        <v>21.055432597273143</v>
      </c>
      <c r="I40" s="232">
        <v>801</v>
      </c>
      <c r="J40" s="326">
        <v>16.916149960296679</v>
      </c>
      <c r="K40" s="495">
        <v>4514</v>
      </c>
      <c r="L40" s="330">
        <v>96.180001917634058</v>
      </c>
      <c r="M40" s="356">
        <v>2824</v>
      </c>
      <c r="N40" s="330">
        <v>60.171095572751121</v>
      </c>
      <c r="O40" s="356">
        <v>885</v>
      </c>
      <c r="P40" s="330">
        <v>18.856734979420942</v>
      </c>
      <c r="Q40" s="356">
        <v>805</v>
      </c>
      <c r="R40" s="330">
        <v>17.152171365461985</v>
      </c>
      <c r="S40" s="232">
        <v>1337</v>
      </c>
      <c r="T40" s="330">
        <v>28.487519398289042</v>
      </c>
      <c r="U40" s="87">
        <v>767</v>
      </c>
      <c r="V40" s="330">
        <v>16.342503648831482</v>
      </c>
      <c r="W40" s="356">
        <v>270</v>
      </c>
      <c r="X40" s="330">
        <v>5.7529021971114735</v>
      </c>
      <c r="Y40" s="356">
        <v>300</v>
      </c>
      <c r="Z40" s="330">
        <v>6.3921135523460819</v>
      </c>
      <c r="AA40" s="87">
        <v>90</v>
      </c>
      <c r="AB40" s="330">
        <v>1.9176340657038247</v>
      </c>
      <c r="AC40" s="232">
        <v>9</v>
      </c>
      <c r="AD40" s="330">
        <v>0.19176340657038246</v>
      </c>
      <c r="AE40" s="232">
        <v>6</v>
      </c>
      <c r="AF40" s="330">
        <v>0.12784227104692164</v>
      </c>
      <c r="AG40" s="232">
        <v>75</v>
      </c>
      <c r="AH40" s="330">
        <v>1.5980283880865205</v>
      </c>
      <c r="AI40" s="84">
        <v>5941</v>
      </c>
      <c r="AJ40" s="323">
        <v>126.5851553816269</v>
      </c>
      <c r="AK40" s="495">
        <v>69</v>
      </c>
      <c r="AL40" s="330">
        <v>1.4701861170395987</v>
      </c>
      <c r="AM40" s="86">
        <v>62</v>
      </c>
      <c r="AN40" s="330">
        <v>1.3210368008181901</v>
      </c>
      <c r="AO40" s="85">
        <v>131</v>
      </c>
      <c r="AP40" s="330">
        <v>2.7912229178577888</v>
      </c>
      <c r="AQ40" s="84">
        <v>620</v>
      </c>
      <c r="AR40" s="326">
        <v>13.093649157782696</v>
      </c>
      <c r="AS40" s="86">
        <v>100</v>
      </c>
      <c r="AT40" s="330">
        <v>2.111878896416564</v>
      </c>
      <c r="AU40" s="85">
        <v>404</v>
      </c>
      <c r="AV40" s="330">
        <v>8.5319907415229181</v>
      </c>
      <c r="AW40" s="83" t="s">
        <v>65</v>
      </c>
    </row>
    <row r="41" spans="1:49" s="82" customFormat="1" ht="36.75" customHeight="1">
      <c r="A41" s="83" t="s">
        <v>66</v>
      </c>
      <c r="B41" s="490">
        <v>292753</v>
      </c>
      <c r="C41" s="85">
        <v>2915</v>
      </c>
      <c r="D41" s="330">
        <v>99.571994138403369</v>
      </c>
      <c r="E41" s="232">
        <v>1881</v>
      </c>
      <c r="F41" s="330">
        <v>64.25211697232821</v>
      </c>
      <c r="G41" s="232">
        <v>462</v>
      </c>
      <c r="H41" s="330">
        <v>15.781221712501665</v>
      </c>
      <c r="I41" s="232">
        <v>572</v>
      </c>
      <c r="J41" s="326">
        <v>19.53865545357349</v>
      </c>
      <c r="K41" s="495">
        <v>1854</v>
      </c>
      <c r="L41" s="330">
        <v>62.28394626245931</v>
      </c>
      <c r="M41" s="356">
        <v>1083</v>
      </c>
      <c r="N41" s="330">
        <v>36.382693528718143</v>
      </c>
      <c r="O41" s="356">
        <v>397</v>
      </c>
      <c r="P41" s="330">
        <v>13.336961524377747</v>
      </c>
      <c r="Q41" s="356">
        <v>374</v>
      </c>
      <c r="R41" s="330">
        <v>12.56429120936342</v>
      </c>
      <c r="S41" s="232">
        <v>666</v>
      </c>
      <c r="T41" s="330">
        <v>22.373844773893151</v>
      </c>
      <c r="U41" s="87">
        <v>293</v>
      </c>
      <c r="V41" s="330">
        <v>9.843147926052092</v>
      </c>
      <c r="W41" s="356">
        <v>102</v>
      </c>
      <c r="X41" s="330">
        <v>3.426624875280933</v>
      </c>
      <c r="Y41" s="356">
        <v>271</v>
      </c>
      <c r="Z41" s="330">
        <v>9.104071972560126</v>
      </c>
      <c r="AA41" s="87">
        <v>8</v>
      </c>
      <c r="AB41" s="330">
        <v>0.2687548921788967</v>
      </c>
      <c r="AC41" s="232">
        <v>4</v>
      </c>
      <c r="AD41" s="330">
        <v>0.13437744608944835</v>
      </c>
      <c r="AE41" s="232">
        <v>1</v>
      </c>
      <c r="AF41" s="330">
        <v>3.3594361522362087E-2</v>
      </c>
      <c r="AG41" s="232">
        <v>3</v>
      </c>
      <c r="AH41" s="330">
        <v>0.10078308456708626</v>
      </c>
      <c r="AI41" s="84">
        <v>2528</v>
      </c>
      <c r="AJ41" s="323">
        <v>84.926545928531354</v>
      </c>
      <c r="AK41" s="495">
        <v>27</v>
      </c>
      <c r="AL41" s="330">
        <v>0.90704776110377627</v>
      </c>
      <c r="AM41" s="86">
        <v>34</v>
      </c>
      <c r="AN41" s="330">
        <v>1.1422082917603109</v>
      </c>
      <c r="AO41" s="85">
        <v>61</v>
      </c>
      <c r="AP41" s="330">
        <v>2.0492560528640875</v>
      </c>
      <c r="AQ41" s="84">
        <v>281</v>
      </c>
      <c r="AR41" s="326">
        <v>9.5985352840107527</v>
      </c>
      <c r="AS41" s="86">
        <v>71</v>
      </c>
      <c r="AT41" s="330">
        <v>2.4252526874190874</v>
      </c>
      <c r="AU41" s="85">
        <v>180</v>
      </c>
      <c r="AV41" s="330">
        <v>6.1485279399357138</v>
      </c>
      <c r="AW41" s="83" t="s">
        <v>66</v>
      </c>
    </row>
    <row r="42" spans="1:49" s="82" customFormat="1" ht="36.75" customHeight="1">
      <c r="A42" s="83" t="s">
        <v>67</v>
      </c>
      <c r="B42" s="490">
        <v>287841</v>
      </c>
      <c r="C42" s="85">
        <v>2450</v>
      </c>
      <c r="D42" s="330">
        <v>85.116435810047903</v>
      </c>
      <c r="E42" s="232">
        <v>1763</v>
      </c>
      <c r="F42" s="330">
        <v>61.249092380863047</v>
      </c>
      <c r="G42" s="232">
        <v>445</v>
      </c>
      <c r="H42" s="330">
        <v>15.459924055294415</v>
      </c>
      <c r="I42" s="232">
        <v>242</v>
      </c>
      <c r="J42" s="326">
        <v>8.4074193738904466</v>
      </c>
      <c r="K42" s="495">
        <v>2770</v>
      </c>
      <c r="L42" s="330">
        <v>95.590637408953071</v>
      </c>
      <c r="M42" s="356">
        <v>1498</v>
      </c>
      <c r="N42" s="330">
        <v>51.694864562675704</v>
      </c>
      <c r="O42" s="356">
        <v>659</v>
      </c>
      <c r="P42" s="330">
        <v>22.741599296931433</v>
      </c>
      <c r="Q42" s="356">
        <v>613</v>
      </c>
      <c r="R42" s="330">
        <v>21.154173549345931</v>
      </c>
      <c r="S42" s="232">
        <v>1007</v>
      </c>
      <c r="T42" s="330">
        <v>34.750820169969579</v>
      </c>
      <c r="U42" s="87">
        <v>442</v>
      </c>
      <c r="V42" s="330">
        <v>15.253090878973738</v>
      </c>
      <c r="W42" s="356">
        <v>314</v>
      </c>
      <c r="X42" s="330">
        <v>10.835906190040168</v>
      </c>
      <c r="Y42" s="356">
        <v>251</v>
      </c>
      <c r="Z42" s="330">
        <v>8.6618231009556759</v>
      </c>
      <c r="AA42" s="87">
        <v>3</v>
      </c>
      <c r="AB42" s="330">
        <v>0.10352776614688058</v>
      </c>
      <c r="AC42" s="232">
        <v>2</v>
      </c>
      <c r="AD42" s="330">
        <v>6.9018510764587052E-2</v>
      </c>
      <c r="AE42" s="232">
        <v>0</v>
      </c>
      <c r="AF42" s="330">
        <v>0</v>
      </c>
      <c r="AG42" s="232">
        <v>1</v>
      </c>
      <c r="AH42" s="330">
        <v>3.4509255382293526E-2</v>
      </c>
      <c r="AI42" s="84">
        <v>3780</v>
      </c>
      <c r="AJ42" s="323">
        <v>130.44498534506951</v>
      </c>
      <c r="AK42" s="495">
        <v>43</v>
      </c>
      <c r="AL42" s="330">
        <v>1.4838979814386217</v>
      </c>
      <c r="AM42" s="86">
        <v>26</v>
      </c>
      <c r="AN42" s="330">
        <v>0.89724063993963177</v>
      </c>
      <c r="AO42" s="85">
        <v>69</v>
      </c>
      <c r="AP42" s="330">
        <v>2.3811386213782533</v>
      </c>
      <c r="AQ42" s="84">
        <v>349</v>
      </c>
      <c r="AR42" s="326">
        <v>12.124749427635397</v>
      </c>
      <c r="AS42" s="86">
        <v>90</v>
      </c>
      <c r="AT42" s="330">
        <v>3.1267262134303313</v>
      </c>
      <c r="AU42" s="85">
        <v>314</v>
      </c>
      <c r="AV42" s="330">
        <v>10.908800344634711</v>
      </c>
      <c r="AW42" s="83" t="s">
        <v>67</v>
      </c>
    </row>
    <row r="43" spans="1:49" s="82" customFormat="1" ht="36.75" customHeight="1">
      <c r="A43" s="83" t="s">
        <v>68</v>
      </c>
      <c r="B43" s="490">
        <v>1002305</v>
      </c>
      <c r="C43" s="85">
        <v>10618</v>
      </c>
      <c r="D43" s="330">
        <v>105.93581793964911</v>
      </c>
      <c r="E43" s="232">
        <v>7530</v>
      </c>
      <c r="F43" s="330">
        <v>75.126832650740042</v>
      </c>
      <c r="G43" s="232">
        <v>1716</v>
      </c>
      <c r="H43" s="330">
        <v>17.120537161841952</v>
      </c>
      <c r="I43" s="232">
        <v>1372</v>
      </c>
      <c r="J43" s="326">
        <v>13.688448127067112</v>
      </c>
      <c r="K43" s="495">
        <v>7423</v>
      </c>
      <c r="L43" s="330">
        <v>73.207992028616502</v>
      </c>
      <c r="M43" s="356">
        <v>4374</v>
      </c>
      <c r="N43" s="330">
        <v>43.137782181485726</v>
      </c>
      <c r="O43" s="356">
        <v>1328</v>
      </c>
      <c r="P43" s="330">
        <v>13.097159290583688</v>
      </c>
      <c r="Q43" s="356">
        <v>1721</v>
      </c>
      <c r="R43" s="330">
        <v>16.973050556547083</v>
      </c>
      <c r="S43" s="232">
        <v>3037</v>
      </c>
      <c r="T43" s="330">
        <v>29.951862022215856</v>
      </c>
      <c r="U43" s="87">
        <v>1443</v>
      </c>
      <c r="V43" s="330">
        <v>14.231325946018268</v>
      </c>
      <c r="W43" s="356">
        <v>572</v>
      </c>
      <c r="X43" s="330">
        <v>5.6412463209441785</v>
      </c>
      <c r="Y43" s="356">
        <v>1022</v>
      </c>
      <c r="Z43" s="330">
        <v>10.079289755253409</v>
      </c>
      <c r="AA43" s="87">
        <v>41</v>
      </c>
      <c r="AB43" s="330">
        <v>0.40435506845928548</v>
      </c>
      <c r="AC43" s="232">
        <v>12</v>
      </c>
      <c r="AD43" s="330">
        <v>0.11834782491491284</v>
      </c>
      <c r="AE43" s="232">
        <v>10</v>
      </c>
      <c r="AF43" s="330">
        <v>9.8623187429094025E-2</v>
      </c>
      <c r="AG43" s="232">
        <v>19</v>
      </c>
      <c r="AH43" s="330">
        <v>0.18738405611527867</v>
      </c>
      <c r="AI43" s="84">
        <v>10501</v>
      </c>
      <c r="AJ43" s="323">
        <v>103.56420911929165</v>
      </c>
      <c r="AK43" s="495">
        <v>103</v>
      </c>
      <c r="AL43" s="330">
        <v>1.0158188305196685</v>
      </c>
      <c r="AM43" s="86">
        <v>100</v>
      </c>
      <c r="AN43" s="330">
        <v>0.98623187429094039</v>
      </c>
      <c r="AO43" s="85">
        <v>203</v>
      </c>
      <c r="AP43" s="330">
        <v>2.0020507048106087</v>
      </c>
      <c r="AQ43" s="84">
        <v>1107</v>
      </c>
      <c r="AR43" s="326">
        <v>11.044542329929513</v>
      </c>
      <c r="AS43" s="86">
        <v>187</v>
      </c>
      <c r="AT43" s="330">
        <v>1.8656995625084181</v>
      </c>
      <c r="AU43" s="85">
        <v>848</v>
      </c>
      <c r="AV43" s="330">
        <v>8.4604985508403132</v>
      </c>
      <c r="AW43" s="83" t="s">
        <v>68</v>
      </c>
    </row>
    <row r="44" spans="1:49" s="82" customFormat="1" ht="36.75" customHeight="1">
      <c r="A44" s="83" t="s">
        <v>69</v>
      </c>
      <c r="B44" s="490">
        <v>1440922</v>
      </c>
      <c r="C44" s="85">
        <v>10245</v>
      </c>
      <c r="D44" s="330">
        <v>71.100309385240834</v>
      </c>
      <c r="E44" s="232">
        <v>6856</v>
      </c>
      <c r="F44" s="330">
        <v>47.580646280645311</v>
      </c>
      <c r="G44" s="232">
        <v>2026</v>
      </c>
      <c r="H44" s="330">
        <v>14.060441855978324</v>
      </c>
      <c r="I44" s="232">
        <v>1363</v>
      </c>
      <c r="J44" s="326">
        <v>9.4592212486172045</v>
      </c>
      <c r="K44" s="495">
        <v>9260</v>
      </c>
      <c r="L44" s="330">
        <v>64.406936845033854</v>
      </c>
      <c r="M44" s="356">
        <v>5497</v>
      </c>
      <c r="N44" s="330">
        <v>38.233793934897527</v>
      </c>
      <c r="O44" s="356">
        <v>1906</v>
      </c>
      <c r="P44" s="330">
        <v>13.256978577390337</v>
      </c>
      <c r="Q44" s="356">
        <v>1857</v>
      </c>
      <c r="R44" s="330">
        <v>12.916164332745989</v>
      </c>
      <c r="S44" s="232">
        <v>2212</v>
      </c>
      <c r="T44" s="330">
        <v>15.38532875823055</v>
      </c>
      <c r="U44" s="87">
        <v>1165</v>
      </c>
      <c r="V44" s="330">
        <v>8.1030325512380603</v>
      </c>
      <c r="W44" s="356">
        <v>311</v>
      </c>
      <c r="X44" s="330">
        <v>2.1631271445794309</v>
      </c>
      <c r="Y44" s="356">
        <v>736</v>
      </c>
      <c r="Z44" s="330">
        <v>5.1191690624130581</v>
      </c>
      <c r="AA44" s="87">
        <v>40</v>
      </c>
      <c r="AB44" s="330">
        <v>0.27821570991375316</v>
      </c>
      <c r="AC44" s="232">
        <v>11</v>
      </c>
      <c r="AD44" s="330">
        <v>7.650932022628211E-2</v>
      </c>
      <c r="AE44" s="232">
        <v>1</v>
      </c>
      <c r="AF44" s="330">
        <v>6.9553927478438289E-3</v>
      </c>
      <c r="AG44" s="232">
        <v>28</v>
      </c>
      <c r="AH44" s="330">
        <v>0.19475099693962719</v>
      </c>
      <c r="AI44" s="84">
        <v>11512</v>
      </c>
      <c r="AJ44" s="323">
        <v>80.070481313178149</v>
      </c>
      <c r="AK44" s="495">
        <v>344</v>
      </c>
      <c r="AL44" s="330">
        <v>2.3926551052582772</v>
      </c>
      <c r="AM44" s="86">
        <v>86</v>
      </c>
      <c r="AN44" s="330">
        <v>0.5981637763145693</v>
      </c>
      <c r="AO44" s="85">
        <v>430</v>
      </c>
      <c r="AP44" s="330">
        <v>2.9908188815728463</v>
      </c>
      <c r="AQ44" s="84">
        <v>1694</v>
      </c>
      <c r="AR44" s="326">
        <v>11.756361551839726</v>
      </c>
      <c r="AS44" s="86">
        <v>248</v>
      </c>
      <c r="AT44" s="330">
        <v>1.7211202271878701</v>
      </c>
      <c r="AU44" s="85">
        <v>1199</v>
      </c>
      <c r="AV44" s="330">
        <v>8.3210610983800652</v>
      </c>
      <c r="AW44" s="83" t="s">
        <v>69</v>
      </c>
    </row>
    <row r="45" spans="1:49" s="82" customFormat="1" ht="36.75" customHeight="1">
      <c r="A45" s="83" t="s">
        <v>70</v>
      </c>
      <c r="B45" s="490">
        <v>561116</v>
      </c>
      <c r="C45" s="85">
        <v>3175</v>
      </c>
      <c r="D45" s="330">
        <v>56.583665409647921</v>
      </c>
      <c r="E45" s="232">
        <v>2215</v>
      </c>
      <c r="F45" s="330">
        <v>39.474903584998465</v>
      </c>
      <c r="G45" s="232">
        <v>578</v>
      </c>
      <c r="H45" s="330">
        <v>10.300900348591021</v>
      </c>
      <c r="I45" s="232">
        <v>382</v>
      </c>
      <c r="J45" s="326">
        <v>6.8078614760584264</v>
      </c>
      <c r="K45" s="495">
        <v>5489</v>
      </c>
      <c r="L45" s="330">
        <v>97.38255192316791</v>
      </c>
      <c r="M45" s="356">
        <v>2910</v>
      </c>
      <c r="N45" s="330">
        <v>51.627477882386337</v>
      </c>
      <c r="O45" s="356">
        <v>973</v>
      </c>
      <c r="P45" s="330">
        <v>17.262383498131236</v>
      </c>
      <c r="Q45" s="356">
        <v>1606</v>
      </c>
      <c r="R45" s="330">
        <v>28.492690542650326</v>
      </c>
      <c r="S45" s="232">
        <v>798</v>
      </c>
      <c r="T45" s="330">
        <v>14.157638264654397</v>
      </c>
      <c r="U45" s="87">
        <v>349</v>
      </c>
      <c r="V45" s="330">
        <v>6.1917490656195291</v>
      </c>
      <c r="W45" s="356">
        <v>121</v>
      </c>
      <c r="X45" s="330">
        <v>2.1467095614325586</v>
      </c>
      <c r="Y45" s="356">
        <v>328</v>
      </c>
      <c r="Z45" s="330">
        <v>5.8191796376023088</v>
      </c>
      <c r="AA45" s="87">
        <v>18</v>
      </c>
      <c r="AB45" s="330">
        <v>0.31934522401476084</v>
      </c>
      <c r="AC45" s="232">
        <v>11</v>
      </c>
      <c r="AD45" s="330">
        <v>0.19515541467568717</v>
      </c>
      <c r="AE45" s="232">
        <v>0</v>
      </c>
      <c r="AF45" s="330">
        <v>0</v>
      </c>
      <c r="AG45" s="232">
        <v>7</v>
      </c>
      <c r="AH45" s="330">
        <v>0.12418980933907364</v>
      </c>
      <c r="AI45" s="84">
        <v>6305</v>
      </c>
      <c r="AJ45" s="323">
        <v>111.85953541183706</v>
      </c>
      <c r="AK45" s="495">
        <v>42</v>
      </c>
      <c r="AL45" s="330">
        <v>0.74513885603444197</v>
      </c>
      <c r="AM45" s="86">
        <v>38</v>
      </c>
      <c r="AN45" s="330">
        <v>0.67417325069782841</v>
      </c>
      <c r="AO45" s="85">
        <v>80</v>
      </c>
      <c r="AP45" s="330">
        <v>1.4193121067322703</v>
      </c>
      <c r="AQ45" s="84">
        <v>757</v>
      </c>
      <c r="AR45" s="326">
        <v>13.490971563812117</v>
      </c>
      <c r="AS45" s="86">
        <v>152</v>
      </c>
      <c r="AT45" s="330">
        <v>2.7088872889028295</v>
      </c>
      <c r="AU45" s="85">
        <v>447</v>
      </c>
      <c r="AV45" s="330">
        <v>7.9662672246024</v>
      </c>
      <c r="AW45" s="83" t="s">
        <v>70</v>
      </c>
    </row>
    <row r="46" spans="1:49" s="82" customFormat="1" ht="36.75" customHeight="1">
      <c r="A46" s="83" t="s">
        <v>71</v>
      </c>
      <c r="B46" s="490">
        <v>392118</v>
      </c>
      <c r="C46" s="85">
        <v>3961</v>
      </c>
      <c r="D46" s="330">
        <v>101.01551063710414</v>
      </c>
      <c r="E46" s="232">
        <v>2767</v>
      </c>
      <c r="F46" s="330">
        <v>70.565493040360309</v>
      </c>
      <c r="G46" s="232">
        <v>691</v>
      </c>
      <c r="H46" s="330">
        <v>17.622246364614732</v>
      </c>
      <c r="I46" s="232">
        <v>503</v>
      </c>
      <c r="J46" s="326">
        <v>12.827771232129106</v>
      </c>
      <c r="K46" s="495">
        <v>2057</v>
      </c>
      <c r="L46" s="330">
        <v>52.476765574017229</v>
      </c>
      <c r="M46" s="356">
        <v>1041</v>
      </c>
      <c r="N46" s="330">
        <v>26.557274167502158</v>
      </c>
      <c r="O46" s="356">
        <v>407</v>
      </c>
      <c r="P46" s="330">
        <v>10.383103348869719</v>
      </c>
      <c r="Q46" s="356">
        <v>609</v>
      </c>
      <c r="R46" s="330">
        <v>15.536388057645352</v>
      </c>
      <c r="S46" s="232">
        <v>732</v>
      </c>
      <c r="T46" s="330">
        <v>18.674279241701804</v>
      </c>
      <c r="U46" s="87">
        <v>313</v>
      </c>
      <c r="V46" s="330">
        <v>7.9850401675582852</v>
      </c>
      <c r="W46" s="356">
        <v>204</v>
      </c>
      <c r="X46" s="330">
        <v>5.2043073296546005</v>
      </c>
      <c r="Y46" s="356">
        <v>215</v>
      </c>
      <c r="Z46" s="330">
        <v>5.4849317444889181</v>
      </c>
      <c r="AA46" s="87">
        <v>3</v>
      </c>
      <c r="AB46" s="330">
        <v>7.6533931318450016E-2</v>
      </c>
      <c r="AC46" s="232">
        <v>1</v>
      </c>
      <c r="AD46" s="330">
        <v>2.5511310439483341E-2</v>
      </c>
      <c r="AE46" s="232">
        <v>1</v>
      </c>
      <c r="AF46" s="330">
        <v>2.5511310439483341E-2</v>
      </c>
      <c r="AG46" s="232">
        <v>1</v>
      </c>
      <c r="AH46" s="330">
        <v>2.5511310439483341E-2</v>
      </c>
      <c r="AI46" s="84">
        <v>2792</v>
      </c>
      <c r="AJ46" s="323">
        <v>71.227578747037484</v>
      </c>
      <c r="AK46" s="495">
        <v>49</v>
      </c>
      <c r="AL46" s="330">
        <v>1.2500542115346835</v>
      </c>
      <c r="AM46" s="86">
        <v>24</v>
      </c>
      <c r="AN46" s="330">
        <v>0.61227145054760013</v>
      </c>
      <c r="AO46" s="85">
        <v>73</v>
      </c>
      <c r="AP46" s="330">
        <v>1.8623256620822837</v>
      </c>
      <c r="AQ46" s="84">
        <v>596</v>
      </c>
      <c r="AR46" s="326">
        <v>15.199506271071463</v>
      </c>
      <c r="AS46" s="86">
        <v>69</v>
      </c>
      <c r="AT46" s="330">
        <v>1.7596743837314279</v>
      </c>
      <c r="AU46" s="85">
        <v>927</v>
      </c>
      <c r="AV46" s="330">
        <v>23.640842807522226</v>
      </c>
      <c r="AW46" s="83" t="s">
        <v>71</v>
      </c>
    </row>
    <row r="47" spans="1:49" s="82" customFormat="1" ht="36.75" customHeight="1">
      <c r="A47" s="83" t="s">
        <v>72</v>
      </c>
      <c r="B47" s="490">
        <v>550445</v>
      </c>
      <c r="C47" s="85">
        <v>5048</v>
      </c>
      <c r="D47" s="330">
        <v>91.707618381491343</v>
      </c>
      <c r="E47" s="232">
        <v>3329</v>
      </c>
      <c r="F47" s="330">
        <v>60.478340251977947</v>
      </c>
      <c r="G47" s="232">
        <v>899</v>
      </c>
      <c r="H47" s="330">
        <v>16.332240278320267</v>
      </c>
      <c r="I47" s="232">
        <v>820</v>
      </c>
      <c r="J47" s="326">
        <v>14.897037851193126</v>
      </c>
      <c r="K47" s="495">
        <v>3541</v>
      </c>
      <c r="L47" s="330">
        <v>64.320343526217655</v>
      </c>
      <c r="M47" s="356">
        <v>2074</v>
      </c>
      <c r="N47" s="330">
        <v>37.673084573108</v>
      </c>
      <c r="O47" s="356">
        <v>803</v>
      </c>
      <c r="P47" s="330">
        <v>14.586059263358594</v>
      </c>
      <c r="Q47" s="356">
        <v>664</v>
      </c>
      <c r="R47" s="330">
        <v>12.061199689751065</v>
      </c>
      <c r="S47" s="232">
        <v>1253</v>
      </c>
      <c r="T47" s="330">
        <v>22.760065077195915</v>
      </c>
      <c r="U47" s="87">
        <v>639</v>
      </c>
      <c r="V47" s="330">
        <v>11.607088255648993</v>
      </c>
      <c r="W47" s="356">
        <v>247</v>
      </c>
      <c r="X47" s="330">
        <v>4.4866209689284844</v>
      </c>
      <c r="Y47" s="356">
        <v>367</v>
      </c>
      <c r="Z47" s="330">
        <v>6.6663558526184357</v>
      </c>
      <c r="AA47" s="87">
        <v>8</v>
      </c>
      <c r="AB47" s="330">
        <v>0.14531565891266346</v>
      </c>
      <c r="AC47" s="232">
        <v>4</v>
      </c>
      <c r="AD47" s="330">
        <v>7.265782945633173E-2</v>
      </c>
      <c r="AE47" s="232">
        <v>0</v>
      </c>
      <c r="AF47" s="330">
        <v>0</v>
      </c>
      <c r="AG47" s="232">
        <v>4</v>
      </c>
      <c r="AH47" s="330">
        <v>7.265782945633173E-2</v>
      </c>
      <c r="AI47" s="84">
        <v>4802</v>
      </c>
      <c r="AJ47" s="323">
        <v>87.225724262326239</v>
      </c>
      <c r="AK47" s="495">
        <v>73</v>
      </c>
      <c r="AL47" s="330">
        <v>1.326005387578054</v>
      </c>
      <c r="AM47" s="86">
        <v>70</v>
      </c>
      <c r="AN47" s="330">
        <v>1.2715120154858053</v>
      </c>
      <c r="AO47" s="85">
        <v>143</v>
      </c>
      <c r="AP47" s="330">
        <v>2.597517403063859</v>
      </c>
      <c r="AQ47" s="84">
        <v>669</v>
      </c>
      <c r="AR47" s="326">
        <v>12.153802832253906</v>
      </c>
      <c r="AS47" s="86">
        <v>101</v>
      </c>
      <c r="AT47" s="330">
        <v>1.8348790524030556</v>
      </c>
      <c r="AU47" s="85">
        <v>498</v>
      </c>
      <c r="AV47" s="330">
        <v>9.0472254267002157</v>
      </c>
      <c r="AW47" s="83" t="s">
        <v>72</v>
      </c>
    </row>
    <row r="48" spans="1:49" s="82" customFormat="1" ht="36.75" customHeight="1">
      <c r="A48" s="83" t="s">
        <v>73</v>
      </c>
      <c r="B48" s="490">
        <v>560381</v>
      </c>
      <c r="C48" s="85">
        <v>5075</v>
      </c>
      <c r="D48" s="330">
        <v>90.563384554437079</v>
      </c>
      <c r="E48" s="232">
        <v>3542</v>
      </c>
      <c r="F48" s="330">
        <v>63.206996668338149</v>
      </c>
      <c r="G48" s="232">
        <v>644</v>
      </c>
      <c r="H48" s="330">
        <v>11.492181212425118</v>
      </c>
      <c r="I48" s="232">
        <v>889</v>
      </c>
      <c r="J48" s="326">
        <v>15.864206673673804</v>
      </c>
      <c r="K48" s="495">
        <v>5916</v>
      </c>
      <c r="L48" s="330">
        <v>106.27277637328878</v>
      </c>
      <c r="M48" s="356">
        <v>3251</v>
      </c>
      <c r="N48" s="330">
        <v>58.39972886909429</v>
      </c>
      <c r="O48" s="356">
        <v>1294</v>
      </c>
      <c r="P48" s="330">
        <v>23.244924379147346</v>
      </c>
      <c r="Q48" s="356">
        <v>1371</v>
      </c>
      <c r="R48" s="330">
        <v>24.628123125047146</v>
      </c>
      <c r="S48" s="232">
        <v>1531</v>
      </c>
      <c r="T48" s="330">
        <v>27.502302337306478</v>
      </c>
      <c r="U48" s="87">
        <v>759</v>
      </c>
      <c r="V48" s="330">
        <v>13.634387638155204</v>
      </c>
      <c r="W48" s="356">
        <v>346</v>
      </c>
      <c r="X48" s="330">
        <v>6.2154125465108034</v>
      </c>
      <c r="Y48" s="356">
        <v>426</v>
      </c>
      <c r="Z48" s="330">
        <v>7.6525021526404702</v>
      </c>
      <c r="AA48" s="87">
        <v>4</v>
      </c>
      <c r="AB48" s="330">
        <v>7.1854480306483282E-2</v>
      </c>
      <c r="AC48" s="232">
        <v>3</v>
      </c>
      <c r="AD48" s="330">
        <v>5.3890860229862461E-2</v>
      </c>
      <c r="AE48" s="232">
        <v>1</v>
      </c>
      <c r="AF48" s="330">
        <v>1.796362007662082E-2</v>
      </c>
      <c r="AG48" s="232">
        <v>0</v>
      </c>
      <c r="AH48" s="330">
        <v>0</v>
      </c>
      <c r="AI48" s="84">
        <v>7451</v>
      </c>
      <c r="AJ48" s="323">
        <v>133.84693319090175</v>
      </c>
      <c r="AK48" s="495">
        <v>105</v>
      </c>
      <c r="AL48" s="330">
        <v>1.8861801080451861</v>
      </c>
      <c r="AM48" s="86">
        <v>73</v>
      </c>
      <c r="AN48" s="330">
        <v>1.3113442655933201</v>
      </c>
      <c r="AO48" s="85">
        <v>178</v>
      </c>
      <c r="AP48" s="330">
        <v>3.1975243736385064</v>
      </c>
      <c r="AQ48" s="84">
        <v>371</v>
      </c>
      <c r="AR48" s="326">
        <v>6.620495698462296</v>
      </c>
      <c r="AS48" s="86">
        <v>161</v>
      </c>
      <c r="AT48" s="330">
        <v>2.8730453031062795</v>
      </c>
      <c r="AU48" s="85">
        <v>138</v>
      </c>
      <c r="AV48" s="330">
        <v>2.4626102598053827</v>
      </c>
      <c r="AW48" s="83" t="s">
        <v>73</v>
      </c>
    </row>
    <row r="49" spans="1:49" s="82" customFormat="1" ht="36.75" customHeight="1">
      <c r="A49" s="83" t="s">
        <v>74</v>
      </c>
      <c r="B49" s="490">
        <v>288328</v>
      </c>
      <c r="C49" s="85">
        <v>2712</v>
      </c>
      <c r="D49" s="330">
        <v>94.059543297910707</v>
      </c>
      <c r="E49" s="232">
        <v>1943</v>
      </c>
      <c r="F49" s="330">
        <v>67.388529730029688</v>
      </c>
      <c r="G49" s="232">
        <v>518</v>
      </c>
      <c r="H49" s="330">
        <v>17.965650231680584</v>
      </c>
      <c r="I49" s="232">
        <v>251</v>
      </c>
      <c r="J49" s="326">
        <v>8.7053633362004383</v>
      </c>
      <c r="K49" s="495">
        <v>2130</v>
      </c>
      <c r="L49" s="330">
        <v>70.053960186547442</v>
      </c>
      <c r="M49" s="356">
        <v>1152</v>
      </c>
      <c r="N49" s="330">
        <v>37.888339030470725</v>
      </c>
      <c r="O49" s="356">
        <v>461</v>
      </c>
      <c r="P49" s="330">
        <v>15.161913448825524</v>
      </c>
      <c r="Q49" s="356">
        <v>517</v>
      </c>
      <c r="R49" s="330">
        <v>17.003707707251184</v>
      </c>
      <c r="S49" s="232">
        <v>997</v>
      </c>
      <c r="T49" s="330">
        <v>32.790515636613989</v>
      </c>
      <c r="U49" s="87">
        <v>434</v>
      </c>
      <c r="V49" s="330">
        <v>14.273905502798867</v>
      </c>
      <c r="W49" s="356">
        <v>354</v>
      </c>
      <c r="X49" s="330">
        <v>11.642770847905068</v>
      </c>
      <c r="Y49" s="356">
        <v>209</v>
      </c>
      <c r="Z49" s="330">
        <v>6.8738392859100541</v>
      </c>
      <c r="AA49" s="87">
        <v>4</v>
      </c>
      <c r="AB49" s="330">
        <v>0.13155673274469001</v>
      </c>
      <c r="AC49" s="232">
        <v>3</v>
      </c>
      <c r="AD49" s="330">
        <v>9.8667549558517517E-2</v>
      </c>
      <c r="AE49" s="232">
        <v>0</v>
      </c>
      <c r="AF49" s="330">
        <v>0</v>
      </c>
      <c r="AG49" s="232">
        <v>1</v>
      </c>
      <c r="AH49" s="330">
        <v>3.2889183186172503E-2</v>
      </c>
      <c r="AI49" s="84">
        <v>3131</v>
      </c>
      <c r="AJ49" s="323">
        <v>102.97603255590612</v>
      </c>
      <c r="AK49" s="495">
        <v>201</v>
      </c>
      <c r="AL49" s="330">
        <v>6.610725820420674</v>
      </c>
      <c r="AM49" s="86">
        <v>103</v>
      </c>
      <c r="AN49" s="330">
        <v>3.3875858681757682</v>
      </c>
      <c r="AO49" s="85">
        <v>304</v>
      </c>
      <c r="AP49" s="330">
        <v>9.9983116885964414</v>
      </c>
      <c r="AQ49" s="84">
        <v>349</v>
      </c>
      <c r="AR49" s="326">
        <v>12.104270136788658</v>
      </c>
      <c r="AS49" s="86">
        <v>55</v>
      </c>
      <c r="AT49" s="330">
        <v>1.9075497350240005</v>
      </c>
      <c r="AU49" s="85">
        <v>355</v>
      </c>
      <c r="AV49" s="330">
        <v>12.312366471518548</v>
      </c>
      <c r="AW49" s="83" t="s">
        <v>74</v>
      </c>
    </row>
    <row r="50" spans="1:49" s="82" customFormat="1" ht="36.75" customHeight="1">
      <c r="A50" s="83" t="s">
        <v>75</v>
      </c>
      <c r="B50" s="490">
        <v>2796260</v>
      </c>
      <c r="C50" s="85">
        <v>33700</v>
      </c>
      <c r="D50" s="330">
        <v>120.5181206325592</v>
      </c>
      <c r="E50" s="232">
        <v>24270</v>
      </c>
      <c r="F50" s="330">
        <v>86.794504087602718</v>
      </c>
      <c r="G50" s="232">
        <v>5818</v>
      </c>
      <c r="H50" s="330">
        <v>20.806362784576542</v>
      </c>
      <c r="I50" s="232">
        <v>3612</v>
      </c>
      <c r="J50" s="326">
        <v>12.917253760379936</v>
      </c>
      <c r="K50" s="495">
        <v>24529</v>
      </c>
      <c r="L50" s="330">
        <v>88.815201089723331</v>
      </c>
      <c r="M50" s="356">
        <v>13191</v>
      </c>
      <c r="N50" s="330">
        <v>47.762294328123467</v>
      </c>
      <c r="O50" s="356">
        <v>5428</v>
      </c>
      <c r="P50" s="330">
        <v>19.653834706470636</v>
      </c>
      <c r="Q50" s="356">
        <v>5910</v>
      </c>
      <c r="R50" s="330">
        <v>21.399072055129231</v>
      </c>
      <c r="S50" s="232">
        <v>8086</v>
      </c>
      <c r="T50" s="330">
        <v>29.277985894716572</v>
      </c>
      <c r="U50" s="87">
        <v>4432</v>
      </c>
      <c r="V50" s="330">
        <v>16.047493629159518</v>
      </c>
      <c r="W50" s="356">
        <v>1970</v>
      </c>
      <c r="X50" s="330">
        <v>7.1330240183764104</v>
      </c>
      <c r="Y50" s="356">
        <v>1684</v>
      </c>
      <c r="Z50" s="330">
        <v>6.0974682471806476</v>
      </c>
      <c r="AA50" s="87">
        <v>113</v>
      </c>
      <c r="AB50" s="330">
        <v>0.40915315435357069</v>
      </c>
      <c r="AC50" s="232">
        <v>43</v>
      </c>
      <c r="AD50" s="330">
        <v>0.15569544811684549</v>
      </c>
      <c r="AE50" s="232">
        <v>2</v>
      </c>
      <c r="AF50" s="330">
        <v>7.2416487496207212E-3</v>
      </c>
      <c r="AG50" s="232">
        <v>68</v>
      </c>
      <c r="AH50" s="330">
        <v>0.24621605748710451</v>
      </c>
      <c r="AI50" s="84">
        <v>32728</v>
      </c>
      <c r="AJ50" s="323">
        <v>118.50234013879349</v>
      </c>
      <c r="AK50" s="495">
        <v>865</v>
      </c>
      <c r="AL50" s="330">
        <v>3.1320130842109619</v>
      </c>
      <c r="AM50" s="86">
        <v>466</v>
      </c>
      <c r="AN50" s="330">
        <v>1.6873041586616282</v>
      </c>
      <c r="AO50" s="85">
        <v>1331</v>
      </c>
      <c r="AP50" s="330">
        <v>4.8193172428725894</v>
      </c>
      <c r="AQ50" s="84">
        <v>3395</v>
      </c>
      <c r="AR50" s="326">
        <v>12.141217197256335</v>
      </c>
      <c r="AS50" s="86">
        <v>864</v>
      </c>
      <c r="AT50" s="330">
        <v>3.089841431054337</v>
      </c>
      <c r="AU50" s="85">
        <v>1559</v>
      </c>
      <c r="AV50" s="330">
        <v>5.5753041562658696</v>
      </c>
      <c r="AW50" s="83" t="s">
        <v>75</v>
      </c>
    </row>
    <row r="51" spans="1:49" s="82" customFormat="1" ht="36.75" customHeight="1">
      <c r="A51" s="83" t="s">
        <v>76</v>
      </c>
      <c r="B51" s="490">
        <v>438711</v>
      </c>
      <c r="C51" s="85">
        <v>2315</v>
      </c>
      <c r="D51" s="330">
        <v>52.768223272268081</v>
      </c>
      <c r="E51" s="232">
        <v>1515</v>
      </c>
      <c r="F51" s="330">
        <v>34.532984128503728</v>
      </c>
      <c r="G51" s="232">
        <v>549</v>
      </c>
      <c r="H51" s="330">
        <v>12.513932862408282</v>
      </c>
      <c r="I51" s="232">
        <v>251</v>
      </c>
      <c r="J51" s="326">
        <v>5.721306281356064</v>
      </c>
      <c r="K51" s="495">
        <v>3482</v>
      </c>
      <c r="L51" s="330">
        <v>79.949241492477697</v>
      </c>
      <c r="M51" s="356">
        <v>1874</v>
      </c>
      <c r="N51" s="330">
        <v>43.028397058272034</v>
      </c>
      <c r="O51" s="356">
        <v>683</v>
      </c>
      <c r="P51" s="330">
        <v>15.682174594877159</v>
      </c>
      <c r="Q51" s="356">
        <v>925</v>
      </c>
      <c r="R51" s="330">
        <v>21.238669839328509</v>
      </c>
      <c r="S51" s="232">
        <v>636</v>
      </c>
      <c r="T51" s="330">
        <v>14.603020559797764</v>
      </c>
      <c r="U51" s="87">
        <v>279</v>
      </c>
      <c r="V51" s="330">
        <v>6.4060420380244913</v>
      </c>
      <c r="W51" s="356">
        <v>193</v>
      </c>
      <c r="X51" s="330">
        <v>4.4314197610707051</v>
      </c>
      <c r="Y51" s="356">
        <v>164</v>
      </c>
      <c r="Z51" s="330">
        <v>3.765558760702568</v>
      </c>
      <c r="AA51" s="87">
        <v>13</v>
      </c>
      <c r="AB51" s="330">
        <v>0.29848941395813039</v>
      </c>
      <c r="AC51" s="232">
        <v>5</v>
      </c>
      <c r="AD51" s="330">
        <v>0.11480362075312708</v>
      </c>
      <c r="AE51" s="232">
        <v>3</v>
      </c>
      <c r="AF51" s="330">
        <v>6.888217245187625E-2</v>
      </c>
      <c r="AG51" s="232">
        <v>5</v>
      </c>
      <c r="AH51" s="330">
        <v>0.11480362075312708</v>
      </c>
      <c r="AI51" s="84">
        <v>4131</v>
      </c>
      <c r="AJ51" s="323">
        <v>94.850751466233604</v>
      </c>
      <c r="AK51" s="495">
        <v>22</v>
      </c>
      <c r="AL51" s="330">
        <v>0.50513593131375911</v>
      </c>
      <c r="AM51" s="86">
        <v>17</v>
      </c>
      <c r="AN51" s="330">
        <v>0.39033231056063211</v>
      </c>
      <c r="AO51" s="85">
        <v>39</v>
      </c>
      <c r="AP51" s="330">
        <v>0.89546824187439122</v>
      </c>
      <c r="AQ51" s="84">
        <v>557</v>
      </c>
      <c r="AR51" s="326">
        <v>12.696285253845927</v>
      </c>
      <c r="AS51" s="86">
        <v>116</v>
      </c>
      <c r="AT51" s="330">
        <v>2.6441096758458302</v>
      </c>
      <c r="AU51" s="85">
        <v>228</v>
      </c>
      <c r="AV51" s="330">
        <v>5.1970431559728381</v>
      </c>
      <c r="AW51" s="83" t="s">
        <v>76</v>
      </c>
    </row>
    <row r="52" spans="1:49" s="82" customFormat="1" ht="36.75" customHeight="1">
      <c r="A52" s="83" t="s">
        <v>77</v>
      </c>
      <c r="B52" s="490">
        <v>616761</v>
      </c>
      <c r="C52" s="85">
        <v>4865</v>
      </c>
      <c r="D52" s="330">
        <v>78.87982541049125</v>
      </c>
      <c r="E52" s="232">
        <v>3336</v>
      </c>
      <c r="F52" s="330">
        <v>54.089023138622572</v>
      </c>
      <c r="G52" s="232">
        <v>1084</v>
      </c>
      <c r="H52" s="330">
        <v>17.575689772861772</v>
      </c>
      <c r="I52" s="232">
        <v>445</v>
      </c>
      <c r="J52" s="326">
        <v>7.2151124990069082</v>
      </c>
      <c r="K52" s="495">
        <v>6478</v>
      </c>
      <c r="L52" s="330">
        <v>105.60045383090997</v>
      </c>
      <c r="M52" s="356">
        <v>3458</v>
      </c>
      <c r="N52" s="330">
        <v>56.370232995876293</v>
      </c>
      <c r="O52" s="356">
        <v>1670</v>
      </c>
      <c r="P52" s="330">
        <v>27.223334037915969</v>
      </c>
      <c r="Q52" s="356">
        <v>1350</v>
      </c>
      <c r="R52" s="330">
        <v>22.006886797117698</v>
      </c>
      <c r="S52" s="232">
        <v>2085</v>
      </c>
      <c r="T52" s="330">
        <v>33.988414053326224</v>
      </c>
      <c r="U52" s="87">
        <v>991</v>
      </c>
      <c r="V52" s="330">
        <v>16.154685048847139</v>
      </c>
      <c r="W52" s="356">
        <v>621</v>
      </c>
      <c r="X52" s="330">
        <v>10.123167926674142</v>
      </c>
      <c r="Y52" s="356">
        <v>473</v>
      </c>
      <c r="Z52" s="330">
        <v>7.7105610778049414</v>
      </c>
      <c r="AA52" s="87">
        <v>31</v>
      </c>
      <c r="AB52" s="330">
        <v>0.50534332645233226</v>
      </c>
      <c r="AC52" s="232">
        <v>18</v>
      </c>
      <c r="AD52" s="330">
        <v>0.29342515729490265</v>
      </c>
      <c r="AE52" s="232">
        <v>4</v>
      </c>
      <c r="AF52" s="330">
        <v>6.5205590509978359E-2</v>
      </c>
      <c r="AG52" s="232">
        <v>9</v>
      </c>
      <c r="AH52" s="330">
        <v>0.14671257864745132</v>
      </c>
      <c r="AI52" s="84">
        <v>8594</v>
      </c>
      <c r="AJ52" s="323">
        <v>140.09421121068851</v>
      </c>
      <c r="AK52" s="495">
        <v>142</v>
      </c>
      <c r="AL52" s="330">
        <v>2.314798463104232</v>
      </c>
      <c r="AM52" s="86">
        <v>130</v>
      </c>
      <c r="AN52" s="330">
        <v>2.1191816915742971</v>
      </c>
      <c r="AO52" s="85">
        <v>272</v>
      </c>
      <c r="AP52" s="330">
        <v>4.4339801546785287</v>
      </c>
      <c r="AQ52" s="84">
        <v>698</v>
      </c>
      <c r="AR52" s="326">
        <v>11.31718769507151</v>
      </c>
      <c r="AS52" s="86">
        <v>101</v>
      </c>
      <c r="AT52" s="330">
        <v>1.6375873312352758</v>
      </c>
      <c r="AU52" s="85">
        <v>393</v>
      </c>
      <c r="AV52" s="330">
        <v>6.3719982294600337</v>
      </c>
      <c r="AW52" s="83" t="s">
        <v>77</v>
      </c>
    </row>
    <row r="53" spans="1:49" s="82" customFormat="1" ht="36.75" customHeight="1">
      <c r="A53" s="83" t="s">
        <v>78</v>
      </c>
      <c r="B53" s="490">
        <v>837532</v>
      </c>
      <c r="C53" s="85">
        <v>8369</v>
      </c>
      <c r="D53" s="330">
        <v>99.924540196673092</v>
      </c>
      <c r="E53" s="232">
        <v>5776</v>
      </c>
      <c r="F53" s="330">
        <v>68.964529116499435</v>
      </c>
      <c r="G53" s="232">
        <v>1575</v>
      </c>
      <c r="H53" s="330">
        <v>18.8052516202366</v>
      </c>
      <c r="I53" s="232">
        <v>1018</v>
      </c>
      <c r="J53" s="326">
        <v>12.154759459937054</v>
      </c>
      <c r="K53" s="495">
        <v>5867</v>
      </c>
      <c r="L53" s="330">
        <v>70.900616276648151</v>
      </c>
      <c r="M53" s="356">
        <v>3340</v>
      </c>
      <c r="N53" s="330">
        <v>40.362716612238764</v>
      </c>
      <c r="O53" s="356">
        <v>1085</v>
      </c>
      <c r="P53" s="330">
        <v>13.111840576131456</v>
      </c>
      <c r="Q53" s="356">
        <v>1442</v>
      </c>
      <c r="R53" s="330">
        <v>17.426059088277935</v>
      </c>
      <c r="S53" s="232">
        <v>2337</v>
      </c>
      <c r="T53" s="330">
        <v>28.241816982874845</v>
      </c>
      <c r="U53" s="87">
        <v>1248</v>
      </c>
      <c r="V53" s="330">
        <v>15.081637823974244</v>
      </c>
      <c r="W53" s="356">
        <v>597</v>
      </c>
      <c r="X53" s="330">
        <v>7.2145334782953716</v>
      </c>
      <c r="Y53" s="356">
        <v>492</v>
      </c>
      <c r="Z53" s="330">
        <v>5.9456456806052307</v>
      </c>
      <c r="AA53" s="87">
        <v>22</v>
      </c>
      <c r="AB53" s="330">
        <v>0.26586220523031517</v>
      </c>
      <c r="AC53" s="232">
        <v>6</v>
      </c>
      <c r="AD53" s="330">
        <v>7.2507874153722326E-2</v>
      </c>
      <c r="AE53" s="232">
        <v>0</v>
      </c>
      <c r="AF53" s="330">
        <v>0</v>
      </c>
      <c r="AG53" s="232">
        <v>16</v>
      </c>
      <c r="AH53" s="330">
        <v>0.19335433107659289</v>
      </c>
      <c r="AI53" s="84">
        <v>8226</v>
      </c>
      <c r="AJ53" s="323">
        <v>99.408295464753323</v>
      </c>
      <c r="AK53" s="495">
        <v>445</v>
      </c>
      <c r="AL53" s="330">
        <v>5.3776673330677403</v>
      </c>
      <c r="AM53" s="86">
        <v>125</v>
      </c>
      <c r="AN53" s="330">
        <v>1.5105807115358818</v>
      </c>
      <c r="AO53" s="85">
        <v>570</v>
      </c>
      <c r="AP53" s="330">
        <v>6.8882480446036212</v>
      </c>
      <c r="AQ53" s="84">
        <v>1247</v>
      </c>
      <c r="AR53" s="326">
        <v>14.888983346307961</v>
      </c>
      <c r="AS53" s="86">
        <v>141</v>
      </c>
      <c r="AT53" s="330">
        <v>1.683517764097372</v>
      </c>
      <c r="AU53" s="85">
        <v>854</v>
      </c>
      <c r="AV53" s="330">
        <v>10.196625322972736</v>
      </c>
      <c r="AW53" s="83" t="s">
        <v>78</v>
      </c>
    </row>
    <row r="54" spans="1:49" s="82" customFormat="1" ht="36.75" customHeight="1">
      <c r="A54" s="83" t="s">
        <v>79</v>
      </c>
      <c r="B54" s="490">
        <v>540701</v>
      </c>
      <c r="C54" s="85">
        <v>4713</v>
      </c>
      <c r="D54" s="330">
        <v>87.164625181015026</v>
      </c>
      <c r="E54" s="232">
        <v>3363</v>
      </c>
      <c r="F54" s="330">
        <v>62.197036809623064</v>
      </c>
      <c r="G54" s="232">
        <v>939</v>
      </c>
      <c r="H54" s="330">
        <v>17.36634480054596</v>
      </c>
      <c r="I54" s="232">
        <v>411</v>
      </c>
      <c r="J54" s="326">
        <v>7.6012435708459947</v>
      </c>
      <c r="K54" s="495">
        <v>4574</v>
      </c>
      <c r="L54" s="330">
        <v>84.289229627645796</v>
      </c>
      <c r="M54" s="356">
        <v>2480</v>
      </c>
      <c r="N54" s="330">
        <v>45.701200147914648</v>
      </c>
      <c r="O54" s="356">
        <v>1092</v>
      </c>
      <c r="P54" s="330">
        <v>20.123270387710804</v>
      </c>
      <c r="Q54" s="356">
        <v>1002</v>
      </c>
      <c r="R54" s="330">
        <v>18.464759092020351</v>
      </c>
      <c r="S54" s="232">
        <v>1186</v>
      </c>
      <c r="T54" s="330">
        <v>21.855493296543052</v>
      </c>
      <c r="U54" s="87">
        <v>742</v>
      </c>
      <c r="V54" s="330">
        <v>13.673504237803494</v>
      </c>
      <c r="W54" s="356">
        <v>187</v>
      </c>
      <c r="X54" s="330">
        <v>3.4460179143790479</v>
      </c>
      <c r="Y54" s="356">
        <v>257</v>
      </c>
      <c r="Z54" s="330">
        <v>4.7359711443605095</v>
      </c>
      <c r="AA54" s="87">
        <v>13</v>
      </c>
      <c r="AB54" s="330">
        <v>0.23956274271084288</v>
      </c>
      <c r="AC54" s="232">
        <v>5</v>
      </c>
      <c r="AD54" s="330">
        <v>9.213951642724727E-2</v>
      </c>
      <c r="AE54" s="232">
        <v>0</v>
      </c>
      <c r="AF54" s="330">
        <v>0</v>
      </c>
      <c r="AG54" s="232">
        <v>8</v>
      </c>
      <c r="AH54" s="330">
        <v>0.14742322628359561</v>
      </c>
      <c r="AI54" s="84">
        <v>5773</v>
      </c>
      <c r="AJ54" s="323">
        <v>106.3842856668997</v>
      </c>
      <c r="AK54" s="495">
        <v>36</v>
      </c>
      <c r="AL54" s="330">
        <v>0.66340451827618041</v>
      </c>
      <c r="AM54" s="86">
        <v>45</v>
      </c>
      <c r="AN54" s="330">
        <v>0.82925564784522543</v>
      </c>
      <c r="AO54" s="85">
        <v>81</v>
      </c>
      <c r="AP54" s="330">
        <v>1.4926601661214056</v>
      </c>
      <c r="AQ54" s="84">
        <v>831</v>
      </c>
      <c r="AR54" s="326">
        <v>15.368937730834602</v>
      </c>
      <c r="AS54" s="86">
        <v>124</v>
      </c>
      <c r="AT54" s="330">
        <v>2.2933192281871126</v>
      </c>
      <c r="AU54" s="85">
        <v>290</v>
      </c>
      <c r="AV54" s="330">
        <v>5.3634078723730862</v>
      </c>
      <c r="AW54" s="83" t="s">
        <v>79</v>
      </c>
    </row>
    <row r="55" spans="1:49" s="82" customFormat="1" ht="36.75" customHeight="1">
      <c r="A55" s="83" t="s">
        <v>80</v>
      </c>
      <c r="B55" s="490">
        <v>536731</v>
      </c>
      <c r="C55" s="85">
        <v>4986</v>
      </c>
      <c r="D55" s="330">
        <v>92.895696354412181</v>
      </c>
      <c r="E55" s="232">
        <v>3611</v>
      </c>
      <c r="F55" s="330">
        <v>67.27764932526722</v>
      </c>
      <c r="G55" s="232">
        <v>911</v>
      </c>
      <c r="H55" s="330">
        <v>16.973120613491673</v>
      </c>
      <c r="I55" s="232">
        <v>464</v>
      </c>
      <c r="J55" s="326">
        <v>8.6449264156532788</v>
      </c>
      <c r="K55" s="495">
        <v>4178</v>
      </c>
      <c r="L55" s="330">
        <v>78.813038169052504</v>
      </c>
      <c r="M55" s="356">
        <v>2352</v>
      </c>
      <c r="N55" s="330">
        <v>44.367703631788302</v>
      </c>
      <c r="O55" s="356">
        <v>752</v>
      </c>
      <c r="P55" s="330">
        <v>14.1855923176466</v>
      </c>
      <c r="Q55" s="356">
        <v>1074</v>
      </c>
      <c r="R55" s="330">
        <v>20.259742219617618</v>
      </c>
      <c r="S55" s="232">
        <v>1197</v>
      </c>
      <c r="T55" s="330">
        <v>22.579992026892256</v>
      </c>
      <c r="U55" s="87">
        <v>595</v>
      </c>
      <c r="V55" s="330">
        <v>11.223972644946445</v>
      </c>
      <c r="W55" s="356">
        <v>288</v>
      </c>
      <c r="X55" s="330">
        <v>5.4327800365455063</v>
      </c>
      <c r="Y55" s="356">
        <v>314</v>
      </c>
      <c r="Z55" s="330">
        <v>5.9232393454003081</v>
      </c>
      <c r="AA55" s="87">
        <v>8</v>
      </c>
      <c r="AB55" s="330">
        <v>0.15091055657070851</v>
      </c>
      <c r="AC55" s="232">
        <v>1</v>
      </c>
      <c r="AD55" s="330">
        <v>1.8863819571338564E-2</v>
      </c>
      <c r="AE55" s="232">
        <v>0</v>
      </c>
      <c r="AF55" s="330">
        <v>0</v>
      </c>
      <c r="AG55" s="232">
        <v>7</v>
      </c>
      <c r="AH55" s="330">
        <v>0.13204673699936995</v>
      </c>
      <c r="AI55" s="84">
        <v>5383</v>
      </c>
      <c r="AJ55" s="323">
        <v>101.54394075251548</v>
      </c>
      <c r="AK55" s="495">
        <v>27</v>
      </c>
      <c r="AL55" s="330">
        <v>0.50932312842614114</v>
      </c>
      <c r="AM55" s="86">
        <v>35</v>
      </c>
      <c r="AN55" s="330">
        <v>0.66023368499684965</v>
      </c>
      <c r="AO55" s="85">
        <v>62</v>
      </c>
      <c r="AP55" s="330">
        <v>1.1695568134229908</v>
      </c>
      <c r="AQ55" s="84">
        <v>649</v>
      </c>
      <c r="AR55" s="326">
        <v>12.091718197756419</v>
      </c>
      <c r="AS55" s="86">
        <v>142</v>
      </c>
      <c r="AT55" s="330">
        <v>2.6456455841007878</v>
      </c>
      <c r="AU55" s="85">
        <v>149</v>
      </c>
      <c r="AV55" s="330">
        <v>2.7760647326127983</v>
      </c>
      <c r="AW55" s="83" t="s">
        <v>80</v>
      </c>
    </row>
    <row r="56" spans="1:49" s="82" customFormat="1" ht="36.75" customHeight="1">
      <c r="A56" s="83" t="s">
        <v>81</v>
      </c>
      <c r="B56" s="490">
        <v>687000</v>
      </c>
      <c r="C56" s="85">
        <v>6983</v>
      </c>
      <c r="D56" s="330">
        <v>101.64483260553129</v>
      </c>
      <c r="E56" s="232">
        <v>5250</v>
      </c>
      <c r="F56" s="330">
        <v>76.419213973799117</v>
      </c>
      <c r="G56" s="232">
        <v>945</v>
      </c>
      <c r="H56" s="330">
        <v>13.755458515283841</v>
      </c>
      <c r="I56" s="232">
        <v>788</v>
      </c>
      <c r="J56" s="326">
        <v>11.470160116448325</v>
      </c>
      <c r="K56" s="495">
        <v>4415</v>
      </c>
      <c r="L56" s="330">
        <v>64.86920125908452</v>
      </c>
      <c r="M56" s="356">
        <v>2493</v>
      </c>
      <c r="N56" s="330">
        <v>36.629426667927</v>
      </c>
      <c r="O56" s="356">
        <v>847</v>
      </c>
      <c r="P56" s="330">
        <v>12.444895462388352</v>
      </c>
      <c r="Q56" s="356">
        <v>1075</v>
      </c>
      <c r="R56" s="330">
        <v>15.794879128769162</v>
      </c>
      <c r="S56" s="232">
        <v>2217</v>
      </c>
      <c r="T56" s="330">
        <v>32.57418328230812</v>
      </c>
      <c r="U56" s="87">
        <v>1182</v>
      </c>
      <c r="V56" s="330">
        <v>17.367020586237349</v>
      </c>
      <c r="W56" s="356">
        <v>491</v>
      </c>
      <c r="X56" s="330">
        <v>7.2142192113727059</v>
      </c>
      <c r="Y56" s="356">
        <v>544</v>
      </c>
      <c r="Z56" s="330">
        <v>7.9929434846980696</v>
      </c>
      <c r="AA56" s="87">
        <v>56</v>
      </c>
      <c r="AB56" s="330">
        <v>0.82280300577774235</v>
      </c>
      <c r="AC56" s="232">
        <v>43</v>
      </c>
      <c r="AD56" s="330">
        <v>0.6317951651507665</v>
      </c>
      <c r="AE56" s="232">
        <v>0</v>
      </c>
      <c r="AF56" s="330">
        <v>0</v>
      </c>
      <c r="AG56" s="232">
        <v>13</v>
      </c>
      <c r="AH56" s="330">
        <v>0.1910078406269759</v>
      </c>
      <c r="AI56" s="84">
        <v>6688</v>
      </c>
      <c r="AJ56" s="323">
        <v>98.266187547170375</v>
      </c>
      <c r="AK56" s="495">
        <v>31</v>
      </c>
      <c r="AL56" s="330">
        <v>0.45548023534125026</v>
      </c>
      <c r="AM56" s="86">
        <v>46</v>
      </c>
      <c r="AN56" s="330">
        <v>0.67587389760314542</v>
      </c>
      <c r="AO56" s="85">
        <v>77</v>
      </c>
      <c r="AP56" s="330">
        <v>1.1313541329443957</v>
      </c>
      <c r="AQ56" s="84">
        <v>1265</v>
      </c>
      <c r="AR56" s="326">
        <v>18.413391557496361</v>
      </c>
      <c r="AS56" s="86">
        <v>147</v>
      </c>
      <c r="AT56" s="330">
        <v>2.1397379912663754</v>
      </c>
      <c r="AU56" s="85">
        <v>542</v>
      </c>
      <c r="AV56" s="330">
        <v>7.8893740902474523</v>
      </c>
      <c r="AW56" s="83" t="s">
        <v>81</v>
      </c>
    </row>
    <row r="57" spans="1:49" s="82" customFormat="1" ht="36.75" customHeight="1" thickBot="1">
      <c r="A57" s="88" t="s">
        <v>82</v>
      </c>
      <c r="B57" s="491">
        <v>588761</v>
      </c>
      <c r="C57" s="90">
        <v>6914</v>
      </c>
      <c r="D57" s="331">
        <v>117.43305008314069</v>
      </c>
      <c r="E57" s="233">
        <v>4804</v>
      </c>
      <c r="F57" s="331">
        <v>81.595078478363874</v>
      </c>
      <c r="G57" s="233">
        <v>1309</v>
      </c>
      <c r="H57" s="331">
        <v>22.233130251494241</v>
      </c>
      <c r="I57" s="233">
        <v>801</v>
      </c>
      <c r="J57" s="327">
        <v>13.604841353282572</v>
      </c>
      <c r="K57" s="496">
        <v>4796</v>
      </c>
      <c r="L57" s="331">
        <v>82.576421068580686</v>
      </c>
      <c r="M57" s="357">
        <v>2701</v>
      </c>
      <c r="N57" s="331">
        <v>46.505194600966725</v>
      </c>
      <c r="O57" s="357">
        <v>1128</v>
      </c>
      <c r="P57" s="331">
        <v>19.421643654161596</v>
      </c>
      <c r="Q57" s="357">
        <v>967</v>
      </c>
      <c r="R57" s="331">
        <v>16.649582813452358</v>
      </c>
      <c r="S57" s="233">
        <v>2385</v>
      </c>
      <c r="T57" s="331">
        <v>41.064379534729966</v>
      </c>
      <c r="U57" s="92">
        <v>1512</v>
      </c>
      <c r="V57" s="331">
        <v>26.033267025791073</v>
      </c>
      <c r="W57" s="357">
        <v>401</v>
      </c>
      <c r="X57" s="331">
        <v>6.9043254479776586</v>
      </c>
      <c r="Y57" s="357">
        <v>472</v>
      </c>
      <c r="Z57" s="331">
        <v>8.1267870609612345</v>
      </c>
      <c r="AA57" s="92">
        <v>35</v>
      </c>
      <c r="AB57" s="331">
        <v>0.60262192189331187</v>
      </c>
      <c r="AC57" s="233">
        <v>14</v>
      </c>
      <c r="AD57" s="331">
        <v>0.24104876875732476</v>
      </c>
      <c r="AE57" s="233">
        <v>0</v>
      </c>
      <c r="AF57" s="331">
        <v>0</v>
      </c>
      <c r="AG57" s="233">
        <v>21</v>
      </c>
      <c r="AH57" s="331">
        <v>0.36157315313598715</v>
      </c>
      <c r="AI57" s="89">
        <v>7216</v>
      </c>
      <c r="AJ57" s="324">
        <v>124.24342252520397</v>
      </c>
      <c r="AK57" s="496">
        <v>76</v>
      </c>
      <c r="AL57" s="331">
        <v>1.3085504589683343</v>
      </c>
      <c r="AM57" s="91">
        <v>88</v>
      </c>
      <c r="AN57" s="331">
        <v>1.5151636893317557</v>
      </c>
      <c r="AO57" s="90">
        <v>164</v>
      </c>
      <c r="AP57" s="331">
        <v>2.8237141483000903</v>
      </c>
      <c r="AQ57" s="89">
        <v>890</v>
      </c>
      <c r="AR57" s="327">
        <v>15.116490392536191</v>
      </c>
      <c r="AS57" s="91">
        <v>169</v>
      </c>
      <c r="AT57" s="331">
        <v>2.8704346925152988</v>
      </c>
      <c r="AU57" s="90">
        <v>435</v>
      </c>
      <c r="AV57" s="331">
        <v>7.3883969896103849</v>
      </c>
      <c r="AW57" s="88" t="s">
        <v>103</v>
      </c>
    </row>
    <row r="58" spans="1:49" ht="36.75" customHeight="1">
      <c r="A58" s="244" t="s">
        <v>162</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106</v>
      </c>
    </row>
    <row r="3" spans="1:26" s="194" customFormat="1" ht="25.5" customHeight="1" thickBot="1">
      <c r="A3" s="192" t="s">
        <v>200</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205</v>
      </c>
    </row>
    <row r="4" spans="1:26" s="53" customFormat="1" ht="33.75" customHeight="1" thickBot="1">
      <c r="A4" s="686" t="s">
        <v>83</v>
      </c>
      <c r="B4" s="218" t="s">
        <v>84</v>
      </c>
      <c r="C4" s="219"/>
      <c r="D4" s="234"/>
      <c r="E4" s="234"/>
      <c r="F4" s="247"/>
      <c r="G4" s="47" t="s">
        <v>85</v>
      </c>
      <c r="H4" s="47"/>
      <c r="I4" s="47"/>
      <c r="J4" s="47"/>
      <c r="K4" s="49"/>
      <c r="L4" s="47"/>
      <c r="M4" s="47"/>
      <c r="N4" s="51"/>
      <c r="O4" s="51"/>
      <c r="P4" s="51"/>
      <c r="Q4" s="51"/>
      <c r="R4" s="51"/>
      <c r="S4" s="51"/>
      <c r="T4" s="51"/>
      <c r="U4" s="47"/>
      <c r="V4" s="51"/>
      <c r="W4" s="49"/>
      <c r="X4" s="49"/>
      <c r="Y4" s="49"/>
      <c r="Z4" s="686" t="s">
        <v>83</v>
      </c>
    </row>
    <row r="5" spans="1:26" s="53" customFormat="1" ht="33.75" customHeight="1" thickBot="1">
      <c r="A5" s="687"/>
      <c r="B5" s="727" t="s">
        <v>86</v>
      </c>
      <c r="C5" s="734" t="s">
        <v>87</v>
      </c>
      <c r="D5" s="254"/>
      <c r="E5" s="254"/>
      <c r="F5" s="255"/>
      <c r="G5" s="235" t="s">
        <v>88</v>
      </c>
      <c r="H5" s="49"/>
      <c r="I5" s="49"/>
      <c r="J5" s="49"/>
      <c r="K5" s="49"/>
      <c r="L5" s="47"/>
      <c r="M5" s="47"/>
      <c r="N5" s="51"/>
      <c r="O5" s="51"/>
      <c r="P5" s="51"/>
      <c r="Q5" s="51"/>
      <c r="R5" s="51"/>
      <c r="S5" s="51"/>
      <c r="T5" s="47"/>
      <c r="U5" s="47"/>
      <c r="V5" s="51"/>
      <c r="W5" s="49" t="s">
        <v>89</v>
      </c>
      <c r="X5" s="49"/>
      <c r="Y5" s="49"/>
      <c r="Z5" s="687"/>
    </row>
    <row r="6" spans="1:26" s="53" customFormat="1" ht="33.75" customHeight="1" thickBot="1">
      <c r="A6" s="687"/>
      <c r="B6" s="728"/>
      <c r="C6" s="735"/>
      <c r="D6" s="256"/>
      <c r="E6" s="256"/>
      <c r="F6" s="257"/>
      <c r="G6" s="235" t="s">
        <v>90</v>
      </c>
      <c r="H6" s="49"/>
      <c r="I6" s="49"/>
      <c r="J6" s="49"/>
      <c r="K6" s="49"/>
      <c r="L6" s="47"/>
      <c r="M6" s="47"/>
      <c r="N6" s="51"/>
      <c r="O6" s="51"/>
      <c r="P6" s="51"/>
      <c r="Q6" s="51"/>
      <c r="R6" s="51"/>
      <c r="S6" s="51"/>
      <c r="T6" s="49" t="s">
        <v>91</v>
      </c>
      <c r="U6" s="47"/>
      <c r="V6" s="51"/>
      <c r="W6" s="56"/>
      <c r="X6" s="56"/>
      <c r="Y6" s="686" t="s">
        <v>97</v>
      </c>
      <c r="Z6" s="687"/>
    </row>
    <row r="7" spans="1:26" s="53" customFormat="1" ht="33.75" customHeight="1">
      <c r="A7" s="687"/>
      <c r="B7" s="728"/>
      <c r="C7" s="735"/>
      <c r="D7" s="730" t="s">
        <v>98</v>
      </c>
      <c r="E7" s="730" t="s">
        <v>125</v>
      </c>
      <c r="F7" s="732" t="s">
        <v>99</v>
      </c>
      <c r="G7" s="699" t="s">
        <v>92</v>
      </c>
      <c r="H7" s="470"/>
      <c r="I7" s="470"/>
      <c r="J7" s="470"/>
      <c r="K7" s="693" t="s">
        <v>87</v>
      </c>
      <c r="L7" s="252"/>
      <c r="M7" s="58"/>
      <c r="N7" s="58"/>
      <c r="O7" s="693" t="s">
        <v>93</v>
      </c>
      <c r="P7" s="361"/>
      <c r="Q7" s="470"/>
      <c r="R7" s="470"/>
      <c r="S7" s="686" t="s">
        <v>94</v>
      </c>
      <c r="T7" s="689" t="s">
        <v>92</v>
      </c>
      <c r="U7" s="737" t="s">
        <v>87</v>
      </c>
      <c r="V7" s="694" t="s">
        <v>94</v>
      </c>
      <c r="W7" s="60" t="s">
        <v>95</v>
      </c>
      <c r="X7" s="60" t="s">
        <v>96</v>
      </c>
      <c r="Y7" s="687"/>
      <c r="Z7" s="687"/>
    </row>
    <row r="8" spans="1:26" s="53" customFormat="1" ht="33.75" customHeight="1" thickBot="1">
      <c r="A8" s="688"/>
      <c r="B8" s="729"/>
      <c r="C8" s="736"/>
      <c r="D8" s="731"/>
      <c r="E8" s="731"/>
      <c r="F8" s="733"/>
      <c r="G8" s="726"/>
      <c r="H8" s="474" t="s">
        <v>139</v>
      </c>
      <c r="I8" s="474" t="s">
        <v>125</v>
      </c>
      <c r="J8" s="474" t="s">
        <v>99</v>
      </c>
      <c r="K8" s="695"/>
      <c r="L8" s="474" t="s">
        <v>139</v>
      </c>
      <c r="M8" s="474" t="s">
        <v>125</v>
      </c>
      <c r="N8" s="474" t="s">
        <v>99</v>
      </c>
      <c r="O8" s="695"/>
      <c r="P8" s="474" t="s">
        <v>139</v>
      </c>
      <c r="Q8" s="474" t="s">
        <v>125</v>
      </c>
      <c r="R8" s="475" t="s">
        <v>99</v>
      </c>
      <c r="S8" s="688"/>
      <c r="T8" s="691"/>
      <c r="U8" s="738"/>
      <c r="V8" s="696"/>
      <c r="W8" s="471"/>
      <c r="X8" s="471"/>
      <c r="Y8" s="688"/>
      <c r="Z8" s="688"/>
    </row>
    <row r="9" spans="1:26" s="53" customFormat="1" ht="12" customHeight="1">
      <c r="A9" s="467"/>
      <c r="B9" s="64" t="s">
        <v>194</v>
      </c>
      <c r="C9" s="64" t="s">
        <v>108</v>
      </c>
      <c r="D9" s="67" t="s">
        <v>127</v>
      </c>
      <c r="E9" s="67" t="s">
        <v>127</v>
      </c>
      <c r="F9" s="69" t="s">
        <v>127</v>
      </c>
      <c r="G9" s="115" t="s">
        <v>108</v>
      </c>
      <c r="H9" s="68" t="s">
        <v>127</v>
      </c>
      <c r="I9" s="68" t="s">
        <v>127</v>
      </c>
      <c r="J9" s="68" t="s">
        <v>127</v>
      </c>
      <c r="K9" s="68" t="s">
        <v>194</v>
      </c>
      <c r="L9" s="67" t="s">
        <v>194</v>
      </c>
      <c r="M9" s="68" t="s">
        <v>127</v>
      </c>
      <c r="N9" s="68" t="s">
        <v>108</v>
      </c>
      <c r="O9" s="69" t="s">
        <v>108</v>
      </c>
      <c r="P9" s="67" t="s">
        <v>127</v>
      </c>
      <c r="Q9" s="67" t="s">
        <v>127</v>
      </c>
      <c r="R9" s="65" t="s">
        <v>127</v>
      </c>
      <c r="S9" s="64" t="s">
        <v>108</v>
      </c>
      <c r="T9" s="115" t="s">
        <v>108</v>
      </c>
      <c r="U9" s="69" t="s">
        <v>108</v>
      </c>
      <c r="V9" s="64" t="s">
        <v>194</v>
      </c>
      <c r="W9" s="64" t="s">
        <v>108</v>
      </c>
      <c r="X9" s="64" t="s">
        <v>194</v>
      </c>
      <c r="Y9" s="64" t="s">
        <v>108</v>
      </c>
      <c r="Z9" s="467"/>
    </row>
    <row r="10" spans="1:26" s="55" customFormat="1" ht="33.75" customHeight="1" thickBot="1">
      <c r="A10" s="54" t="s">
        <v>100</v>
      </c>
      <c r="B10" s="332">
        <v>7.7364681116320497</v>
      </c>
      <c r="C10" s="335">
        <v>5.7811805445463023</v>
      </c>
      <c r="D10" s="334">
        <v>7.8944153085584361</v>
      </c>
      <c r="E10" s="334">
        <v>-0.55814627781670367</v>
      </c>
      <c r="F10" s="358">
        <v>4.5821987292434159</v>
      </c>
      <c r="G10" s="335">
        <v>20.645965157212885</v>
      </c>
      <c r="H10" s="334">
        <v>22.578074204576453</v>
      </c>
      <c r="I10" s="334">
        <v>13.055858322138008</v>
      </c>
      <c r="J10" s="334">
        <v>23.335746141452816</v>
      </c>
      <c r="K10" s="334">
        <v>5.8538172567811415</v>
      </c>
      <c r="L10" s="334">
        <v>8.5493922379218787</v>
      </c>
      <c r="M10" s="334">
        <v>-7.4234920634920627</v>
      </c>
      <c r="N10" s="334">
        <v>12.113110539845763</v>
      </c>
      <c r="O10" s="334">
        <v>0.6200482259731217</v>
      </c>
      <c r="P10" s="334">
        <v>-10.435571687840294</v>
      </c>
      <c r="Q10" s="334">
        <v>-18.532818532818524</v>
      </c>
      <c r="R10" s="358">
        <v>11.73800259403373</v>
      </c>
      <c r="S10" s="335">
        <v>17.016057408284937</v>
      </c>
      <c r="T10" s="335">
        <v>-6.6383179777935339</v>
      </c>
      <c r="U10" s="358">
        <v>-7.4709124311083883</v>
      </c>
      <c r="V10" s="335">
        <v>-6.9211169465966407</v>
      </c>
      <c r="W10" s="335">
        <v>-6.56464745625685</v>
      </c>
      <c r="X10" s="335">
        <v>1.9907189454569902</v>
      </c>
      <c r="Y10" s="335">
        <v>-7.6403045305154507</v>
      </c>
      <c r="Z10" s="469" t="s">
        <v>100</v>
      </c>
    </row>
    <row r="11" spans="1:26" s="220" customFormat="1" ht="33.75" customHeight="1">
      <c r="A11" s="77" t="s">
        <v>101</v>
      </c>
      <c r="B11" s="501">
        <v>8.777308980993098</v>
      </c>
      <c r="C11" s="498">
        <v>-6.4463033527992621</v>
      </c>
      <c r="D11" s="499">
        <v>-4.996644045044377</v>
      </c>
      <c r="E11" s="499">
        <v>-19.66796090507431</v>
      </c>
      <c r="F11" s="500">
        <v>-0.49682034976153489</v>
      </c>
      <c r="G11" s="498">
        <v>10.286119650035474</v>
      </c>
      <c r="H11" s="499">
        <v>11.008207213312261</v>
      </c>
      <c r="I11" s="499">
        <v>7.4821428571428612</v>
      </c>
      <c r="J11" s="499">
        <v>11.227475743107959</v>
      </c>
      <c r="K11" s="499">
        <v>30.192518390984503</v>
      </c>
      <c r="L11" s="499">
        <v>27.365308804205</v>
      </c>
      <c r="M11" s="499">
        <v>40.212577502214344</v>
      </c>
      <c r="N11" s="499">
        <v>28.971119133574007</v>
      </c>
      <c r="O11" s="499">
        <v>-9.9502487562189117</v>
      </c>
      <c r="P11" s="499">
        <v>-8.3333333333333428</v>
      </c>
      <c r="Q11" s="499">
        <v>-1.2987012987013031</v>
      </c>
      <c r="R11" s="500">
        <v>-19.73684210526315</v>
      </c>
      <c r="S11" s="498">
        <v>14.137780002502808</v>
      </c>
      <c r="T11" s="498">
        <v>-36.397515527950311</v>
      </c>
      <c r="U11" s="500">
        <v>-22.666666666666671</v>
      </c>
      <c r="V11" s="498">
        <v>-32.033898305084733</v>
      </c>
      <c r="W11" s="498">
        <v>-11.266695389918141</v>
      </c>
      <c r="X11" s="498">
        <v>42.164781906300476</v>
      </c>
      <c r="Y11" s="501">
        <v>27.150749802683507</v>
      </c>
      <c r="Z11" s="77" t="s">
        <v>101</v>
      </c>
    </row>
    <row r="12" spans="1:26" s="220" customFormat="1" ht="33.75" customHeight="1">
      <c r="A12" s="83" t="s">
        <v>37</v>
      </c>
      <c r="B12" s="336">
        <v>7.0090853454179722</v>
      </c>
      <c r="C12" s="338">
        <v>5.2217316183528482</v>
      </c>
      <c r="D12" s="333">
        <v>6.2699564586357042</v>
      </c>
      <c r="E12" s="333">
        <v>14.231499051233399</v>
      </c>
      <c r="F12" s="359">
        <v>-13.239436619718319</v>
      </c>
      <c r="G12" s="338">
        <v>-2.6760825125441414</v>
      </c>
      <c r="H12" s="333">
        <v>-4.9242424242424221</v>
      </c>
      <c r="I12" s="333">
        <v>1.8551236749116526</v>
      </c>
      <c r="J12" s="333">
        <v>-1.6356877323420065</v>
      </c>
      <c r="K12" s="333">
        <v>-13.030069390902071</v>
      </c>
      <c r="L12" s="333">
        <v>0.90609555189456614</v>
      </c>
      <c r="M12" s="333">
        <v>-53.108808290155437</v>
      </c>
      <c r="N12" s="333">
        <v>10.032894736842096</v>
      </c>
      <c r="O12" s="333">
        <v>133.33333333333334</v>
      </c>
      <c r="P12" s="333">
        <v>200</v>
      </c>
      <c r="Q12" s="333" t="s">
        <v>22</v>
      </c>
      <c r="R12" s="359">
        <v>40</v>
      </c>
      <c r="S12" s="338">
        <v>-5.834481031676475</v>
      </c>
      <c r="T12" s="338">
        <v>-5.7971014492753596</v>
      </c>
      <c r="U12" s="359">
        <v>81.25</v>
      </c>
      <c r="V12" s="338">
        <v>21.78217821782178</v>
      </c>
      <c r="W12" s="338">
        <v>-9.1906721536351199</v>
      </c>
      <c r="X12" s="338">
        <v>-11.450381679389309</v>
      </c>
      <c r="Y12" s="337">
        <v>-8.968609865470853</v>
      </c>
      <c r="Z12" s="83" t="s">
        <v>37</v>
      </c>
    </row>
    <row r="13" spans="1:26" s="220" customFormat="1" ht="33.75" customHeight="1">
      <c r="A13" s="83" t="s">
        <v>38</v>
      </c>
      <c r="B13" s="336">
        <v>6.1377252098584023</v>
      </c>
      <c r="C13" s="338">
        <v>17.676767676767668</v>
      </c>
      <c r="D13" s="333">
        <v>24.988600091199274</v>
      </c>
      <c r="E13" s="333">
        <v>-4.154589371980677</v>
      </c>
      <c r="F13" s="359">
        <v>29.962546816479403</v>
      </c>
      <c r="G13" s="338">
        <v>14.304376224689747</v>
      </c>
      <c r="H13" s="333">
        <v>28.270738753611226</v>
      </c>
      <c r="I13" s="333">
        <v>-22.792262405382672</v>
      </c>
      <c r="J13" s="333">
        <v>24.770642201834875</v>
      </c>
      <c r="K13" s="333">
        <v>7.5575027382256224</v>
      </c>
      <c r="L13" s="333">
        <v>3.4408602150537604</v>
      </c>
      <c r="M13" s="333">
        <v>27.832512315270932</v>
      </c>
      <c r="N13" s="333">
        <v>-1.4285714285714164</v>
      </c>
      <c r="O13" s="333">
        <v>100</v>
      </c>
      <c r="P13" s="333">
        <v>175</v>
      </c>
      <c r="Q13" s="333" t="s">
        <v>22</v>
      </c>
      <c r="R13" s="359">
        <v>-50</v>
      </c>
      <c r="S13" s="338">
        <v>12.466926070038923</v>
      </c>
      <c r="T13" s="338">
        <v>-58.59375</v>
      </c>
      <c r="U13" s="359">
        <v>0</v>
      </c>
      <c r="V13" s="338">
        <v>-43.859649122807021</v>
      </c>
      <c r="W13" s="338">
        <v>-25.679012345679013</v>
      </c>
      <c r="X13" s="338">
        <v>2.6666666666666572</v>
      </c>
      <c r="Y13" s="337">
        <v>-3.8759689922480618</v>
      </c>
      <c r="Z13" s="83" t="s">
        <v>38</v>
      </c>
    </row>
    <row r="14" spans="1:26" s="220" customFormat="1" ht="33.75" customHeight="1">
      <c r="A14" s="83" t="s">
        <v>39</v>
      </c>
      <c r="B14" s="336">
        <v>7.1119066623086695</v>
      </c>
      <c r="C14" s="338">
        <v>12.411726942007277</v>
      </c>
      <c r="D14" s="333">
        <v>18.277382163445239</v>
      </c>
      <c r="E14" s="333">
        <v>-5.6868537666174319</v>
      </c>
      <c r="F14" s="359">
        <v>31.891891891891902</v>
      </c>
      <c r="G14" s="338">
        <v>14.702538840469884</v>
      </c>
      <c r="H14" s="333">
        <v>17.358803986710967</v>
      </c>
      <c r="I14" s="333">
        <v>5.3363228699551541</v>
      </c>
      <c r="J14" s="333">
        <v>16.825672159583704</v>
      </c>
      <c r="K14" s="333">
        <v>18.004115226337447</v>
      </c>
      <c r="L14" s="333">
        <v>23.231622746185849</v>
      </c>
      <c r="M14" s="333">
        <v>4.4757033248081797</v>
      </c>
      <c r="N14" s="333">
        <v>22.398843930635849</v>
      </c>
      <c r="O14" s="333">
        <v>-32.558139534883722</v>
      </c>
      <c r="P14" s="333">
        <v>-5.8823529411764781</v>
      </c>
      <c r="Q14" s="333">
        <v>-25</v>
      </c>
      <c r="R14" s="359">
        <v>-54.545454545454547</v>
      </c>
      <c r="S14" s="338">
        <v>15.264520902700696</v>
      </c>
      <c r="T14" s="338">
        <v>42</v>
      </c>
      <c r="U14" s="359">
        <v>-20.25316455696202</v>
      </c>
      <c r="V14" s="338">
        <v>3.8759689922480618</v>
      </c>
      <c r="W14" s="338">
        <v>-12.78688524590163</v>
      </c>
      <c r="X14" s="338">
        <v>-0.9554140127388564</v>
      </c>
      <c r="Y14" s="337">
        <v>128.54545454545456</v>
      </c>
      <c r="Z14" s="83" t="s">
        <v>39</v>
      </c>
    </row>
    <row r="15" spans="1:26" s="220" customFormat="1" ht="33.75" customHeight="1">
      <c r="A15" s="83" t="s">
        <v>40</v>
      </c>
      <c r="B15" s="336">
        <v>3.8326380931584367</v>
      </c>
      <c r="C15" s="338">
        <v>16.249361267245789</v>
      </c>
      <c r="D15" s="333">
        <v>23.422644770959394</v>
      </c>
      <c r="E15" s="333">
        <v>3.7837837837837895</v>
      </c>
      <c r="F15" s="359">
        <v>10.612244897959172</v>
      </c>
      <c r="G15" s="338">
        <v>12.377604820487065</v>
      </c>
      <c r="H15" s="333">
        <v>17.049891540130147</v>
      </c>
      <c r="I15" s="333">
        <v>12.156295224312586</v>
      </c>
      <c r="J15" s="333">
        <v>1.6210739614994907</v>
      </c>
      <c r="K15" s="333">
        <v>-16.024096385542165</v>
      </c>
      <c r="L15" s="333">
        <v>-15.897435897435898</v>
      </c>
      <c r="M15" s="333">
        <v>-17.857142857142861</v>
      </c>
      <c r="N15" s="333">
        <v>-14.754098360655746</v>
      </c>
      <c r="O15" s="333">
        <v>-84</v>
      </c>
      <c r="P15" s="333">
        <v>-95.555555555555557</v>
      </c>
      <c r="Q15" s="333" t="s">
        <v>22</v>
      </c>
      <c r="R15" s="359">
        <v>0</v>
      </c>
      <c r="S15" s="338">
        <v>6.5391733497840931</v>
      </c>
      <c r="T15" s="338">
        <v>104</v>
      </c>
      <c r="U15" s="359">
        <v>17.948717948717956</v>
      </c>
      <c r="V15" s="338">
        <v>51.5625</v>
      </c>
      <c r="W15" s="338">
        <v>-21.845574387947266</v>
      </c>
      <c r="X15" s="338">
        <v>4.4642857142857224</v>
      </c>
      <c r="Y15" s="337">
        <v>8.4805653710247242</v>
      </c>
      <c r="Z15" s="83" t="s">
        <v>40</v>
      </c>
    </row>
    <row r="16" spans="1:26" s="220" customFormat="1" ht="33.75" customHeight="1">
      <c r="A16" s="83" t="s">
        <v>41</v>
      </c>
      <c r="B16" s="336">
        <v>5.4543289269977322</v>
      </c>
      <c r="C16" s="338">
        <v>3.4229828850855739</v>
      </c>
      <c r="D16" s="333">
        <v>-0.28153153153152743</v>
      </c>
      <c r="E16" s="333">
        <v>7.7568134171907701</v>
      </c>
      <c r="F16" s="359">
        <v>25.870646766169145</v>
      </c>
      <c r="G16" s="338">
        <v>12.825719120135375</v>
      </c>
      <c r="H16" s="333">
        <v>3.2205240174672412</v>
      </c>
      <c r="I16" s="333">
        <v>10.600000000000009</v>
      </c>
      <c r="J16" s="333">
        <v>42.857142857142861</v>
      </c>
      <c r="K16" s="333">
        <v>12.395929694727116</v>
      </c>
      <c r="L16" s="333">
        <v>37.579617834394895</v>
      </c>
      <c r="M16" s="333">
        <v>-18.487394957983199</v>
      </c>
      <c r="N16" s="333">
        <v>9.0909090909090793</v>
      </c>
      <c r="O16" s="333">
        <v>-37.5</v>
      </c>
      <c r="P16" s="333">
        <v>-20</v>
      </c>
      <c r="Q16" s="333" t="s">
        <v>22</v>
      </c>
      <c r="R16" s="359">
        <v>-66.666666666666671</v>
      </c>
      <c r="S16" s="338">
        <v>12.611275964391695</v>
      </c>
      <c r="T16" s="338">
        <v>-18.604651162790702</v>
      </c>
      <c r="U16" s="359">
        <v>-19.298245614035096</v>
      </c>
      <c r="V16" s="338">
        <v>-18.88111888111888</v>
      </c>
      <c r="W16" s="338">
        <v>8.4695393759286759</v>
      </c>
      <c r="X16" s="338">
        <v>2.0408163265306172</v>
      </c>
      <c r="Y16" s="337">
        <v>-1</v>
      </c>
      <c r="Z16" s="83" t="s">
        <v>41</v>
      </c>
    </row>
    <row r="17" spans="1:26" s="220" customFormat="1" ht="33.75" customHeight="1">
      <c r="A17" s="83" t="s">
        <v>42</v>
      </c>
      <c r="B17" s="336">
        <v>8.4272465388141313</v>
      </c>
      <c r="C17" s="338">
        <v>16.572681704260646</v>
      </c>
      <c r="D17" s="333">
        <v>28.617845538615342</v>
      </c>
      <c r="E17" s="333">
        <v>-12.136862491930273</v>
      </c>
      <c r="F17" s="359">
        <v>12.110311750599507</v>
      </c>
      <c r="G17" s="338">
        <v>-6.1389337641357002</v>
      </c>
      <c r="H17" s="333">
        <v>6.1917808219178028</v>
      </c>
      <c r="I17" s="333">
        <v>-15.25157232704403</v>
      </c>
      <c r="J17" s="333">
        <v>-17.2358376858176</v>
      </c>
      <c r="K17" s="333">
        <v>-9.2754777070063739</v>
      </c>
      <c r="L17" s="333">
        <v>-15.422477440525014</v>
      </c>
      <c r="M17" s="333">
        <v>-16.007905138339922</v>
      </c>
      <c r="N17" s="333">
        <v>4.5743329097839904</v>
      </c>
      <c r="O17" s="333">
        <v>345</v>
      </c>
      <c r="P17" s="333">
        <v>438.46153846153845</v>
      </c>
      <c r="Q17" s="333" t="s">
        <v>22</v>
      </c>
      <c r="R17" s="359">
        <v>85.714285714285722</v>
      </c>
      <c r="S17" s="338">
        <v>-6.2198695528877863</v>
      </c>
      <c r="T17" s="338">
        <v>-29.457364341085267</v>
      </c>
      <c r="U17" s="359">
        <v>-29.113924050632917</v>
      </c>
      <c r="V17" s="338">
        <v>-29.376854599406528</v>
      </c>
      <c r="W17" s="338">
        <v>-23.710546574287918</v>
      </c>
      <c r="X17" s="338">
        <v>2.2222222222222143</v>
      </c>
      <c r="Y17" s="337">
        <v>-6.7164179104477597</v>
      </c>
      <c r="Z17" s="83" t="s">
        <v>42</v>
      </c>
    </row>
    <row r="18" spans="1:26" s="220" customFormat="1" ht="33.75" customHeight="1">
      <c r="A18" s="83" t="s">
        <v>43</v>
      </c>
      <c r="B18" s="336">
        <v>6.9253645548498923</v>
      </c>
      <c r="C18" s="338">
        <v>6.5010260920551133</v>
      </c>
      <c r="D18" s="333">
        <v>12.263655462184857</v>
      </c>
      <c r="E18" s="333">
        <v>-2.2828653896615094</v>
      </c>
      <c r="F18" s="359">
        <v>1.804239963915208</v>
      </c>
      <c r="G18" s="338">
        <v>17.328204231509005</v>
      </c>
      <c r="H18" s="333">
        <v>18.491813129037098</v>
      </c>
      <c r="I18" s="333">
        <v>17.701989443767772</v>
      </c>
      <c r="J18" s="333">
        <v>13.58930112165659</v>
      </c>
      <c r="K18" s="333">
        <v>-4.8153746491038589</v>
      </c>
      <c r="L18" s="333">
        <v>-2.3841655420602734</v>
      </c>
      <c r="M18" s="333">
        <v>-6.3709677419354875</v>
      </c>
      <c r="N18" s="333">
        <v>-7.7910958904109577</v>
      </c>
      <c r="O18" s="333">
        <v>14.406779661016955</v>
      </c>
      <c r="P18" s="333">
        <v>5.5555555555555571</v>
      </c>
      <c r="Q18" s="333">
        <v>-53.846153846153847</v>
      </c>
      <c r="R18" s="359">
        <v>60.606060606060595</v>
      </c>
      <c r="S18" s="338">
        <v>10.971767467721023</v>
      </c>
      <c r="T18" s="338">
        <v>13.483146067415746</v>
      </c>
      <c r="U18" s="359">
        <v>-28</v>
      </c>
      <c r="V18" s="338">
        <v>-8.4656084656084687</v>
      </c>
      <c r="W18" s="338">
        <v>-2.6894865525672316</v>
      </c>
      <c r="X18" s="338">
        <v>-15.141955835962136</v>
      </c>
      <c r="Y18" s="337">
        <v>8.3194675540765388</v>
      </c>
      <c r="Z18" s="83" t="s">
        <v>43</v>
      </c>
    </row>
    <row r="19" spans="1:26" s="220" customFormat="1" ht="33.75" customHeight="1">
      <c r="A19" s="83" t="s">
        <v>44</v>
      </c>
      <c r="B19" s="336">
        <v>6.558408809997232</v>
      </c>
      <c r="C19" s="338">
        <v>10.152095956473346</v>
      </c>
      <c r="D19" s="333">
        <v>5.1766484035518516</v>
      </c>
      <c r="E19" s="333">
        <v>11.203055378739649</v>
      </c>
      <c r="F19" s="359">
        <v>30.335241210139003</v>
      </c>
      <c r="G19" s="338">
        <v>7.0807595515900204</v>
      </c>
      <c r="H19" s="333">
        <v>11.679473106476394</v>
      </c>
      <c r="I19" s="333">
        <v>5.7079646017699162</v>
      </c>
      <c r="J19" s="333">
        <v>-2.1795537104307243</v>
      </c>
      <c r="K19" s="333">
        <v>9.5220313666915644</v>
      </c>
      <c r="L19" s="333">
        <v>12.259835315645006</v>
      </c>
      <c r="M19" s="333">
        <v>5.2313883299798647</v>
      </c>
      <c r="N19" s="333">
        <v>11.675126903553306</v>
      </c>
      <c r="O19" s="333">
        <v>31.034482758620697</v>
      </c>
      <c r="P19" s="333">
        <v>69.230769230769226</v>
      </c>
      <c r="Q19" s="333" t="s">
        <v>22</v>
      </c>
      <c r="R19" s="359">
        <v>0</v>
      </c>
      <c r="S19" s="338">
        <v>7.7124639706524647</v>
      </c>
      <c r="T19" s="338">
        <v>-30.322580645161295</v>
      </c>
      <c r="U19" s="359">
        <v>-37.096774193548384</v>
      </c>
      <c r="V19" s="338">
        <v>-32.258064516129039</v>
      </c>
      <c r="W19" s="338">
        <v>-2.2113022113022112</v>
      </c>
      <c r="X19" s="338">
        <v>-0.63694267515923286</v>
      </c>
      <c r="Y19" s="337">
        <v>60.787172011661823</v>
      </c>
      <c r="Z19" s="83" t="s">
        <v>44</v>
      </c>
    </row>
    <row r="20" spans="1:26" s="220" customFormat="1" ht="33.75" customHeight="1">
      <c r="A20" s="83" t="s">
        <v>45</v>
      </c>
      <c r="B20" s="336">
        <v>6.0272990075542054</v>
      </c>
      <c r="C20" s="338">
        <v>2.2906670793994692</v>
      </c>
      <c r="D20" s="333">
        <v>3.7517697026899555</v>
      </c>
      <c r="E20" s="333">
        <v>-3.3454545454545439</v>
      </c>
      <c r="F20" s="359">
        <v>4.1273584905660528</v>
      </c>
      <c r="G20" s="338">
        <v>16.482696897374694</v>
      </c>
      <c r="H20" s="333">
        <v>9.8835827987645501</v>
      </c>
      <c r="I20" s="333">
        <v>19.86970684039089</v>
      </c>
      <c r="J20" s="333">
        <v>35.122336227308608</v>
      </c>
      <c r="K20" s="333">
        <v>6.2472110664881768</v>
      </c>
      <c r="L20" s="333">
        <v>4.9545829892650772</v>
      </c>
      <c r="M20" s="333">
        <v>21.89473684210526</v>
      </c>
      <c r="N20" s="333">
        <v>-4.3243243243243228</v>
      </c>
      <c r="O20" s="333">
        <v>41.071428571428584</v>
      </c>
      <c r="P20" s="333">
        <v>214.28571428571428</v>
      </c>
      <c r="Q20" s="333" t="s">
        <v>22</v>
      </c>
      <c r="R20" s="359">
        <v>42.5</v>
      </c>
      <c r="S20" s="338">
        <v>14.087323630707701</v>
      </c>
      <c r="T20" s="338">
        <v>20</v>
      </c>
      <c r="U20" s="359">
        <v>-72.992700729927009</v>
      </c>
      <c r="V20" s="338">
        <v>-36.123348017621147</v>
      </c>
      <c r="W20" s="338">
        <v>-5.0955414012738913</v>
      </c>
      <c r="X20" s="338">
        <v>1.1627906976744242</v>
      </c>
      <c r="Y20" s="337">
        <v>-80.401416765053128</v>
      </c>
      <c r="Z20" s="83" t="s">
        <v>45</v>
      </c>
    </row>
    <row r="21" spans="1:26" s="220" customFormat="1" ht="33.75" customHeight="1">
      <c r="A21" s="83" t="s">
        <v>46</v>
      </c>
      <c r="B21" s="336">
        <v>7.3106102567769256</v>
      </c>
      <c r="C21" s="338">
        <v>-6.7237641707239106</v>
      </c>
      <c r="D21" s="333">
        <v>-5.3185132066451644</v>
      </c>
      <c r="E21" s="333">
        <v>-11.238189955246142</v>
      </c>
      <c r="F21" s="359">
        <v>-2.9157988693841048</v>
      </c>
      <c r="G21" s="338">
        <v>21.57102800047393</v>
      </c>
      <c r="H21" s="333">
        <v>26.787790697674424</v>
      </c>
      <c r="I21" s="333">
        <v>10.147874306839185</v>
      </c>
      <c r="J21" s="333">
        <v>19.947975938871721</v>
      </c>
      <c r="K21" s="333">
        <v>49.841068022886219</v>
      </c>
      <c r="L21" s="333">
        <v>52.260162601626035</v>
      </c>
      <c r="M21" s="333">
        <v>20.898315658140973</v>
      </c>
      <c r="N21" s="333">
        <v>73.977695167286242</v>
      </c>
      <c r="O21" s="333">
        <v>58.585858585858574</v>
      </c>
      <c r="P21" s="333">
        <v>14.285714285714278</v>
      </c>
      <c r="Q21" s="333">
        <v>100</v>
      </c>
      <c r="R21" s="359">
        <v>82.258064516129025</v>
      </c>
      <c r="S21" s="338">
        <v>27.295660948536835</v>
      </c>
      <c r="T21" s="338">
        <v>-24.842767295597483</v>
      </c>
      <c r="U21" s="359">
        <v>11.643835616438352</v>
      </c>
      <c r="V21" s="338">
        <v>-13.362068965517238</v>
      </c>
      <c r="W21" s="338">
        <v>-4.9717514124293842</v>
      </c>
      <c r="X21" s="338">
        <v>6.1056105610560962</v>
      </c>
      <c r="Y21" s="337">
        <v>18.759455370650528</v>
      </c>
      <c r="Z21" s="83" t="s">
        <v>46</v>
      </c>
    </row>
    <row r="22" spans="1:26" s="220" customFormat="1" ht="33.75" customHeight="1">
      <c r="A22" s="83" t="s">
        <v>47</v>
      </c>
      <c r="B22" s="336">
        <v>7.9000436454611247</v>
      </c>
      <c r="C22" s="338">
        <v>1.9996232203891537</v>
      </c>
      <c r="D22" s="333">
        <v>4.0024783147459857</v>
      </c>
      <c r="E22" s="333">
        <v>-2.3467882526485084</v>
      </c>
      <c r="F22" s="359">
        <v>-0.92896174863388126</v>
      </c>
      <c r="G22" s="338">
        <v>26.402553675280956</v>
      </c>
      <c r="H22" s="333">
        <v>29.00415601023019</v>
      </c>
      <c r="I22" s="333">
        <v>10.180490772662736</v>
      </c>
      <c r="J22" s="333">
        <v>35.145595281975659</v>
      </c>
      <c r="K22" s="333">
        <v>15.697899213816214</v>
      </c>
      <c r="L22" s="333">
        <v>12.592769930572189</v>
      </c>
      <c r="M22" s="333">
        <v>-0.20242914979756677</v>
      </c>
      <c r="N22" s="333">
        <v>33.095238095238102</v>
      </c>
      <c r="O22" s="333">
        <v>39.423076923076906</v>
      </c>
      <c r="P22" s="333">
        <v>-18.461538461538467</v>
      </c>
      <c r="Q22" s="333">
        <v>0</v>
      </c>
      <c r="R22" s="359">
        <v>139.47368421052633</v>
      </c>
      <c r="S22" s="338">
        <v>23.743980216061431</v>
      </c>
      <c r="T22" s="338">
        <v>0.60606060606060908</v>
      </c>
      <c r="U22" s="359">
        <v>-25.599999999999994</v>
      </c>
      <c r="V22" s="338">
        <v>-10.689655172413794</v>
      </c>
      <c r="W22" s="338">
        <v>-13.150401242557592</v>
      </c>
      <c r="X22" s="338">
        <v>34.888059701492523</v>
      </c>
      <c r="Y22" s="337">
        <v>-35.198300283286116</v>
      </c>
      <c r="Z22" s="83" t="s">
        <v>47</v>
      </c>
    </row>
    <row r="23" spans="1:26" s="220" customFormat="1" ht="33.75" customHeight="1">
      <c r="A23" s="83" t="s">
        <v>48</v>
      </c>
      <c r="B23" s="336">
        <v>7.0675203892685943</v>
      </c>
      <c r="C23" s="338">
        <v>21.784465833453041</v>
      </c>
      <c r="D23" s="333">
        <v>24.936289256356716</v>
      </c>
      <c r="E23" s="333">
        <v>25.052555709051603</v>
      </c>
      <c r="F23" s="359">
        <v>6.8871648291819696</v>
      </c>
      <c r="G23" s="338">
        <v>36.686734203795339</v>
      </c>
      <c r="H23" s="333">
        <v>37.947685245333673</v>
      </c>
      <c r="I23" s="333">
        <v>19.924059725999285</v>
      </c>
      <c r="J23" s="333">
        <v>47.93797150041911</v>
      </c>
      <c r="K23" s="333">
        <v>-14.162726380587031</v>
      </c>
      <c r="L23" s="333">
        <v>-11.047109648220527</v>
      </c>
      <c r="M23" s="333">
        <v>-44.855442176870753</v>
      </c>
      <c r="N23" s="333">
        <v>0.11261261261262234</v>
      </c>
      <c r="O23" s="333">
        <v>31.910112359550567</v>
      </c>
      <c r="P23" s="333">
        <v>-31.111111111111114</v>
      </c>
      <c r="Q23" s="333">
        <v>64.285714285714278</v>
      </c>
      <c r="R23" s="359">
        <v>59.121621621621614</v>
      </c>
      <c r="S23" s="338">
        <v>26.525437300923542</v>
      </c>
      <c r="T23" s="338">
        <v>69.238578680203034</v>
      </c>
      <c r="U23" s="359">
        <v>-4.1198501872659108</v>
      </c>
      <c r="V23" s="338">
        <v>43.449637919683994</v>
      </c>
      <c r="W23" s="338">
        <v>-13.982332470777195</v>
      </c>
      <c r="X23" s="338">
        <v>-20.441176470588246</v>
      </c>
      <c r="Y23" s="337">
        <v>4.1830322073841444</v>
      </c>
      <c r="Z23" s="83" t="s">
        <v>48</v>
      </c>
    </row>
    <row r="24" spans="1:26" s="220" customFormat="1" ht="33.75" customHeight="1">
      <c r="A24" s="83" t="s">
        <v>49</v>
      </c>
      <c r="B24" s="336">
        <v>8.1155604850279701</v>
      </c>
      <c r="C24" s="338">
        <v>2.0896398627699142</v>
      </c>
      <c r="D24" s="333">
        <v>2.5538593237266412</v>
      </c>
      <c r="E24" s="333">
        <v>-7.7388672719412028</v>
      </c>
      <c r="F24" s="359">
        <v>14.423198683044205</v>
      </c>
      <c r="G24" s="338">
        <v>35.954206173088551</v>
      </c>
      <c r="H24" s="333">
        <v>39.86416141986021</v>
      </c>
      <c r="I24" s="333">
        <v>26.817899316345546</v>
      </c>
      <c r="J24" s="333">
        <v>36.903672057776419</v>
      </c>
      <c r="K24" s="333">
        <v>21.289561627678381</v>
      </c>
      <c r="L24" s="333">
        <v>28.282598818718782</v>
      </c>
      <c r="M24" s="333">
        <v>-7.8970984145976644</v>
      </c>
      <c r="N24" s="333">
        <v>48.785508439687106</v>
      </c>
      <c r="O24" s="333">
        <v>-35.120643431635386</v>
      </c>
      <c r="P24" s="333">
        <v>-18.390804597701148</v>
      </c>
      <c r="Q24" s="333">
        <v>-84.158415841584159</v>
      </c>
      <c r="R24" s="359">
        <v>-16.21621621621621</v>
      </c>
      <c r="S24" s="338">
        <v>32.454235802641278</v>
      </c>
      <c r="T24" s="338">
        <v>0.64724919093850986</v>
      </c>
      <c r="U24" s="359">
        <v>-6.4846416382252556</v>
      </c>
      <c r="V24" s="338">
        <v>-1.6465422612513692</v>
      </c>
      <c r="W24" s="338">
        <v>1.7794836008373949</v>
      </c>
      <c r="X24" s="338">
        <v>-1.1142061281337163</v>
      </c>
      <c r="Y24" s="337">
        <v>-48.878486444314419</v>
      </c>
      <c r="Z24" s="83" t="s">
        <v>49</v>
      </c>
    </row>
    <row r="25" spans="1:26" s="220" customFormat="1" ht="33.75" customHeight="1">
      <c r="A25" s="83" t="s">
        <v>50</v>
      </c>
      <c r="B25" s="336">
        <v>7.8618556131151678</v>
      </c>
      <c r="C25" s="338">
        <v>-1.0367577756833128</v>
      </c>
      <c r="D25" s="333">
        <v>5.0741608118657382</v>
      </c>
      <c r="E25" s="333">
        <v>-18.245614035087726</v>
      </c>
      <c r="F25" s="359">
        <v>6.2730627306273163</v>
      </c>
      <c r="G25" s="338">
        <v>6.1164899339173076</v>
      </c>
      <c r="H25" s="333">
        <v>10.241134751773046</v>
      </c>
      <c r="I25" s="333">
        <v>9.5384615384615472</v>
      </c>
      <c r="J25" s="333">
        <v>-5.1724137931034448</v>
      </c>
      <c r="K25" s="333">
        <v>-27.527075812274376</v>
      </c>
      <c r="L25" s="333">
        <v>-14.744351961950059</v>
      </c>
      <c r="M25" s="333">
        <v>-35.924932975871315</v>
      </c>
      <c r="N25" s="333">
        <v>-35.129740518962066</v>
      </c>
      <c r="O25" s="333">
        <v>-57.142857142857146</v>
      </c>
      <c r="P25" s="333">
        <v>-57.142857142857146</v>
      </c>
      <c r="Q25" s="333" t="s">
        <v>22</v>
      </c>
      <c r="R25" s="359">
        <v>-57.142857142857146</v>
      </c>
      <c r="S25" s="338">
        <v>-2.518026782648505</v>
      </c>
      <c r="T25" s="338">
        <v>-10</v>
      </c>
      <c r="U25" s="359">
        <v>-30.434782608695656</v>
      </c>
      <c r="V25" s="338">
        <v>-20.930232558139537</v>
      </c>
      <c r="W25" s="338">
        <v>-20.616365568544097</v>
      </c>
      <c r="X25" s="338">
        <v>-8.2191780821917746</v>
      </c>
      <c r="Y25" s="337">
        <v>-43.828167482327352</v>
      </c>
      <c r="Z25" s="83" t="s">
        <v>50</v>
      </c>
    </row>
    <row r="26" spans="1:26" s="220" customFormat="1" ht="33.75" customHeight="1">
      <c r="A26" s="83" t="s">
        <v>51</v>
      </c>
      <c r="B26" s="336">
        <v>5.3818997536130695</v>
      </c>
      <c r="C26" s="338">
        <v>-12.642669007901659</v>
      </c>
      <c r="D26" s="333">
        <v>-15.217391304347828</v>
      </c>
      <c r="E26" s="333">
        <v>-6.6825775656324709</v>
      </c>
      <c r="F26" s="359">
        <v>-7.4576271186440692</v>
      </c>
      <c r="G26" s="338">
        <v>10.449970396684421</v>
      </c>
      <c r="H26" s="333">
        <v>11.783884489986022</v>
      </c>
      <c r="I26" s="333">
        <v>-10</v>
      </c>
      <c r="J26" s="333">
        <v>21.825962910128396</v>
      </c>
      <c r="K26" s="333">
        <v>-43.044619422572183</v>
      </c>
      <c r="L26" s="333">
        <v>-40.730337078651694</v>
      </c>
      <c r="M26" s="333">
        <v>-25.149700598802397</v>
      </c>
      <c r="N26" s="333">
        <v>-58.995815899581586</v>
      </c>
      <c r="O26" s="333">
        <v>-65.78947368421052</v>
      </c>
      <c r="P26" s="333">
        <v>-57.142857142857146</v>
      </c>
      <c r="Q26" s="333" t="s">
        <v>22</v>
      </c>
      <c r="R26" s="359">
        <v>-67.741935483870975</v>
      </c>
      <c r="S26" s="338">
        <v>0</v>
      </c>
      <c r="T26" s="338">
        <v>-1.4084507042253449</v>
      </c>
      <c r="U26" s="359">
        <v>-35.13513513513513</v>
      </c>
      <c r="V26" s="338">
        <v>-18.620689655172413</v>
      </c>
      <c r="W26" s="338">
        <v>-12.441314553990608</v>
      </c>
      <c r="X26" s="338">
        <v>1.6393442622950829</v>
      </c>
      <c r="Y26" s="337">
        <v>-40.304182509505701</v>
      </c>
      <c r="Z26" s="83" t="s">
        <v>51</v>
      </c>
    </row>
    <row r="27" spans="1:26" s="220" customFormat="1" ht="33.75" customHeight="1">
      <c r="A27" s="83" t="s">
        <v>52</v>
      </c>
      <c r="B27" s="336">
        <v>7.0218381137437973</v>
      </c>
      <c r="C27" s="338">
        <v>17.708697170799866</v>
      </c>
      <c r="D27" s="333">
        <v>24.003984063745023</v>
      </c>
      <c r="E27" s="333">
        <v>-16.724137931034477</v>
      </c>
      <c r="F27" s="359">
        <v>44.363636363636374</v>
      </c>
      <c r="G27" s="338">
        <v>12.316790948830032</v>
      </c>
      <c r="H27" s="333">
        <v>13.524936601859679</v>
      </c>
      <c r="I27" s="333">
        <v>-18.64623243933589</v>
      </c>
      <c r="J27" s="333">
        <v>41.216216216216196</v>
      </c>
      <c r="K27" s="333">
        <v>60.986547085201778</v>
      </c>
      <c r="L27" s="333">
        <v>41.428571428571445</v>
      </c>
      <c r="M27" s="333">
        <v>-5.7377049180327759</v>
      </c>
      <c r="N27" s="333">
        <v>137.05583756345177</v>
      </c>
      <c r="O27" s="333">
        <v>11.111111111111114</v>
      </c>
      <c r="P27" s="333">
        <v>33.333333333333314</v>
      </c>
      <c r="Q27" s="333" t="s">
        <v>22</v>
      </c>
      <c r="R27" s="359">
        <v>4.7619047619047734</v>
      </c>
      <c r="S27" s="338">
        <v>19.411123227917116</v>
      </c>
      <c r="T27" s="338">
        <v>18.181818181818187</v>
      </c>
      <c r="U27" s="359">
        <v>-43.75</v>
      </c>
      <c r="V27" s="338">
        <v>-7.8947368421052602</v>
      </c>
      <c r="W27" s="338">
        <v>-1.0654490106544898</v>
      </c>
      <c r="X27" s="338">
        <v>27.777777777777771</v>
      </c>
      <c r="Y27" s="337">
        <v>85.066666666666663</v>
      </c>
      <c r="Z27" s="83" t="s">
        <v>52</v>
      </c>
    </row>
    <row r="28" spans="1:26" s="220" customFormat="1" ht="33.75" customHeight="1">
      <c r="A28" s="83" t="s">
        <v>53</v>
      </c>
      <c r="B28" s="336">
        <v>6.8410496221271728</v>
      </c>
      <c r="C28" s="338">
        <v>7.780397440215566</v>
      </c>
      <c r="D28" s="333">
        <v>11.02434542949014</v>
      </c>
      <c r="E28" s="333">
        <v>2.268041237113394</v>
      </c>
      <c r="F28" s="359">
        <v>-6.5146579804560361</v>
      </c>
      <c r="G28" s="338">
        <v>21.470473210793898</v>
      </c>
      <c r="H28" s="333">
        <v>13.146417445482854</v>
      </c>
      <c r="I28" s="333">
        <v>46.256684491978604</v>
      </c>
      <c r="J28" s="333">
        <v>28.546712802768184</v>
      </c>
      <c r="K28" s="333">
        <v>-8.5603112840466906</v>
      </c>
      <c r="L28" s="333">
        <v>-3.1088082901554372</v>
      </c>
      <c r="M28" s="333">
        <v>-27.1356783919598</v>
      </c>
      <c r="N28" s="333">
        <v>-6.3999999999999915</v>
      </c>
      <c r="O28" s="333">
        <v>-67.441860465116278</v>
      </c>
      <c r="P28" s="333">
        <v>-75</v>
      </c>
      <c r="Q28" s="333" t="s">
        <v>22</v>
      </c>
      <c r="R28" s="359">
        <v>-77.777777777777771</v>
      </c>
      <c r="S28" s="338">
        <v>11.907386990077185</v>
      </c>
      <c r="T28" s="338">
        <v>3.2258064516128968</v>
      </c>
      <c r="U28" s="359">
        <v>80.281690140845086</v>
      </c>
      <c r="V28" s="338">
        <v>44.360902255639076</v>
      </c>
      <c r="W28" s="338">
        <v>-20.599250936329582</v>
      </c>
      <c r="X28" s="338">
        <v>-3.4883720930232442</v>
      </c>
      <c r="Y28" s="337">
        <v>106.51465798045604</v>
      </c>
      <c r="Z28" s="83" t="s">
        <v>53</v>
      </c>
    </row>
    <row r="29" spans="1:26" s="220" customFormat="1" ht="33.75" customHeight="1">
      <c r="A29" s="83" t="s">
        <v>54</v>
      </c>
      <c r="B29" s="336">
        <v>6.6278069049994883</v>
      </c>
      <c r="C29" s="338">
        <v>-13.083690503045347</v>
      </c>
      <c r="D29" s="333">
        <v>-12.178770949720672</v>
      </c>
      <c r="E29" s="333">
        <v>-15.970287836583097</v>
      </c>
      <c r="F29" s="359">
        <v>-12.071535022354695</v>
      </c>
      <c r="G29" s="338">
        <v>2.489068281197433</v>
      </c>
      <c r="H29" s="333">
        <v>8.6526576019777508</v>
      </c>
      <c r="I29" s="333">
        <v>-19.393139841688651</v>
      </c>
      <c r="J29" s="333">
        <v>13.5678391959799</v>
      </c>
      <c r="K29" s="333">
        <v>-15.86303284416492</v>
      </c>
      <c r="L29" s="333">
        <v>-14.756671899529039</v>
      </c>
      <c r="M29" s="333">
        <v>-15.422885572139293</v>
      </c>
      <c r="N29" s="333">
        <v>-18.112244897959187</v>
      </c>
      <c r="O29" s="333">
        <v>175</v>
      </c>
      <c r="P29" s="333">
        <v>0</v>
      </c>
      <c r="Q29" s="333" t="s">
        <v>22</v>
      </c>
      <c r="R29" s="359" t="s">
        <v>208</v>
      </c>
      <c r="S29" s="338">
        <v>-3.1504986400725272</v>
      </c>
      <c r="T29" s="338">
        <v>-16.25</v>
      </c>
      <c r="U29" s="359">
        <v>5.2631578947368354</v>
      </c>
      <c r="V29" s="338">
        <v>-9.3220338983050794</v>
      </c>
      <c r="W29" s="338">
        <v>-16.470588235294116</v>
      </c>
      <c r="X29" s="338">
        <v>74.285714285714278</v>
      </c>
      <c r="Y29" s="337">
        <v>-18.911174785100286</v>
      </c>
      <c r="Z29" s="83" t="s">
        <v>54</v>
      </c>
    </row>
    <row r="30" spans="1:26" s="220" customFormat="1" ht="33.75" customHeight="1">
      <c r="A30" s="83" t="s">
        <v>55</v>
      </c>
      <c r="B30" s="336">
        <v>9.1855142452267273</v>
      </c>
      <c r="C30" s="338">
        <v>-0.32133676092544761</v>
      </c>
      <c r="D30" s="333">
        <v>5.0255362614913111</v>
      </c>
      <c r="E30" s="333">
        <v>-12.682672233820455</v>
      </c>
      <c r="F30" s="359">
        <v>-2.8895768833849331</v>
      </c>
      <c r="G30" s="338">
        <v>21.002147458840369</v>
      </c>
      <c r="H30" s="333">
        <v>12.351421188630482</v>
      </c>
      <c r="I30" s="333">
        <v>27.651139742319117</v>
      </c>
      <c r="J30" s="333">
        <v>39.28896991795807</v>
      </c>
      <c r="K30" s="333">
        <v>13.648124191461847</v>
      </c>
      <c r="L30" s="333">
        <v>-5.0565535595475666</v>
      </c>
      <c r="M30" s="333">
        <v>27.261462205700113</v>
      </c>
      <c r="N30" s="333">
        <v>35.549872122762139</v>
      </c>
      <c r="O30" s="333">
        <v>13.333333333333329</v>
      </c>
      <c r="P30" s="333">
        <v>450</v>
      </c>
      <c r="Q30" s="333" t="s">
        <v>22</v>
      </c>
      <c r="R30" s="359">
        <v>-69.230769230769226</v>
      </c>
      <c r="S30" s="338">
        <v>18.73761395164486</v>
      </c>
      <c r="T30" s="338">
        <v>-13.483146067415731</v>
      </c>
      <c r="U30" s="359">
        <v>-24.137931034482762</v>
      </c>
      <c r="V30" s="338">
        <v>-18.75</v>
      </c>
      <c r="W30" s="338">
        <v>-1.1458333333333286</v>
      </c>
      <c r="X30" s="338">
        <v>16.250000000000014</v>
      </c>
      <c r="Y30" s="337">
        <v>-28.16901408450704</v>
      </c>
      <c r="Z30" s="83" t="s">
        <v>55</v>
      </c>
    </row>
    <row r="31" spans="1:26" s="220" customFormat="1" ht="33.75" customHeight="1">
      <c r="A31" s="83" t="s">
        <v>56</v>
      </c>
      <c r="B31" s="336">
        <v>7.7668644880399995</v>
      </c>
      <c r="C31" s="338">
        <v>14.612307106115452</v>
      </c>
      <c r="D31" s="333">
        <v>19.002155836156447</v>
      </c>
      <c r="E31" s="333">
        <v>5.9566787003610102</v>
      </c>
      <c r="F31" s="359">
        <v>9.395973154362423</v>
      </c>
      <c r="G31" s="338">
        <v>26.367308887507775</v>
      </c>
      <c r="H31" s="333">
        <v>34.930643127364448</v>
      </c>
      <c r="I31" s="333">
        <v>26.687598116169539</v>
      </c>
      <c r="J31" s="333">
        <v>12.512562814070364</v>
      </c>
      <c r="K31" s="333">
        <v>38.554216867469876</v>
      </c>
      <c r="L31" s="333">
        <v>44.324324324324323</v>
      </c>
      <c r="M31" s="333">
        <v>37.908496732026151</v>
      </c>
      <c r="N31" s="333">
        <v>33.392539964476015</v>
      </c>
      <c r="O31" s="333">
        <v>-57.894736842105267</v>
      </c>
      <c r="P31" s="333">
        <v>-58.82352941176471</v>
      </c>
      <c r="Q31" s="333" t="s">
        <v>22</v>
      </c>
      <c r="R31" s="359">
        <v>-60</v>
      </c>
      <c r="S31" s="338">
        <v>28.153655514250318</v>
      </c>
      <c r="T31" s="338">
        <v>60</v>
      </c>
      <c r="U31" s="359">
        <v>-44.545454545454547</v>
      </c>
      <c r="V31" s="338">
        <v>-5.7142857142857224</v>
      </c>
      <c r="W31" s="338">
        <v>-10.810810810810807</v>
      </c>
      <c r="X31" s="338">
        <v>-41.860465116279066</v>
      </c>
      <c r="Y31" s="337">
        <v>-46.943231441048042</v>
      </c>
      <c r="Z31" s="83" t="s">
        <v>56</v>
      </c>
    </row>
    <row r="32" spans="1:26" s="220" customFormat="1" ht="33.75" customHeight="1">
      <c r="A32" s="83" t="s">
        <v>57</v>
      </c>
      <c r="B32" s="336">
        <v>8.2455744160397728</v>
      </c>
      <c r="C32" s="338">
        <v>27.015430316032678</v>
      </c>
      <c r="D32" s="333">
        <v>23.342939481268019</v>
      </c>
      <c r="E32" s="333">
        <v>14.572192513368989</v>
      </c>
      <c r="F32" s="359">
        <v>76.833333333333343</v>
      </c>
      <c r="G32" s="338">
        <v>7.4942833960315767</v>
      </c>
      <c r="H32" s="333">
        <v>9.8327926129273777</v>
      </c>
      <c r="I32" s="333">
        <v>-6.9180430040511141</v>
      </c>
      <c r="J32" s="333">
        <v>19.280205655526998</v>
      </c>
      <c r="K32" s="333">
        <v>13.724936458627511</v>
      </c>
      <c r="L32" s="333">
        <v>15.482796892341838</v>
      </c>
      <c r="M32" s="333">
        <v>-5.5634807417974343</v>
      </c>
      <c r="N32" s="333">
        <v>23.69942196531791</v>
      </c>
      <c r="O32" s="333">
        <v>-1.818181818181813</v>
      </c>
      <c r="P32" s="333">
        <v>7.1428571428571388</v>
      </c>
      <c r="Q32" s="333">
        <v>0</v>
      </c>
      <c r="R32" s="359">
        <v>-11.538461538461547</v>
      </c>
      <c r="S32" s="338">
        <v>8.7506558619483457</v>
      </c>
      <c r="T32" s="338">
        <v>-10.377358490566039</v>
      </c>
      <c r="U32" s="359">
        <v>-26.778242677824267</v>
      </c>
      <c r="V32" s="338">
        <v>-19.068736141906868</v>
      </c>
      <c r="W32" s="338">
        <v>-9.3368700265252045</v>
      </c>
      <c r="X32" s="338">
        <v>-6.7251461988304158</v>
      </c>
      <c r="Y32" s="337">
        <v>-16.91871455576559</v>
      </c>
      <c r="Z32" s="83" t="s">
        <v>57</v>
      </c>
    </row>
    <row r="33" spans="1:26" s="220" customFormat="1" ht="33.75" customHeight="1">
      <c r="A33" s="83" t="s">
        <v>58</v>
      </c>
      <c r="B33" s="336">
        <v>8.4353422245938532</v>
      </c>
      <c r="C33" s="338">
        <v>12.096717010565143</v>
      </c>
      <c r="D33" s="333">
        <v>15.697437982919894</v>
      </c>
      <c r="E33" s="333">
        <v>-2.285373608903015</v>
      </c>
      <c r="F33" s="359">
        <v>12.535693889206172</v>
      </c>
      <c r="G33" s="338">
        <v>-7.9069890481985112</v>
      </c>
      <c r="H33" s="333">
        <v>10.351736420302757</v>
      </c>
      <c r="I33" s="333">
        <v>-23.064876957494405</v>
      </c>
      <c r="J33" s="333">
        <v>-25.58288966403525</v>
      </c>
      <c r="K33" s="333">
        <v>1.5086206896551886</v>
      </c>
      <c r="L33" s="333">
        <v>-3.8793103448275872</v>
      </c>
      <c r="M33" s="333">
        <v>15.287628053585507</v>
      </c>
      <c r="N33" s="333">
        <v>2.3735810113519022</v>
      </c>
      <c r="O33" s="333">
        <v>-6.6225165562913872</v>
      </c>
      <c r="P33" s="333">
        <v>-2.4390243902439011</v>
      </c>
      <c r="Q33" s="333">
        <v>-80</v>
      </c>
      <c r="R33" s="359">
        <v>-4.7619047619047734</v>
      </c>
      <c r="S33" s="338">
        <v>-6.2825854584324077</v>
      </c>
      <c r="T33" s="338">
        <v>-7.2215422276621837</v>
      </c>
      <c r="U33" s="359">
        <v>5.0505050505050662</v>
      </c>
      <c r="V33" s="338">
        <v>-3.2151690024732034</v>
      </c>
      <c r="W33" s="338">
        <v>-0.78061911170928511</v>
      </c>
      <c r="X33" s="338">
        <v>9.024745269286754</v>
      </c>
      <c r="Y33" s="337">
        <v>39.307649357900601</v>
      </c>
      <c r="Z33" s="83" t="s">
        <v>58</v>
      </c>
    </row>
    <row r="34" spans="1:26" s="220" customFormat="1" ht="33.75" customHeight="1">
      <c r="A34" s="83" t="s">
        <v>59</v>
      </c>
      <c r="B34" s="336">
        <v>8.83679351189069</v>
      </c>
      <c r="C34" s="338">
        <v>20.267971076137798</v>
      </c>
      <c r="D34" s="333">
        <v>24.534360950545931</v>
      </c>
      <c r="E34" s="333">
        <v>11.451942740286285</v>
      </c>
      <c r="F34" s="359">
        <v>12.622950819672127</v>
      </c>
      <c r="G34" s="338">
        <v>12.9474384564205</v>
      </c>
      <c r="H34" s="333">
        <v>15.313463514902367</v>
      </c>
      <c r="I34" s="333">
        <v>15.462753950338609</v>
      </c>
      <c r="J34" s="333">
        <v>5.5645596974608367</v>
      </c>
      <c r="K34" s="333">
        <v>1.2386850881372027</v>
      </c>
      <c r="L34" s="333">
        <v>7.8125</v>
      </c>
      <c r="M34" s="333">
        <v>-19.203747072599526</v>
      </c>
      <c r="N34" s="333">
        <v>4.3209876543209873</v>
      </c>
      <c r="O34" s="333">
        <v>19.230769230769226</v>
      </c>
      <c r="P34" s="333">
        <v>45.454545454545467</v>
      </c>
      <c r="Q34" s="333" t="s">
        <v>22</v>
      </c>
      <c r="R34" s="359">
        <v>0</v>
      </c>
      <c r="S34" s="338">
        <v>10.414937759336112</v>
      </c>
      <c r="T34" s="338">
        <v>5</v>
      </c>
      <c r="U34" s="359">
        <v>-24.324324324324323</v>
      </c>
      <c r="V34" s="338">
        <v>-15.865384615384613</v>
      </c>
      <c r="W34" s="338">
        <v>24.577226606538886</v>
      </c>
      <c r="X34" s="338">
        <v>-18.5929648241206</v>
      </c>
      <c r="Y34" s="337">
        <v>19.117647058823522</v>
      </c>
      <c r="Z34" s="83" t="s">
        <v>59</v>
      </c>
    </row>
    <row r="35" spans="1:26" s="220" customFormat="1" ht="33.75" customHeight="1">
      <c r="A35" s="83" t="s">
        <v>60</v>
      </c>
      <c r="B35" s="336">
        <v>28.351908046481611</v>
      </c>
      <c r="C35" s="338">
        <v>22.079188609323182</v>
      </c>
      <c r="D35" s="333">
        <v>28.230500582072182</v>
      </c>
      <c r="E35" s="333">
        <v>17</v>
      </c>
      <c r="F35" s="359">
        <v>-1.1577424023154919</v>
      </c>
      <c r="G35" s="338">
        <v>20.993914807302232</v>
      </c>
      <c r="H35" s="333">
        <v>27.842993396918558</v>
      </c>
      <c r="I35" s="333">
        <v>24.794144556267156</v>
      </c>
      <c r="J35" s="333">
        <v>0.45004500450045271</v>
      </c>
      <c r="K35" s="333">
        <v>29.787234042553195</v>
      </c>
      <c r="L35" s="333">
        <v>47.334754797441349</v>
      </c>
      <c r="M35" s="333">
        <v>0.64516129032257652</v>
      </c>
      <c r="N35" s="333">
        <v>19.559228650137754</v>
      </c>
      <c r="O35" s="333">
        <v>-31.25</v>
      </c>
      <c r="P35" s="333">
        <v>-71.428571428571431</v>
      </c>
      <c r="Q35" s="333" t="s">
        <v>22</v>
      </c>
      <c r="R35" s="359">
        <v>12.5</v>
      </c>
      <c r="S35" s="338">
        <v>22.315860441597835</v>
      </c>
      <c r="T35" s="338">
        <v>110.71428571428572</v>
      </c>
      <c r="U35" s="359">
        <v>63.333333333333343</v>
      </c>
      <c r="V35" s="338">
        <v>98.245614035087726</v>
      </c>
      <c r="W35" s="338">
        <v>-3.6904761904761898</v>
      </c>
      <c r="X35" s="338">
        <v>28.846153846153868</v>
      </c>
      <c r="Y35" s="337">
        <v>101.78041543026706</v>
      </c>
      <c r="Z35" s="83" t="s">
        <v>60</v>
      </c>
    </row>
    <row r="36" spans="1:26" s="220" customFormat="1" ht="33.75" customHeight="1">
      <c r="A36" s="83" t="s">
        <v>61</v>
      </c>
      <c r="B36" s="336">
        <v>7.7073764808975227</v>
      </c>
      <c r="C36" s="338">
        <v>0.88574679018364577</v>
      </c>
      <c r="D36" s="333">
        <v>4.4874178752944118</v>
      </c>
      <c r="E36" s="333">
        <v>-7.2236410069317856</v>
      </c>
      <c r="F36" s="359">
        <v>-3.6715620827770294</v>
      </c>
      <c r="G36" s="338">
        <v>11.400146038700257</v>
      </c>
      <c r="H36" s="333">
        <v>16.088989198774797</v>
      </c>
      <c r="I36" s="333">
        <v>12.586505190311414</v>
      </c>
      <c r="J36" s="333">
        <v>-1.6386726751331508</v>
      </c>
      <c r="K36" s="333">
        <v>20.788643533123022</v>
      </c>
      <c r="L36" s="333">
        <v>22.597254004576655</v>
      </c>
      <c r="M36" s="333">
        <v>33.709981167608277</v>
      </c>
      <c r="N36" s="333">
        <v>9.5398428731761982</v>
      </c>
      <c r="O36" s="333">
        <v>42.857142857142861</v>
      </c>
      <c r="P36" s="333">
        <v>0</v>
      </c>
      <c r="Q36" s="333" t="s">
        <v>22</v>
      </c>
      <c r="R36" s="359">
        <v>100</v>
      </c>
      <c r="S36" s="338">
        <v>13.521545319465076</v>
      </c>
      <c r="T36" s="338">
        <v>4.3478260869565162</v>
      </c>
      <c r="U36" s="359">
        <v>14.965986394557817</v>
      </c>
      <c r="V36" s="338">
        <v>9.8245614035087812</v>
      </c>
      <c r="W36" s="338">
        <v>3.726708074534173</v>
      </c>
      <c r="X36" s="338">
        <v>-2.3454157782516063</v>
      </c>
      <c r="Y36" s="337">
        <v>-14.866581956797958</v>
      </c>
      <c r="Z36" s="83" t="s">
        <v>61</v>
      </c>
    </row>
    <row r="37" spans="1:26" s="220" customFormat="1" ht="33.75" customHeight="1">
      <c r="A37" s="83" t="s">
        <v>62</v>
      </c>
      <c r="B37" s="336">
        <v>8.3058462207893342</v>
      </c>
      <c r="C37" s="338">
        <v>4.0218407655811603</v>
      </c>
      <c r="D37" s="333">
        <v>4.474118722046768</v>
      </c>
      <c r="E37" s="333">
        <v>0.81184336198663232</v>
      </c>
      <c r="F37" s="359">
        <v>5.0590652285567472</v>
      </c>
      <c r="G37" s="338">
        <v>27.726913077879516</v>
      </c>
      <c r="H37" s="333">
        <v>23.335485259307092</v>
      </c>
      <c r="I37" s="333">
        <v>27.917121046892035</v>
      </c>
      <c r="J37" s="333">
        <v>36.900943828461465</v>
      </c>
      <c r="K37" s="333">
        <v>4.9983435481199194</v>
      </c>
      <c r="L37" s="333">
        <v>4.1116248348745046</v>
      </c>
      <c r="M37" s="333">
        <v>-5.0393700787401627</v>
      </c>
      <c r="N37" s="333">
        <v>15.77282075620947</v>
      </c>
      <c r="O37" s="333">
        <v>2.2556390977443499</v>
      </c>
      <c r="P37" s="333">
        <v>-21.739130434782609</v>
      </c>
      <c r="Q37" s="333">
        <v>183.33333333333337</v>
      </c>
      <c r="R37" s="359">
        <v>34.285714285714278</v>
      </c>
      <c r="S37" s="338">
        <v>19.666939109113187</v>
      </c>
      <c r="T37" s="338">
        <v>-15.479115479115478</v>
      </c>
      <c r="U37" s="359">
        <v>3.3536585365853568</v>
      </c>
      <c r="V37" s="338">
        <v>-10.644403861205319</v>
      </c>
      <c r="W37" s="338">
        <v>-4.0408122032528553</v>
      </c>
      <c r="X37" s="338">
        <v>21.748878923766824</v>
      </c>
      <c r="Y37" s="337">
        <v>14.460345855694683</v>
      </c>
      <c r="Z37" s="83" t="s">
        <v>62</v>
      </c>
    </row>
    <row r="38" spans="1:26" s="220" customFormat="1" ht="33.75" customHeight="1">
      <c r="A38" s="83" t="s">
        <v>63</v>
      </c>
      <c r="B38" s="336">
        <v>9.1669952055005695</v>
      </c>
      <c r="C38" s="338">
        <v>10.375184638109317</v>
      </c>
      <c r="D38" s="333">
        <v>10.774779155523134</v>
      </c>
      <c r="E38" s="333">
        <v>22.59028642590286</v>
      </c>
      <c r="F38" s="359">
        <v>-1.0471204188481664</v>
      </c>
      <c r="G38" s="338">
        <v>37.764634089095438</v>
      </c>
      <c r="H38" s="333">
        <v>32.063788277207578</v>
      </c>
      <c r="I38" s="333">
        <v>31.451167923487219</v>
      </c>
      <c r="J38" s="333">
        <v>62.668628893794448</v>
      </c>
      <c r="K38" s="333">
        <v>10.020476068594817</v>
      </c>
      <c r="L38" s="333">
        <v>24.168454935622321</v>
      </c>
      <c r="M38" s="333">
        <v>-18.730745532963638</v>
      </c>
      <c r="N38" s="333">
        <v>7.5517661388550721</v>
      </c>
      <c r="O38" s="333">
        <v>-27.014218009478668</v>
      </c>
      <c r="P38" s="333">
        <v>-16.666666666666657</v>
      </c>
      <c r="Q38" s="333" t="s">
        <v>208</v>
      </c>
      <c r="R38" s="359">
        <v>-40.361445783132531</v>
      </c>
      <c r="S38" s="338">
        <v>29.906573922531379</v>
      </c>
      <c r="T38" s="338">
        <v>-36.927223719676547</v>
      </c>
      <c r="U38" s="359">
        <v>-46.388888888888893</v>
      </c>
      <c r="V38" s="338">
        <v>-39.239646978954511</v>
      </c>
      <c r="W38" s="338">
        <v>21.4366515837104</v>
      </c>
      <c r="X38" s="338">
        <v>12.423124231242326</v>
      </c>
      <c r="Y38" s="337">
        <v>10.744680851063833</v>
      </c>
      <c r="Z38" s="83" t="s">
        <v>63</v>
      </c>
    </row>
    <row r="39" spans="1:26" s="220" customFormat="1" ht="33.75" customHeight="1">
      <c r="A39" s="83" t="s">
        <v>64</v>
      </c>
      <c r="B39" s="336">
        <v>7.3361147752367657</v>
      </c>
      <c r="C39" s="338">
        <v>19.468390804597703</v>
      </c>
      <c r="D39" s="333">
        <v>27.950481430536442</v>
      </c>
      <c r="E39" s="333">
        <v>-6.0426540284360186</v>
      </c>
      <c r="F39" s="359">
        <v>10.927456382001836</v>
      </c>
      <c r="G39" s="338">
        <v>62.456747404844293</v>
      </c>
      <c r="H39" s="333">
        <v>60.10398613518197</v>
      </c>
      <c r="I39" s="333">
        <v>46.554149085794648</v>
      </c>
      <c r="J39" s="333">
        <v>80.05836575875486</v>
      </c>
      <c r="K39" s="333">
        <v>28.148959474260693</v>
      </c>
      <c r="L39" s="333">
        <v>30.086580086580085</v>
      </c>
      <c r="M39" s="333">
        <v>-29.310344827586206</v>
      </c>
      <c r="N39" s="333">
        <v>61.010830324909762</v>
      </c>
      <c r="O39" s="333">
        <v>-56.666666666666664</v>
      </c>
      <c r="P39" s="333">
        <v>-50</v>
      </c>
      <c r="Q39" s="333" t="s">
        <v>22</v>
      </c>
      <c r="R39" s="359">
        <v>-61.111111111111107</v>
      </c>
      <c r="S39" s="338">
        <v>56.188252200467048</v>
      </c>
      <c r="T39" s="338">
        <v>-27.41935483870968</v>
      </c>
      <c r="U39" s="359">
        <v>-33.766233766233768</v>
      </c>
      <c r="V39" s="338">
        <v>-30.935251798561154</v>
      </c>
      <c r="W39" s="338">
        <v>-12.7683615819209</v>
      </c>
      <c r="X39" s="338">
        <v>-12.315270935960584</v>
      </c>
      <c r="Y39" s="337">
        <v>-69.184027777777771</v>
      </c>
      <c r="Z39" s="83" t="s">
        <v>64</v>
      </c>
    </row>
    <row r="40" spans="1:26" s="220" customFormat="1" ht="33.75" customHeight="1">
      <c r="A40" s="83" t="s">
        <v>65</v>
      </c>
      <c r="B40" s="336">
        <v>7.8028135024440104</v>
      </c>
      <c r="C40" s="338">
        <v>7.6685219542362404</v>
      </c>
      <c r="D40" s="333">
        <v>13.298048296394313</v>
      </c>
      <c r="E40" s="333">
        <v>-4.593301435406687</v>
      </c>
      <c r="F40" s="359">
        <v>2.2988505747126453</v>
      </c>
      <c r="G40" s="338">
        <v>25.563282336578581</v>
      </c>
      <c r="H40" s="333">
        <v>16.405605935696627</v>
      </c>
      <c r="I40" s="333">
        <v>39.81042654028434</v>
      </c>
      <c r="J40" s="333">
        <v>50.18656716417911</v>
      </c>
      <c r="K40" s="333">
        <v>6.4490445859872523</v>
      </c>
      <c r="L40" s="333">
        <v>15.686274509803937</v>
      </c>
      <c r="M40" s="333">
        <v>-2.8776978417266292</v>
      </c>
      <c r="N40" s="333">
        <v>-4.7619047619047734</v>
      </c>
      <c r="O40" s="333">
        <v>125</v>
      </c>
      <c r="P40" s="333">
        <v>-60.869565217391305</v>
      </c>
      <c r="Q40" s="333">
        <v>-14.285714285714292</v>
      </c>
      <c r="R40" s="359" t="s">
        <v>208</v>
      </c>
      <c r="S40" s="338">
        <v>21.468002453485994</v>
      </c>
      <c r="T40" s="338">
        <v>-10.389610389610397</v>
      </c>
      <c r="U40" s="359">
        <v>-27.906976744186053</v>
      </c>
      <c r="V40" s="338">
        <v>-19.631901840490798</v>
      </c>
      <c r="W40" s="338">
        <v>10.12433392539964</v>
      </c>
      <c r="X40" s="338">
        <v>-7.4074074074074048</v>
      </c>
      <c r="Y40" s="337">
        <v>-4.0380047505938279</v>
      </c>
      <c r="Z40" s="83" t="s">
        <v>65</v>
      </c>
    </row>
    <row r="41" spans="1:26" s="220" customFormat="1" ht="33.75" customHeight="1">
      <c r="A41" s="83" t="s">
        <v>66</v>
      </c>
      <c r="B41" s="336">
        <v>8.4226198191925477</v>
      </c>
      <c r="C41" s="338">
        <v>1.4265831593597795</v>
      </c>
      <c r="D41" s="333">
        <v>6.2711864406779654</v>
      </c>
      <c r="E41" s="333">
        <v>-3.1446540880503164</v>
      </c>
      <c r="F41" s="359">
        <v>-8.7719298245614112</v>
      </c>
      <c r="G41" s="338">
        <v>19.84486102133161</v>
      </c>
      <c r="H41" s="333">
        <v>15.335463258785936</v>
      </c>
      <c r="I41" s="333">
        <v>18.154761904761912</v>
      </c>
      <c r="J41" s="333">
        <v>37.5</v>
      </c>
      <c r="K41" s="333">
        <v>1.9908116385911114</v>
      </c>
      <c r="L41" s="333">
        <v>14.007782101167308</v>
      </c>
      <c r="M41" s="333">
        <v>-20.3125</v>
      </c>
      <c r="N41" s="333">
        <v>1.119402985074629</v>
      </c>
      <c r="O41" s="333" t="s">
        <v>208</v>
      </c>
      <c r="P41" s="333" t="s">
        <v>22</v>
      </c>
      <c r="Q41" s="333" t="s">
        <v>22</v>
      </c>
      <c r="R41" s="359">
        <v>200</v>
      </c>
      <c r="S41" s="338">
        <v>14.856883234893232</v>
      </c>
      <c r="T41" s="338">
        <v>-61.428571428571423</v>
      </c>
      <c r="U41" s="359">
        <v>100</v>
      </c>
      <c r="V41" s="338">
        <v>-29.885057471264361</v>
      </c>
      <c r="W41" s="338">
        <v>-26.439790575916234</v>
      </c>
      <c r="X41" s="338">
        <v>-7.7922077922077904</v>
      </c>
      <c r="Y41" s="337">
        <v>-19.642857142857139</v>
      </c>
      <c r="Z41" s="83" t="s">
        <v>66</v>
      </c>
    </row>
    <row r="42" spans="1:26" s="220" customFormat="1" ht="33.75" customHeight="1">
      <c r="A42" s="83" t="s">
        <v>67</v>
      </c>
      <c r="B42" s="336">
        <v>5.7947257190112964</v>
      </c>
      <c r="C42" s="338">
        <v>11.617312072892943</v>
      </c>
      <c r="D42" s="333">
        <v>16.987392169873928</v>
      </c>
      <c r="E42" s="333">
        <v>-2.4122807017543835</v>
      </c>
      <c r="F42" s="359">
        <v>4.3103448275862064</v>
      </c>
      <c r="G42" s="338">
        <v>4.1353383458646533</v>
      </c>
      <c r="H42" s="333">
        <v>-15.748031496062993</v>
      </c>
      <c r="I42" s="333">
        <v>35.876288659793829</v>
      </c>
      <c r="J42" s="333">
        <v>54.408060453400509</v>
      </c>
      <c r="K42" s="333">
        <v>-7.6146788990825769</v>
      </c>
      <c r="L42" s="333">
        <v>-11.952191235059757</v>
      </c>
      <c r="M42" s="333">
        <v>-6.547619047619051</v>
      </c>
      <c r="N42" s="333">
        <v>-0.39682539682539186</v>
      </c>
      <c r="O42" s="333">
        <v>-25</v>
      </c>
      <c r="P42" s="333">
        <v>0</v>
      </c>
      <c r="Q42" s="333" t="s">
        <v>22</v>
      </c>
      <c r="R42" s="359">
        <v>-50</v>
      </c>
      <c r="S42" s="338">
        <v>0.69259456579648315</v>
      </c>
      <c r="T42" s="338">
        <v>30.303030303030312</v>
      </c>
      <c r="U42" s="359">
        <v>23.80952380952381</v>
      </c>
      <c r="V42" s="338">
        <v>27.777777777777771</v>
      </c>
      <c r="W42" s="338">
        <v>10.793650793650798</v>
      </c>
      <c r="X42" s="338">
        <v>-10.89108910891089</v>
      </c>
      <c r="Y42" s="337">
        <v>-5.9880239520958156</v>
      </c>
      <c r="Z42" s="83" t="s">
        <v>67</v>
      </c>
    </row>
    <row r="43" spans="1:26" s="220" customFormat="1" ht="33.75" customHeight="1">
      <c r="A43" s="83" t="s">
        <v>68</v>
      </c>
      <c r="B43" s="336">
        <v>4.9886925343492408</v>
      </c>
      <c r="C43" s="338">
        <v>8.4833631822036182E-2</v>
      </c>
      <c r="D43" s="333">
        <v>-0.62029827108354141</v>
      </c>
      <c r="E43" s="333">
        <v>1.779359430604984</v>
      </c>
      <c r="F43" s="359">
        <v>1.9316493313521477</v>
      </c>
      <c r="G43" s="338">
        <v>11.089494163424135</v>
      </c>
      <c r="H43" s="333">
        <v>14.38284518828452</v>
      </c>
      <c r="I43" s="333">
        <v>1.9186492709132779</v>
      </c>
      <c r="J43" s="333">
        <v>10.675241157556272</v>
      </c>
      <c r="K43" s="333">
        <v>9.7578604987350843</v>
      </c>
      <c r="L43" s="333">
        <v>16.936790923824958</v>
      </c>
      <c r="M43" s="333">
        <v>-27.868852459016395</v>
      </c>
      <c r="N43" s="333">
        <v>38.108108108108127</v>
      </c>
      <c r="O43" s="333">
        <v>70.833333333333314</v>
      </c>
      <c r="P43" s="333">
        <v>200</v>
      </c>
      <c r="Q43" s="333">
        <v>150</v>
      </c>
      <c r="R43" s="359">
        <v>18.75</v>
      </c>
      <c r="S43" s="338">
        <v>10.85189485907317</v>
      </c>
      <c r="T43" s="338">
        <v>25.609756097560975</v>
      </c>
      <c r="U43" s="359">
        <v>78.571428571428584</v>
      </c>
      <c r="V43" s="338">
        <v>47.101449275362341</v>
      </c>
      <c r="W43" s="338">
        <v>-10.29173419773096</v>
      </c>
      <c r="X43" s="338">
        <v>-23.673469387755091</v>
      </c>
      <c r="Y43" s="337">
        <v>42.281879194630875</v>
      </c>
      <c r="Z43" s="83" t="s">
        <v>68</v>
      </c>
    </row>
    <row r="44" spans="1:26" s="220" customFormat="1" ht="33.75" customHeight="1">
      <c r="A44" s="83" t="s">
        <v>69</v>
      </c>
      <c r="B44" s="336">
        <v>5.6906609434630724</v>
      </c>
      <c r="C44" s="338">
        <v>0.47072668431891884</v>
      </c>
      <c r="D44" s="333">
        <v>3.0048076923076934</v>
      </c>
      <c r="E44" s="333">
        <v>-0.39331366764994868</v>
      </c>
      <c r="F44" s="359">
        <v>-9.5554080955540854</v>
      </c>
      <c r="G44" s="338">
        <v>4.2792792792792653</v>
      </c>
      <c r="H44" s="333">
        <v>5.7522123893805315</v>
      </c>
      <c r="I44" s="333">
        <v>4.7828477185266678</v>
      </c>
      <c r="J44" s="333">
        <v>-0.32206119162640334</v>
      </c>
      <c r="K44" s="333">
        <v>-18.285925378647946</v>
      </c>
      <c r="L44" s="333">
        <v>-12.929745889387149</v>
      </c>
      <c r="M44" s="333">
        <v>-13.128491620111731</v>
      </c>
      <c r="N44" s="333">
        <v>-27.200791295746782</v>
      </c>
      <c r="O44" s="333">
        <v>8.1081081081081123</v>
      </c>
      <c r="P44" s="333">
        <v>0</v>
      </c>
      <c r="Q44" s="333" t="s">
        <v>22</v>
      </c>
      <c r="R44" s="359">
        <v>7.6923076923076934</v>
      </c>
      <c r="S44" s="338">
        <v>-0.96352374397797291</v>
      </c>
      <c r="T44" s="338">
        <v>-21.28146453089245</v>
      </c>
      <c r="U44" s="359">
        <v>-16.504854368932044</v>
      </c>
      <c r="V44" s="338">
        <v>-20.370370370370367</v>
      </c>
      <c r="W44" s="338">
        <v>3.9263803680981653</v>
      </c>
      <c r="X44" s="338">
        <v>-30.532212885154067</v>
      </c>
      <c r="Y44" s="337">
        <v>120.40441176470588</v>
      </c>
      <c r="Z44" s="83" t="s">
        <v>69</v>
      </c>
    </row>
    <row r="45" spans="1:26" s="220" customFormat="1" ht="33.75" customHeight="1">
      <c r="A45" s="83" t="s">
        <v>70</v>
      </c>
      <c r="B45" s="336">
        <v>5.2861088594674044</v>
      </c>
      <c r="C45" s="338">
        <v>12.588652482269509</v>
      </c>
      <c r="D45" s="333">
        <v>11.981799797775537</v>
      </c>
      <c r="E45" s="333">
        <v>8.851224105461398</v>
      </c>
      <c r="F45" s="359">
        <v>22.829581993569121</v>
      </c>
      <c r="G45" s="338">
        <v>-2.3830695358349629</v>
      </c>
      <c r="H45" s="333">
        <v>-0.27416038382453678</v>
      </c>
      <c r="I45" s="333">
        <v>-5.990338164251213</v>
      </c>
      <c r="J45" s="333">
        <v>-3.8323353293413192</v>
      </c>
      <c r="K45" s="333">
        <v>-1.6029593094944516</v>
      </c>
      <c r="L45" s="333">
        <v>-7.6719576719576708</v>
      </c>
      <c r="M45" s="333">
        <v>30.107526881720418</v>
      </c>
      <c r="N45" s="333">
        <v>-3.529411764705884</v>
      </c>
      <c r="O45" s="333">
        <v>-10</v>
      </c>
      <c r="P45" s="333">
        <v>-15.384615384615387</v>
      </c>
      <c r="Q45" s="333" t="s">
        <v>22</v>
      </c>
      <c r="R45" s="359">
        <v>0</v>
      </c>
      <c r="S45" s="338">
        <v>-2.3086458010536148</v>
      </c>
      <c r="T45" s="338">
        <v>61.538461538461547</v>
      </c>
      <c r="U45" s="359">
        <v>46.153846153846132</v>
      </c>
      <c r="V45" s="338">
        <v>53.846153846153868</v>
      </c>
      <c r="W45" s="338">
        <v>-9.9881093935790659</v>
      </c>
      <c r="X45" s="338">
        <v>42.056074766355124</v>
      </c>
      <c r="Y45" s="337">
        <v>-10.420841683366731</v>
      </c>
      <c r="Z45" s="83" t="s">
        <v>70</v>
      </c>
    </row>
    <row r="46" spans="1:26" s="220" customFormat="1" ht="33.75" customHeight="1">
      <c r="A46" s="83" t="s">
        <v>71</v>
      </c>
      <c r="B46" s="336">
        <v>8.3674873770523561</v>
      </c>
      <c r="C46" s="338">
        <v>3.1779109143005968</v>
      </c>
      <c r="D46" s="333">
        <v>5.0493545937737423</v>
      </c>
      <c r="E46" s="333">
        <v>2.5222551928783474</v>
      </c>
      <c r="F46" s="359">
        <v>-5.2730696798493426</v>
      </c>
      <c r="G46" s="338">
        <v>16.543909348441915</v>
      </c>
      <c r="H46" s="333">
        <v>5.5780933062880251</v>
      </c>
      <c r="I46" s="333">
        <v>22.222222222222229</v>
      </c>
      <c r="J46" s="333">
        <v>36.54708520179372</v>
      </c>
      <c r="K46" s="333">
        <v>12.788906009244982</v>
      </c>
      <c r="L46" s="333">
        <v>-6.0060060060060039</v>
      </c>
      <c r="M46" s="333">
        <v>22.155688622754496</v>
      </c>
      <c r="N46" s="333">
        <v>44.295302013422827</v>
      </c>
      <c r="O46" s="333">
        <v>-57.142857142857146</v>
      </c>
      <c r="P46" s="333">
        <v>-50</v>
      </c>
      <c r="Q46" s="333" t="s">
        <v>22</v>
      </c>
      <c r="R46" s="359">
        <v>-80</v>
      </c>
      <c r="S46" s="338">
        <v>15.324246179264776</v>
      </c>
      <c r="T46" s="338">
        <v>-3.9215686274509807</v>
      </c>
      <c r="U46" s="359">
        <v>33.333333333333314</v>
      </c>
      <c r="V46" s="338">
        <v>5.7971014492753596</v>
      </c>
      <c r="W46" s="338">
        <v>-14.613180515759311</v>
      </c>
      <c r="X46" s="338">
        <v>-20.689655172413794</v>
      </c>
      <c r="Y46" s="337">
        <v>335.21126760563379</v>
      </c>
      <c r="Z46" s="83" t="s">
        <v>71</v>
      </c>
    </row>
    <row r="47" spans="1:26" s="220" customFormat="1" ht="33.75" customHeight="1">
      <c r="A47" s="83" t="s">
        <v>72</v>
      </c>
      <c r="B47" s="336">
        <v>10.234951075223591</v>
      </c>
      <c r="C47" s="338">
        <v>-5.2730343404015656</v>
      </c>
      <c r="D47" s="333">
        <v>0.36177268616219749</v>
      </c>
      <c r="E47" s="333">
        <v>-8.5452695829094694</v>
      </c>
      <c r="F47" s="359">
        <v>-20.310981535471328</v>
      </c>
      <c r="G47" s="338">
        <v>7.0758996068944811</v>
      </c>
      <c r="H47" s="333">
        <v>6.5228556753980484</v>
      </c>
      <c r="I47" s="333">
        <v>30.357142857142861</v>
      </c>
      <c r="J47" s="333">
        <v>-10.752688172043008</v>
      </c>
      <c r="K47" s="333">
        <v>-14.178082191780817</v>
      </c>
      <c r="L47" s="333">
        <v>-22.073170731707307</v>
      </c>
      <c r="M47" s="333">
        <v>-2.7559055118110223</v>
      </c>
      <c r="N47" s="333">
        <v>-4.9222797927461102</v>
      </c>
      <c r="O47" s="333">
        <v>33.333333333333314</v>
      </c>
      <c r="P47" s="333">
        <v>0</v>
      </c>
      <c r="Q47" s="333" t="s">
        <v>22</v>
      </c>
      <c r="R47" s="359">
        <v>100</v>
      </c>
      <c r="S47" s="338">
        <v>0.60758432851454813</v>
      </c>
      <c r="T47" s="338">
        <v>-33.636363636363626</v>
      </c>
      <c r="U47" s="359">
        <v>100</v>
      </c>
      <c r="V47" s="338">
        <v>-1.3793103448275872</v>
      </c>
      <c r="W47" s="338">
        <v>-0.4464285714285694</v>
      </c>
      <c r="X47" s="338">
        <v>-39.156626506024097</v>
      </c>
      <c r="Y47" s="337">
        <v>35.694822888283397</v>
      </c>
      <c r="Z47" s="83" t="s">
        <v>72</v>
      </c>
    </row>
    <row r="48" spans="1:26" s="220" customFormat="1" ht="33.75" customHeight="1">
      <c r="A48" s="83" t="s">
        <v>73</v>
      </c>
      <c r="B48" s="336">
        <v>5.9317356078048817</v>
      </c>
      <c r="C48" s="338">
        <v>-4.0279878971255556</v>
      </c>
      <c r="D48" s="333">
        <v>-2.8224668360138594E-2</v>
      </c>
      <c r="E48" s="333">
        <v>-19.900497512437809</v>
      </c>
      <c r="F48" s="359">
        <v>-5.5260361317747027</v>
      </c>
      <c r="G48" s="338">
        <v>1.1282051282051242</v>
      </c>
      <c r="H48" s="333">
        <v>3.0754597336715364</v>
      </c>
      <c r="I48" s="333">
        <v>1.6496465043205149</v>
      </c>
      <c r="J48" s="333">
        <v>-3.6542515811665481</v>
      </c>
      <c r="K48" s="333">
        <v>-6.9300911854103333</v>
      </c>
      <c r="L48" s="333">
        <v>-3.680203045685289</v>
      </c>
      <c r="M48" s="333">
        <v>-8.7071240105540966</v>
      </c>
      <c r="N48" s="333">
        <v>-10.878661087866107</v>
      </c>
      <c r="O48" s="333">
        <v>-33.333333333333343</v>
      </c>
      <c r="P48" s="333">
        <v>-40</v>
      </c>
      <c r="Q48" s="333" t="s">
        <v>22</v>
      </c>
      <c r="R48" s="359" t="s">
        <v>22</v>
      </c>
      <c r="S48" s="338">
        <v>-0.66657778962805025</v>
      </c>
      <c r="T48" s="338">
        <v>19.318181818181813</v>
      </c>
      <c r="U48" s="359">
        <v>-18.888888888888886</v>
      </c>
      <c r="V48" s="338">
        <v>0</v>
      </c>
      <c r="W48" s="338">
        <v>-41.94053208137715</v>
      </c>
      <c r="X48" s="338">
        <v>151.5625</v>
      </c>
      <c r="Y48" s="337">
        <v>3.7593984962406068</v>
      </c>
      <c r="Z48" s="83" t="s">
        <v>73</v>
      </c>
    </row>
    <row r="49" spans="1:26" s="220" customFormat="1" ht="33.75" customHeight="1">
      <c r="A49" s="83" t="s">
        <v>74</v>
      </c>
      <c r="B49" s="336">
        <v>3.9274488883762615</v>
      </c>
      <c r="C49" s="338">
        <v>-17.618469015795867</v>
      </c>
      <c r="D49" s="333">
        <v>-13.835920177383585</v>
      </c>
      <c r="E49" s="333">
        <v>-35.087719298245617</v>
      </c>
      <c r="F49" s="359">
        <v>5.0209205020920393</v>
      </c>
      <c r="G49" s="338">
        <v>-9.7457627118644012</v>
      </c>
      <c r="H49" s="333">
        <v>-24.755062050947103</v>
      </c>
      <c r="I49" s="333">
        <v>20.99737532808399</v>
      </c>
      <c r="J49" s="333">
        <v>15.401785714285722</v>
      </c>
      <c r="K49" s="333">
        <v>-16.56903765690376</v>
      </c>
      <c r="L49" s="333">
        <v>-27.058823529411768</v>
      </c>
      <c r="M49" s="333">
        <v>-3.2786885245901658</v>
      </c>
      <c r="N49" s="333">
        <v>-10.683760683760681</v>
      </c>
      <c r="O49" s="333">
        <v>-42.857142857142861</v>
      </c>
      <c r="P49" s="333">
        <v>-57.142857142857146</v>
      </c>
      <c r="Q49" s="333" t="s">
        <v>22</v>
      </c>
      <c r="R49" s="359" t="s">
        <v>22</v>
      </c>
      <c r="S49" s="338">
        <v>-12.099943851768671</v>
      </c>
      <c r="T49" s="338">
        <v>8.0645161290322562</v>
      </c>
      <c r="U49" s="359">
        <v>27.160493827160508</v>
      </c>
      <c r="V49" s="338">
        <v>13.857677902621717</v>
      </c>
      <c r="W49" s="338">
        <v>11.146496815286639</v>
      </c>
      <c r="X49" s="338">
        <v>-28.571428571428569</v>
      </c>
      <c r="Y49" s="337">
        <v>13.418530351437695</v>
      </c>
      <c r="Z49" s="83" t="s">
        <v>74</v>
      </c>
    </row>
    <row r="50" spans="1:26" s="220" customFormat="1" ht="33.75" customHeight="1">
      <c r="A50" s="83" t="s">
        <v>75</v>
      </c>
      <c r="B50" s="336">
        <v>8.1554214439572235</v>
      </c>
      <c r="C50" s="338">
        <v>-4.5406905928674632</v>
      </c>
      <c r="D50" s="333">
        <v>-1.1083041316926057</v>
      </c>
      <c r="E50" s="333">
        <v>-14.516602997355278</v>
      </c>
      <c r="F50" s="359">
        <v>-8.6725663716814125</v>
      </c>
      <c r="G50" s="338">
        <v>27.662121369834509</v>
      </c>
      <c r="H50" s="333">
        <v>30.565178659804019</v>
      </c>
      <c r="I50" s="333">
        <v>10.572418007740893</v>
      </c>
      <c r="J50" s="333">
        <v>40.647310804378861</v>
      </c>
      <c r="K50" s="333">
        <v>3.9465226892916689</v>
      </c>
      <c r="L50" s="333">
        <v>11.161274140958113</v>
      </c>
      <c r="M50" s="333">
        <v>-9.8398169336384456</v>
      </c>
      <c r="N50" s="333">
        <v>4.791537025513378</v>
      </c>
      <c r="O50" s="333">
        <v>-6.6115702479338836</v>
      </c>
      <c r="P50" s="333">
        <v>-27.118644067796609</v>
      </c>
      <c r="Q50" s="333">
        <v>-50</v>
      </c>
      <c r="R50" s="359">
        <v>17.241379310344811</v>
      </c>
      <c r="S50" s="338">
        <v>20.705170760492734</v>
      </c>
      <c r="T50" s="338">
        <v>2.1251475796930492</v>
      </c>
      <c r="U50" s="359">
        <v>11.483253588516746</v>
      </c>
      <c r="V50" s="338">
        <v>5.2173913043478137</v>
      </c>
      <c r="W50" s="338">
        <v>-14.505162427600098</v>
      </c>
      <c r="X50" s="338">
        <v>7.5965130759651345</v>
      </c>
      <c r="Y50" s="337">
        <v>-25.867807893485491</v>
      </c>
      <c r="Z50" s="83" t="s">
        <v>75</v>
      </c>
    </row>
    <row r="51" spans="1:26" s="220" customFormat="1" ht="33.75" customHeight="1">
      <c r="A51" s="83" t="s">
        <v>76</v>
      </c>
      <c r="B51" s="336">
        <v>7.3154682550360235</v>
      </c>
      <c r="C51" s="338">
        <v>-6.23734305386796</v>
      </c>
      <c r="D51" s="333">
        <v>-4.2351453855878702</v>
      </c>
      <c r="E51" s="333">
        <v>-15.668202764976954</v>
      </c>
      <c r="F51" s="359">
        <v>6.3559322033898411</v>
      </c>
      <c r="G51" s="338">
        <v>18.596730245231612</v>
      </c>
      <c r="H51" s="333">
        <v>41.433962264150949</v>
      </c>
      <c r="I51" s="333">
        <v>-3.1205673758865231</v>
      </c>
      <c r="J51" s="333">
        <v>2.0971302428256138</v>
      </c>
      <c r="K51" s="333">
        <v>-42.908438061041288</v>
      </c>
      <c r="L51" s="333">
        <v>-12.8125</v>
      </c>
      <c r="M51" s="333">
        <v>-34.576271186440678</v>
      </c>
      <c r="N51" s="333">
        <v>-67.134268537074149</v>
      </c>
      <c r="O51" s="333">
        <v>-27.777777777777786</v>
      </c>
      <c r="P51" s="333">
        <v>-54.545454545454547</v>
      </c>
      <c r="Q51" s="333" t="s">
        <v>22</v>
      </c>
      <c r="R51" s="359">
        <v>-28.571428571428569</v>
      </c>
      <c r="S51" s="338">
        <v>1.5486725663716783</v>
      </c>
      <c r="T51" s="338">
        <v>-12</v>
      </c>
      <c r="U51" s="359">
        <v>-5.5555555555555571</v>
      </c>
      <c r="V51" s="338">
        <v>-9.3023255813953512</v>
      </c>
      <c r="W51" s="338">
        <v>-3.9655172413793167</v>
      </c>
      <c r="X51" s="338">
        <v>-4.9180327868852487</v>
      </c>
      <c r="Y51" s="337">
        <v>8.5714285714285694</v>
      </c>
      <c r="Z51" s="83" t="s">
        <v>76</v>
      </c>
    </row>
    <row r="52" spans="1:26" s="220" customFormat="1" ht="33.75" customHeight="1">
      <c r="A52" s="83" t="s">
        <v>77</v>
      </c>
      <c r="B52" s="336">
        <v>5.9528370116249647</v>
      </c>
      <c r="C52" s="338">
        <v>4.376743188157036</v>
      </c>
      <c r="D52" s="333">
        <v>7.4050225370251042</v>
      </c>
      <c r="E52" s="333">
        <v>2.0715630885122351</v>
      </c>
      <c r="F52" s="359">
        <v>-9.7363083164300264</v>
      </c>
      <c r="G52" s="338">
        <v>93.430874888026295</v>
      </c>
      <c r="H52" s="333">
        <v>91.685144124168517</v>
      </c>
      <c r="I52" s="333">
        <v>69.543147208121837</v>
      </c>
      <c r="J52" s="333">
        <v>141.07142857142856</v>
      </c>
      <c r="K52" s="333">
        <v>79.123711340206199</v>
      </c>
      <c r="L52" s="333">
        <v>154.10256410256409</v>
      </c>
      <c r="M52" s="333">
        <v>0.16129032258065479</v>
      </c>
      <c r="N52" s="333">
        <v>207.14285714285717</v>
      </c>
      <c r="O52" s="333">
        <v>34.782608695652186</v>
      </c>
      <c r="P52" s="333">
        <v>50</v>
      </c>
      <c r="Q52" s="333">
        <v>100</v>
      </c>
      <c r="R52" s="359">
        <v>0</v>
      </c>
      <c r="S52" s="338">
        <v>89.462081128747798</v>
      </c>
      <c r="T52" s="338">
        <v>24.561403508771946</v>
      </c>
      <c r="U52" s="359">
        <v>5.6910569105691025</v>
      </c>
      <c r="V52" s="338">
        <v>14.767932489451468</v>
      </c>
      <c r="W52" s="338">
        <v>-13.506815365551432</v>
      </c>
      <c r="X52" s="338">
        <v>7.4468085106383057</v>
      </c>
      <c r="Y52" s="337">
        <v>-9.6551724137930961</v>
      </c>
      <c r="Z52" s="83" t="s">
        <v>77</v>
      </c>
    </row>
    <row r="53" spans="1:26" s="220" customFormat="1" ht="33.75" customHeight="1">
      <c r="A53" s="83" t="s">
        <v>78</v>
      </c>
      <c r="B53" s="336">
        <v>6.9106988309841597</v>
      </c>
      <c r="C53" s="338">
        <v>4.6910182636977709</v>
      </c>
      <c r="D53" s="333">
        <v>8.653122648607976</v>
      </c>
      <c r="E53" s="333">
        <v>-13.413963716327643</v>
      </c>
      <c r="F53" s="359">
        <v>18.509895227008144</v>
      </c>
      <c r="G53" s="338">
        <v>1.7869535045107483</v>
      </c>
      <c r="H53" s="333">
        <v>2.8325123152709324</v>
      </c>
      <c r="I53" s="333">
        <v>1.3071895424836555</v>
      </c>
      <c r="J53" s="333">
        <v>-0.20761245674741247</v>
      </c>
      <c r="K53" s="333">
        <v>-0.63775510204081343</v>
      </c>
      <c r="L53" s="333">
        <v>-3.4802784222737841</v>
      </c>
      <c r="M53" s="333">
        <v>16.147859922178995</v>
      </c>
      <c r="N53" s="333">
        <v>-9.7247706422018325</v>
      </c>
      <c r="O53" s="333">
        <v>-47.619047619047613</v>
      </c>
      <c r="P53" s="333">
        <v>-77.777777777777771</v>
      </c>
      <c r="Q53" s="333" t="s">
        <v>22</v>
      </c>
      <c r="R53" s="359">
        <v>6.6666666666666714</v>
      </c>
      <c r="S53" s="338">
        <v>0.83353763177250073</v>
      </c>
      <c r="T53" s="338">
        <v>-11</v>
      </c>
      <c r="U53" s="359">
        <v>-3.8461538461538396</v>
      </c>
      <c r="V53" s="338">
        <v>-9.5238095238095184</v>
      </c>
      <c r="W53" s="338">
        <v>-9.4408133623819879</v>
      </c>
      <c r="X53" s="338">
        <v>-35.023041474654377</v>
      </c>
      <c r="Y53" s="337">
        <v>-33.747090768037239</v>
      </c>
      <c r="Z53" s="83" t="s">
        <v>78</v>
      </c>
    </row>
    <row r="54" spans="1:26" s="220" customFormat="1" ht="33.75" customHeight="1">
      <c r="A54" s="83" t="s">
        <v>79</v>
      </c>
      <c r="B54" s="336">
        <v>5.2697056659021655</v>
      </c>
      <c r="C54" s="338">
        <v>10.972451141982575</v>
      </c>
      <c r="D54" s="333">
        <v>18.624338624338634</v>
      </c>
      <c r="E54" s="333">
        <v>-5.1515151515151558</v>
      </c>
      <c r="F54" s="359">
        <v>-2.6066350710900394</v>
      </c>
      <c r="G54" s="338">
        <v>9.7672186225101996</v>
      </c>
      <c r="H54" s="333">
        <v>2.8618830360846061</v>
      </c>
      <c r="I54" s="333">
        <v>10.08064516129032</v>
      </c>
      <c r="J54" s="333">
        <v>31.151832460732976</v>
      </c>
      <c r="K54" s="333">
        <v>-4.4319097502014415</v>
      </c>
      <c r="L54" s="333">
        <v>-2.2397891963109373</v>
      </c>
      <c r="M54" s="333">
        <v>-21.428571428571431</v>
      </c>
      <c r="N54" s="333">
        <v>5.3278688524590194</v>
      </c>
      <c r="O54" s="333">
        <v>-64.86486486486487</v>
      </c>
      <c r="P54" s="333">
        <v>-66.666666666666671</v>
      </c>
      <c r="Q54" s="333" t="s">
        <v>22</v>
      </c>
      <c r="R54" s="359">
        <v>-61.904761904761905</v>
      </c>
      <c r="S54" s="338">
        <v>6.023875114784218</v>
      </c>
      <c r="T54" s="338">
        <v>33.333333333333314</v>
      </c>
      <c r="U54" s="359">
        <v>25</v>
      </c>
      <c r="V54" s="338">
        <v>28.571428571428584</v>
      </c>
      <c r="W54" s="338">
        <v>-10.548977395048439</v>
      </c>
      <c r="X54" s="338">
        <v>1.6393442622950829</v>
      </c>
      <c r="Y54" s="337">
        <v>-18.309859154929569</v>
      </c>
      <c r="Z54" s="83" t="s">
        <v>79</v>
      </c>
    </row>
    <row r="55" spans="1:26" s="220" customFormat="1" ht="33.75" customHeight="1">
      <c r="A55" s="83" t="s">
        <v>80</v>
      </c>
      <c r="B55" s="336">
        <v>7.6238695835255044</v>
      </c>
      <c r="C55" s="338">
        <v>3.29397141081418</v>
      </c>
      <c r="D55" s="333">
        <v>1.5181332583637897</v>
      </c>
      <c r="E55" s="333">
        <v>8.1947743467933378</v>
      </c>
      <c r="F55" s="359">
        <v>8.4112149532710134</v>
      </c>
      <c r="G55" s="338">
        <v>-6.6994193836534208</v>
      </c>
      <c r="H55" s="333">
        <v>-2.6086956521739069</v>
      </c>
      <c r="I55" s="333">
        <v>-7.6167076167076146</v>
      </c>
      <c r="J55" s="333">
        <v>-14.011208967173744</v>
      </c>
      <c r="K55" s="333">
        <v>0.75757575757575069</v>
      </c>
      <c r="L55" s="333">
        <v>3.4782608695652186</v>
      </c>
      <c r="M55" s="333">
        <v>26.872246696035248</v>
      </c>
      <c r="N55" s="333">
        <v>-18.652849740932638</v>
      </c>
      <c r="O55" s="333">
        <v>60</v>
      </c>
      <c r="P55" s="333">
        <v>-75</v>
      </c>
      <c r="Q55" s="333" t="s">
        <v>22</v>
      </c>
      <c r="R55" s="359" t="s">
        <v>208</v>
      </c>
      <c r="S55" s="338">
        <v>-5.0784694057485353</v>
      </c>
      <c r="T55" s="338">
        <v>-46</v>
      </c>
      <c r="U55" s="359">
        <v>-22.222222222222214</v>
      </c>
      <c r="V55" s="338">
        <v>-34.73684210526315</v>
      </c>
      <c r="W55" s="338">
        <v>-22.088835534213686</v>
      </c>
      <c r="X55" s="338">
        <v>40.594059405940584</v>
      </c>
      <c r="Y55" s="337">
        <v>-38.429752066115711</v>
      </c>
      <c r="Z55" s="83" t="s">
        <v>80</v>
      </c>
    </row>
    <row r="56" spans="1:26" s="220" customFormat="1" ht="33.75" customHeight="1">
      <c r="A56" s="83" t="s">
        <v>81</v>
      </c>
      <c r="B56" s="336">
        <v>6.03913723964844</v>
      </c>
      <c r="C56" s="338">
        <v>-4.0664926500892875</v>
      </c>
      <c r="D56" s="333">
        <v>-0.83112958065734688</v>
      </c>
      <c r="E56" s="333">
        <v>-14.246823956442839</v>
      </c>
      <c r="F56" s="359">
        <v>-10.758776896942251</v>
      </c>
      <c r="G56" s="338">
        <v>12.598826829890328</v>
      </c>
      <c r="H56" s="333">
        <v>6.9498069498069555</v>
      </c>
      <c r="I56" s="333">
        <v>49.646643109540634</v>
      </c>
      <c r="J56" s="333">
        <v>4.98046875</v>
      </c>
      <c r="K56" s="333">
        <v>-9.8413989426596231</v>
      </c>
      <c r="L56" s="333">
        <v>-9.494640122511484</v>
      </c>
      <c r="M56" s="333">
        <v>-24.345146379044678</v>
      </c>
      <c r="N56" s="333">
        <v>7.9365079365079367</v>
      </c>
      <c r="O56" s="333">
        <v>40</v>
      </c>
      <c r="P56" s="333">
        <v>115</v>
      </c>
      <c r="Q56" s="333" t="s">
        <v>22</v>
      </c>
      <c r="R56" s="359">
        <v>-35</v>
      </c>
      <c r="S56" s="338">
        <v>4.1744548286604299</v>
      </c>
      <c r="T56" s="338">
        <v>-70.476190476190482</v>
      </c>
      <c r="U56" s="359">
        <v>-9.8039215686274446</v>
      </c>
      <c r="V56" s="338">
        <v>-50.641025641025635</v>
      </c>
      <c r="W56" s="338">
        <v>-5.0300300300300336</v>
      </c>
      <c r="X56" s="338">
        <v>3.5211267605633765</v>
      </c>
      <c r="Y56" s="337">
        <v>45.308310991957114</v>
      </c>
      <c r="Z56" s="83" t="s">
        <v>81</v>
      </c>
    </row>
    <row r="57" spans="1:26" s="220" customFormat="1" ht="33.75" customHeight="1" thickBot="1">
      <c r="A57" s="88" t="s">
        <v>82</v>
      </c>
      <c r="B57" s="332">
        <v>7.2858241401805515</v>
      </c>
      <c r="C57" s="341">
        <v>3.410110679030808</v>
      </c>
      <c r="D57" s="340">
        <v>3.5344827586206975</v>
      </c>
      <c r="E57" s="340">
        <v>1.2374323279195778</v>
      </c>
      <c r="F57" s="360">
        <v>6.3745019920318668</v>
      </c>
      <c r="G57" s="341">
        <v>19.511587341141293</v>
      </c>
      <c r="H57" s="340">
        <v>19.513274336283189</v>
      </c>
      <c r="I57" s="340">
        <v>38.574938574938557</v>
      </c>
      <c r="J57" s="340">
        <v>2.9818956336528259</v>
      </c>
      <c r="K57" s="340">
        <v>30.399125205030089</v>
      </c>
      <c r="L57" s="340">
        <v>50.29821073558648</v>
      </c>
      <c r="M57" s="340">
        <v>4.9738219895288012</v>
      </c>
      <c r="N57" s="340">
        <v>7.0294784580498799</v>
      </c>
      <c r="O57" s="340">
        <v>-50</v>
      </c>
      <c r="P57" s="340">
        <v>-56.25</v>
      </c>
      <c r="Q57" s="340" t="s">
        <v>22</v>
      </c>
      <c r="R57" s="360">
        <v>-38.235294117647058</v>
      </c>
      <c r="S57" s="341">
        <v>22.056833558863318</v>
      </c>
      <c r="T57" s="341">
        <v>28.813559322033882</v>
      </c>
      <c r="U57" s="360">
        <v>-2.2222222222222285</v>
      </c>
      <c r="V57" s="341">
        <v>10.067114093959731</v>
      </c>
      <c r="W57" s="341">
        <v>-5.6203605514316024</v>
      </c>
      <c r="X57" s="341">
        <v>1.1976047904191773</v>
      </c>
      <c r="Y57" s="339">
        <v>24.641833810888244</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199</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205</v>
      </c>
    </row>
    <row r="4" spans="1:35" s="53" customFormat="1" ht="30" customHeight="1" thickBot="1">
      <c r="A4" s="686" t="s">
        <v>83</v>
      </c>
      <c r="B4" s="45" t="s">
        <v>84</v>
      </c>
      <c r="C4" s="45"/>
      <c r="D4" s="46"/>
      <c r="E4" s="48"/>
      <c r="F4" s="48"/>
      <c r="G4" s="48"/>
      <c r="H4" s="48"/>
      <c r="I4" s="48"/>
      <c r="J4" s="48"/>
      <c r="K4" s="258" t="s">
        <v>85</v>
      </c>
      <c r="L4" s="259"/>
      <c r="M4" s="259"/>
      <c r="N4" s="259"/>
      <c r="O4" s="259"/>
      <c r="P4" s="259"/>
      <c r="Q4" s="259"/>
      <c r="R4" s="259"/>
      <c r="S4" s="259"/>
      <c r="T4" s="259"/>
      <c r="U4" s="259"/>
      <c r="V4" s="259"/>
      <c r="W4" s="259"/>
      <c r="X4" s="259"/>
      <c r="Y4" s="259"/>
      <c r="Z4" s="259"/>
      <c r="AA4" s="259"/>
      <c r="AB4" s="260"/>
      <c r="AC4" s="261"/>
      <c r="AD4" s="262"/>
      <c r="AE4" s="261"/>
      <c r="AF4" s="262"/>
      <c r="AG4" s="263"/>
      <c r="AH4" s="264"/>
      <c r="AI4" s="686" t="s">
        <v>83</v>
      </c>
    </row>
    <row r="5" spans="1:35" s="53" customFormat="1" ht="30" customHeight="1" thickBot="1">
      <c r="A5" s="687"/>
      <c r="B5" s="708" t="s">
        <v>86</v>
      </c>
      <c r="C5" s="720" t="s">
        <v>87</v>
      </c>
      <c r="D5" s="721"/>
      <c r="E5" s="278"/>
      <c r="F5" s="278"/>
      <c r="G5" s="278"/>
      <c r="H5" s="278"/>
      <c r="I5" s="278"/>
      <c r="J5" s="279"/>
      <c r="K5" s="258" t="s">
        <v>88</v>
      </c>
      <c r="L5" s="259"/>
      <c r="M5" s="259"/>
      <c r="N5" s="259"/>
      <c r="O5" s="259"/>
      <c r="P5" s="259"/>
      <c r="Q5" s="259"/>
      <c r="R5" s="259"/>
      <c r="S5" s="259"/>
      <c r="T5" s="259"/>
      <c r="U5" s="265"/>
      <c r="V5" s="265"/>
      <c r="W5" s="265"/>
      <c r="X5" s="265"/>
      <c r="Y5" s="265"/>
      <c r="Z5" s="265"/>
      <c r="AA5" s="265"/>
      <c r="AB5" s="260"/>
      <c r="AC5" s="261" t="s">
        <v>89</v>
      </c>
      <c r="AD5" s="262"/>
      <c r="AE5" s="261"/>
      <c r="AF5" s="262"/>
      <c r="AG5" s="263"/>
      <c r="AH5" s="264"/>
      <c r="AI5" s="687"/>
    </row>
    <row r="6" spans="1:35" s="53" customFormat="1" ht="30" customHeight="1" thickBot="1">
      <c r="A6" s="687"/>
      <c r="B6" s="709"/>
      <c r="C6" s="722"/>
      <c r="D6" s="723"/>
      <c r="E6" s="228"/>
      <c r="F6" s="228"/>
      <c r="G6" s="228"/>
      <c r="H6" s="228"/>
      <c r="I6" s="228"/>
      <c r="J6" s="280"/>
      <c r="K6" s="258" t="s">
        <v>90</v>
      </c>
      <c r="L6" s="259"/>
      <c r="M6" s="259"/>
      <c r="N6" s="259"/>
      <c r="O6" s="259"/>
      <c r="P6" s="259"/>
      <c r="Q6" s="259"/>
      <c r="R6" s="259"/>
      <c r="S6" s="259"/>
      <c r="T6" s="259"/>
      <c r="U6" s="362"/>
      <c r="V6" s="362"/>
      <c r="W6" s="362"/>
      <c r="X6" s="362"/>
      <c r="Y6" s="362"/>
      <c r="Z6" s="362"/>
      <c r="AA6" s="739" t="s">
        <v>91</v>
      </c>
      <c r="AB6" s="740"/>
      <c r="AC6" s="268"/>
      <c r="AD6" s="269"/>
      <c r="AE6" s="268"/>
      <c r="AF6" s="269"/>
      <c r="AG6" s="270"/>
      <c r="AH6" s="271"/>
      <c r="AI6" s="687"/>
    </row>
    <row r="7" spans="1:35" s="53" customFormat="1" ht="30" customHeight="1">
      <c r="A7" s="687"/>
      <c r="B7" s="709"/>
      <c r="C7" s="722"/>
      <c r="D7" s="723"/>
      <c r="E7" s="716" t="s">
        <v>98</v>
      </c>
      <c r="F7" s="716"/>
      <c r="G7" s="716" t="s">
        <v>125</v>
      </c>
      <c r="H7" s="716"/>
      <c r="I7" s="716" t="s">
        <v>99</v>
      </c>
      <c r="J7" s="718"/>
      <c r="K7" s="741" t="s">
        <v>87</v>
      </c>
      <c r="L7" s="749"/>
      <c r="M7" s="267"/>
      <c r="N7" s="267"/>
      <c r="O7" s="267"/>
      <c r="P7" s="267"/>
      <c r="Q7" s="267"/>
      <c r="R7" s="266"/>
      <c r="S7" s="748" t="s">
        <v>93</v>
      </c>
      <c r="T7" s="749"/>
      <c r="U7" s="478"/>
      <c r="V7" s="478"/>
      <c r="W7" s="478"/>
      <c r="X7" s="478"/>
      <c r="Y7" s="478"/>
      <c r="Z7" s="478"/>
      <c r="AA7" s="741" t="s">
        <v>87</v>
      </c>
      <c r="AB7" s="742"/>
      <c r="AC7" s="268" t="s">
        <v>95</v>
      </c>
      <c r="AD7" s="269"/>
      <c r="AE7" s="268" t="s">
        <v>96</v>
      </c>
      <c r="AF7" s="269"/>
      <c r="AG7" s="270" t="s">
        <v>97</v>
      </c>
      <c r="AH7" s="271"/>
      <c r="AI7" s="687"/>
    </row>
    <row r="8" spans="1:35" s="53" customFormat="1" ht="30" customHeight="1" thickBot="1">
      <c r="A8" s="688"/>
      <c r="B8" s="710"/>
      <c r="C8" s="724"/>
      <c r="D8" s="725"/>
      <c r="E8" s="717"/>
      <c r="F8" s="717"/>
      <c r="G8" s="717"/>
      <c r="H8" s="717"/>
      <c r="I8" s="717"/>
      <c r="J8" s="719"/>
      <c r="K8" s="743"/>
      <c r="L8" s="751"/>
      <c r="M8" s="745" t="s">
        <v>98</v>
      </c>
      <c r="N8" s="746"/>
      <c r="O8" s="747" t="s">
        <v>125</v>
      </c>
      <c r="P8" s="747"/>
      <c r="Q8" s="747" t="s">
        <v>99</v>
      </c>
      <c r="R8" s="747"/>
      <c r="S8" s="750"/>
      <c r="T8" s="751"/>
      <c r="U8" s="745" t="s">
        <v>98</v>
      </c>
      <c r="V8" s="746"/>
      <c r="W8" s="747" t="s">
        <v>125</v>
      </c>
      <c r="X8" s="747"/>
      <c r="Y8" s="747" t="s">
        <v>99</v>
      </c>
      <c r="Z8" s="747"/>
      <c r="AA8" s="743"/>
      <c r="AB8" s="744"/>
      <c r="AC8" s="476"/>
      <c r="AD8" s="477"/>
      <c r="AE8" s="476"/>
      <c r="AF8" s="477"/>
      <c r="AG8" s="272"/>
      <c r="AH8" s="273"/>
      <c r="AI8" s="688"/>
    </row>
    <row r="9" spans="1:35" ht="12" customHeight="1">
      <c r="A9" s="98"/>
      <c r="B9" s="99" t="s">
        <v>104</v>
      </c>
      <c r="C9" s="236" t="s">
        <v>104</v>
      </c>
      <c r="D9" s="102" t="s">
        <v>134</v>
      </c>
      <c r="E9" s="68" t="s">
        <v>104</v>
      </c>
      <c r="F9" s="66" t="s">
        <v>134</v>
      </c>
      <c r="G9" s="66" t="s">
        <v>104</v>
      </c>
      <c r="H9" s="66" t="s">
        <v>134</v>
      </c>
      <c r="I9" s="66" t="s">
        <v>104</v>
      </c>
      <c r="J9" s="65" t="s">
        <v>134</v>
      </c>
      <c r="K9" s="101" t="s">
        <v>104</v>
      </c>
      <c r="L9" s="102" t="s">
        <v>134</v>
      </c>
      <c r="M9" s="103" t="s">
        <v>104</v>
      </c>
      <c r="N9" s="101" t="s">
        <v>134</v>
      </c>
      <c r="O9" s="101" t="s">
        <v>104</v>
      </c>
      <c r="P9" s="101" t="s">
        <v>134</v>
      </c>
      <c r="Q9" s="101" t="s">
        <v>104</v>
      </c>
      <c r="R9" s="104" t="s">
        <v>134</v>
      </c>
      <c r="S9" s="101" t="s">
        <v>104</v>
      </c>
      <c r="T9" s="101" t="s">
        <v>134</v>
      </c>
      <c r="U9" s="102" t="s">
        <v>104</v>
      </c>
      <c r="V9" s="103" t="s">
        <v>134</v>
      </c>
      <c r="W9" s="102" t="s">
        <v>104</v>
      </c>
      <c r="X9" s="103" t="s">
        <v>134</v>
      </c>
      <c r="Y9" s="102" t="s">
        <v>104</v>
      </c>
      <c r="Z9" s="103" t="s">
        <v>134</v>
      </c>
      <c r="AA9" s="99" t="s">
        <v>104</v>
      </c>
      <c r="AB9" s="100" t="s">
        <v>134</v>
      </c>
      <c r="AC9" s="105" t="s">
        <v>104</v>
      </c>
      <c r="AD9" s="100" t="s">
        <v>134</v>
      </c>
      <c r="AE9" s="103" t="s">
        <v>104</v>
      </c>
      <c r="AF9" s="101" t="s">
        <v>134</v>
      </c>
      <c r="AG9" s="99" t="s">
        <v>104</v>
      </c>
      <c r="AH9" s="100" t="s">
        <v>134</v>
      </c>
      <c r="AI9" s="467"/>
    </row>
    <row r="10" spans="1:35" ht="30" customHeight="1" thickBot="1">
      <c r="A10" s="106" t="s">
        <v>100</v>
      </c>
      <c r="B10" s="303">
        <v>131188291.43700001</v>
      </c>
      <c r="C10" s="304">
        <v>335821.14600000001</v>
      </c>
      <c r="D10" s="505">
        <v>25.598408388546623</v>
      </c>
      <c r="E10" s="306">
        <v>280885.67099999997</v>
      </c>
      <c r="F10" s="505">
        <v>21.410879577991039</v>
      </c>
      <c r="G10" s="306">
        <v>27693.62</v>
      </c>
      <c r="H10" s="505">
        <v>2.1109825958286215</v>
      </c>
      <c r="I10" s="306">
        <v>27241.855</v>
      </c>
      <c r="J10" s="506">
        <v>2.0765462147269629</v>
      </c>
      <c r="K10" s="305">
        <v>77023.414000000004</v>
      </c>
      <c r="L10" s="342">
        <v>5.9208014957424107</v>
      </c>
      <c r="M10" s="312">
        <v>39747.194000000003</v>
      </c>
      <c r="N10" s="342">
        <v>3.0553728206174262</v>
      </c>
      <c r="O10" s="314">
        <v>12336.97</v>
      </c>
      <c r="P10" s="342">
        <v>0.9483447517521002</v>
      </c>
      <c r="Q10" s="314">
        <v>24939.25</v>
      </c>
      <c r="R10" s="342">
        <v>1.9170839233728838</v>
      </c>
      <c r="S10" s="316">
        <v>58939.356</v>
      </c>
      <c r="T10" s="342">
        <v>4.5306772193049554</v>
      </c>
      <c r="U10" s="316">
        <v>29891.036</v>
      </c>
      <c r="V10" s="342">
        <v>2.2977284629072687</v>
      </c>
      <c r="W10" s="316">
        <v>824.69899999999996</v>
      </c>
      <c r="X10" s="342">
        <v>6.3394736991757711E-2</v>
      </c>
      <c r="Y10" s="316">
        <v>28223.620999999999</v>
      </c>
      <c r="Z10" s="342">
        <v>2.1695540194059286</v>
      </c>
      <c r="AA10" s="304">
        <v>-9299.2369999999992</v>
      </c>
      <c r="AB10" s="342">
        <v>-0.71483375612074473</v>
      </c>
      <c r="AC10" s="304">
        <v>315584.95899999997</v>
      </c>
      <c r="AD10" s="508">
        <v>24.055878428110482</v>
      </c>
      <c r="AE10" s="509">
        <v>70903.627999999997</v>
      </c>
      <c r="AF10" s="505">
        <v>5.4047222677680606</v>
      </c>
      <c r="AG10" s="304">
        <v>663262.92200000002</v>
      </c>
      <c r="AH10" s="505">
        <v>50.558088281721083</v>
      </c>
      <c r="AI10" s="107" t="s">
        <v>100</v>
      </c>
    </row>
    <row r="11" spans="1:35" ht="30" customHeight="1">
      <c r="A11" s="108" t="s">
        <v>101</v>
      </c>
      <c r="B11" s="502">
        <v>6261823.4170000004</v>
      </c>
      <c r="C11" s="504">
        <v>20280.992999999999</v>
      </c>
      <c r="D11" s="343">
        <v>32.388318305080048</v>
      </c>
      <c r="E11" s="309">
        <v>16585.082999999999</v>
      </c>
      <c r="F11" s="343">
        <v>26.486027943512028</v>
      </c>
      <c r="G11" s="309">
        <v>1247.942</v>
      </c>
      <c r="H11" s="343">
        <v>1.9929370678387497</v>
      </c>
      <c r="I11" s="317">
        <v>2447.9679999999998</v>
      </c>
      <c r="J11" s="349">
        <v>3.9093532937292657</v>
      </c>
      <c r="K11" s="504">
        <v>3555.22</v>
      </c>
      <c r="L11" s="343">
        <v>5.8196194013272144</v>
      </c>
      <c r="M11" s="313">
        <v>1940.258</v>
      </c>
      <c r="N11" s="343">
        <v>3.1760518618764348</v>
      </c>
      <c r="O11" s="507">
        <v>390.32799999999997</v>
      </c>
      <c r="P11" s="343">
        <v>0.63893666262038606</v>
      </c>
      <c r="Q11" s="507">
        <v>1224.634</v>
      </c>
      <c r="R11" s="343">
        <v>2.0046308768303938</v>
      </c>
      <c r="S11" s="317">
        <v>2699.1390000000001</v>
      </c>
      <c r="T11" s="343">
        <v>4.4182812009605419</v>
      </c>
      <c r="U11" s="317">
        <v>947.80200000000002</v>
      </c>
      <c r="V11" s="343">
        <v>1.5514783635940212</v>
      </c>
      <c r="W11" s="317">
        <v>262.70499999999998</v>
      </c>
      <c r="X11" s="343">
        <v>0.43002770990984124</v>
      </c>
      <c r="Y11" s="317">
        <v>1488.6320000000001</v>
      </c>
      <c r="Z11" s="343">
        <v>2.4367751274566789</v>
      </c>
      <c r="AA11" s="504">
        <v>-346.73099999999999</v>
      </c>
      <c r="AB11" s="343">
        <v>-0.56757175495231982</v>
      </c>
      <c r="AC11" s="318">
        <v>19466.289000000001</v>
      </c>
      <c r="AD11" s="346">
        <v>31.087253190742601</v>
      </c>
      <c r="AE11" s="504">
        <v>6112.7510000000002</v>
      </c>
      <c r="AF11" s="343">
        <v>9.761934492443066</v>
      </c>
      <c r="AG11" s="504">
        <v>34644.25</v>
      </c>
      <c r="AH11" s="343">
        <v>55.326136961872109</v>
      </c>
      <c r="AI11" s="108" t="s">
        <v>101</v>
      </c>
    </row>
    <row r="12" spans="1:35" ht="30" customHeight="1">
      <c r="A12" s="109" t="s">
        <v>37</v>
      </c>
      <c r="B12" s="503">
        <v>1193980.9680000001</v>
      </c>
      <c r="C12" s="300">
        <v>2627.1779999999999</v>
      </c>
      <c r="D12" s="344">
        <v>22.00351655856544</v>
      </c>
      <c r="E12" s="310">
        <v>2003.4960000000001</v>
      </c>
      <c r="F12" s="344">
        <v>16.77996596006043</v>
      </c>
      <c r="G12" s="310">
        <v>493.42399999999998</v>
      </c>
      <c r="H12" s="344">
        <v>4.1325951855540799</v>
      </c>
      <c r="I12" s="307">
        <v>130.25800000000001</v>
      </c>
      <c r="J12" s="350">
        <v>1.0909554129509373</v>
      </c>
      <c r="K12" s="300">
        <v>1024.33</v>
      </c>
      <c r="L12" s="344">
        <v>8.7623012991695983</v>
      </c>
      <c r="M12" s="313">
        <v>619.803</v>
      </c>
      <c r="N12" s="344">
        <v>5.3019052767459849</v>
      </c>
      <c r="O12" s="315">
        <v>122.82599999999999</v>
      </c>
      <c r="P12" s="344">
        <v>1.0506754848259887</v>
      </c>
      <c r="Q12" s="315">
        <v>281.70100000000002</v>
      </c>
      <c r="R12" s="344">
        <v>2.4097205375976252</v>
      </c>
      <c r="S12" s="307">
        <v>303.10700000000003</v>
      </c>
      <c r="T12" s="344">
        <v>2.592831274967442</v>
      </c>
      <c r="U12" s="307">
        <v>132.40899999999999</v>
      </c>
      <c r="V12" s="344">
        <v>1.1326501739886046</v>
      </c>
      <c r="W12" s="307">
        <v>0</v>
      </c>
      <c r="X12" s="344">
        <v>0</v>
      </c>
      <c r="Y12" s="307">
        <v>170.69800000000001</v>
      </c>
      <c r="Z12" s="344">
        <v>1.460181100978837</v>
      </c>
      <c r="AA12" s="300">
        <v>-126.194</v>
      </c>
      <c r="AB12" s="344">
        <v>-1.0794859568180257</v>
      </c>
      <c r="AC12" s="319">
        <v>2858.5070000000001</v>
      </c>
      <c r="AD12" s="347">
        <v>23.940976251809065</v>
      </c>
      <c r="AE12" s="300">
        <v>1675.7329999999999</v>
      </c>
      <c r="AF12" s="344">
        <v>14.034838451461814</v>
      </c>
      <c r="AG12" s="300">
        <v>5202.93</v>
      </c>
      <c r="AH12" s="344">
        <v>43.576322734149308</v>
      </c>
      <c r="AI12" s="109" t="s">
        <v>102</v>
      </c>
    </row>
    <row r="13" spans="1:35" ht="30" customHeight="1">
      <c r="A13" s="109" t="s">
        <v>38</v>
      </c>
      <c r="B13" s="503">
        <v>1007495.612</v>
      </c>
      <c r="C13" s="300">
        <v>1632.838</v>
      </c>
      <c r="D13" s="344">
        <v>16.206899370594975</v>
      </c>
      <c r="E13" s="310">
        <v>1191.2729999999999</v>
      </c>
      <c r="F13" s="344">
        <v>11.824101125712891</v>
      </c>
      <c r="G13" s="310">
        <v>257.62400000000002</v>
      </c>
      <c r="H13" s="344">
        <v>2.557073171649705</v>
      </c>
      <c r="I13" s="307">
        <v>183.941</v>
      </c>
      <c r="J13" s="350">
        <v>1.8257250732323784</v>
      </c>
      <c r="K13" s="300">
        <v>2165.4679999999998</v>
      </c>
      <c r="L13" s="344">
        <v>21.92214983368023</v>
      </c>
      <c r="M13" s="313">
        <v>795.95399999999995</v>
      </c>
      <c r="N13" s="344">
        <v>8.0578530131671844</v>
      </c>
      <c r="O13" s="315">
        <v>652.17100000000005</v>
      </c>
      <c r="P13" s="344">
        <v>6.6022635195630102</v>
      </c>
      <c r="Q13" s="315">
        <v>717.34299999999996</v>
      </c>
      <c r="R13" s="344">
        <v>7.2620333009500388</v>
      </c>
      <c r="S13" s="307">
        <v>982.63599999999997</v>
      </c>
      <c r="T13" s="344">
        <v>9.947731217440392</v>
      </c>
      <c r="U13" s="307">
        <v>982.55399999999997</v>
      </c>
      <c r="V13" s="344">
        <v>9.9469010891326235</v>
      </c>
      <c r="W13" s="307">
        <v>0</v>
      </c>
      <c r="X13" s="344">
        <v>0</v>
      </c>
      <c r="Y13" s="307">
        <v>8.2000000000000003E-2</v>
      </c>
      <c r="Z13" s="344">
        <v>8.3012830776616365E-4</v>
      </c>
      <c r="AA13" s="300">
        <v>-28.811</v>
      </c>
      <c r="AB13" s="344">
        <v>-0.29166861798842614</v>
      </c>
      <c r="AC13" s="319">
        <v>2338.9059999999999</v>
      </c>
      <c r="AD13" s="347">
        <v>23.215049000134009</v>
      </c>
      <c r="AE13" s="300">
        <v>351.85399999999998</v>
      </c>
      <c r="AF13" s="344">
        <v>3.4923626049499856</v>
      </c>
      <c r="AG13" s="300">
        <v>5432.7359999999999</v>
      </c>
      <c r="AH13" s="344">
        <v>53.923172818741769</v>
      </c>
      <c r="AI13" s="109" t="s">
        <v>38</v>
      </c>
    </row>
    <row r="14" spans="1:35" ht="30" customHeight="1">
      <c r="A14" s="109" t="s">
        <v>39</v>
      </c>
      <c r="B14" s="503">
        <v>2195372.2919999999</v>
      </c>
      <c r="C14" s="300">
        <v>2900.26</v>
      </c>
      <c r="D14" s="344">
        <v>13.210788942579951</v>
      </c>
      <c r="E14" s="310">
        <v>2546.3229999999999</v>
      </c>
      <c r="F14" s="344">
        <v>11.598593137386649</v>
      </c>
      <c r="G14" s="310">
        <v>243.767</v>
      </c>
      <c r="H14" s="344">
        <v>1.1103674802141486</v>
      </c>
      <c r="I14" s="307">
        <v>110.17</v>
      </c>
      <c r="J14" s="350">
        <v>0.5018283249791512</v>
      </c>
      <c r="K14" s="300">
        <v>1676.9549999999999</v>
      </c>
      <c r="L14" s="344">
        <v>7.8107488865187191</v>
      </c>
      <c r="M14" s="313">
        <v>813.18899999999996</v>
      </c>
      <c r="N14" s="344">
        <v>3.787588263417486</v>
      </c>
      <c r="O14" s="315">
        <v>342.82600000000002</v>
      </c>
      <c r="P14" s="344">
        <v>1.596779757220478</v>
      </c>
      <c r="Q14" s="315">
        <v>520.94000000000005</v>
      </c>
      <c r="R14" s="344">
        <v>2.4263808658807551</v>
      </c>
      <c r="S14" s="307">
        <v>798.12099999999998</v>
      </c>
      <c r="T14" s="344">
        <v>3.7174060795055364</v>
      </c>
      <c r="U14" s="307">
        <v>518.59199999999998</v>
      </c>
      <c r="V14" s="344">
        <v>2.4154445924652213</v>
      </c>
      <c r="W14" s="307">
        <v>51.366</v>
      </c>
      <c r="X14" s="344">
        <v>0.23924728290557618</v>
      </c>
      <c r="Y14" s="307">
        <v>228.16300000000001</v>
      </c>
      <c r="Z14" s="344">
        <v>1.0627142041347386</v>
      </c>
      <c r="AA14" s="300">
        <v>-140.708</v>
      </c>
      <c r="AB14" s="344">
        <v>-0.65537528098504483</v>
      </c>
      <c r="AC14" s="319">
        <v>5561.7020000000002</v>
      </c>
      <c r="AD14" s="347">
        <v>25.333753278507718</v>
      </c>
      <c r="AE14" s="300">
        <v>1256.088</v>
      </c>
      <c r="AF14" s="344">
        <v>5.7215261601743856</v>
      </c>
      <c r="AG14" s="300">
        <v>9355.9359999999997</v>
      </c>
      <c r="AH14" s="344">
        <v>42.616626046039208</v>
      </c>
      <c r="AI14" s="109" t="s">
        <v>39</v>
      </c>
    </row>
    <row r="15" spans="1:35" ht="30" customHeight="1">
      <c r="A15" s="109" t="s">
        <v>40</v>
      </c>
      <c r="B15" s="503">
        <v>926129.03</v>
      </c>
      <c r="C15" s="300">
        <v>866.42600000000004</v>
      </c>
      <c r="D15" s="344">
        <v>9.3553486818138083</v>
      </c>
      <c r="E15" s="310">
        <v>647.84799999999996</v>
      </c>
      <c r="F15" s="344">
        <v>6.9952239808312662</v>
      </c>
      <c r="G15" s="310">
        <v>126.857</v>
      </c>
      <c r="H15" s="344">
        <v>1.3697551409224265</v>
      </c>
      <c r="I15" s="307">
        <v>91.721000000000004</v>
      </c>
      <c r="J15" s="350">
        <v>0.9903695600601139</v>
      </c>
      <c r="K15" s="300">
        <v>276.42500000000001</v>
      </c>
      <c r="L15" s="344">
        <v>2.9517853223072041</v>
      </c>
      <c r="M15" s="313">
        <v>132.79</v>
      </c>
      <c r="N15" s="344">
        <v>1.4179888684061632</v>
      </c>
      <c r="O15" s="315">
        <v>32.198</v>
      </c>
      <c r="P15" s="344">
        <v>0.34382412519724104</v>
      </c>
      <c r="Q15" s="315">
        <v>111.437</v>
      </c>
      <c r="R15" s="344">
        <v>1.1899723287038</v>
      </c>
      <c r="S15" s="307">
        <v>79.72</v>
      </c>
      <c r="T15" s="344">
        <v>0.85128452887521144</v>
      </c>
      <c r="U15" s="307">
        <v>2.66</v>
      </c>
      <c r="V15" s="344">
        <v>2.8404626778826679E-2</v>
      </c>
      <c r="W15" s="307">
        <v>27.870999999999999</v>
      </c>
      <c r="X15" s="344">
        <v>0.29761855374160839</v>
      </c>
      <c r="Y15" s="307">
        <v>49.189</v>
      </c>
      <c r="Z15" s="344">
        <v>0.52526134835477645</v>
      </c>
      <c r="AA15" s="300">
        <v>-31.36</v>
      </c>
      <c r="AB15" s="344">
        <v>-0.33487559991879867</v>
      </c>
      <c r="AC15" s="319">
        <v>1587.2139999999999</v>
      </c>
      <c r="AD15" s="347">
        <v>17.138151905248016</v>
      </c>
      <c r="AE15" s="300">
        <v>368.26100000000002</v>
      </c>
      <c r="AF15" s="344">
        <v>3.976346578834701</v>
      </c>
      <c r="AG15" s="300">
        <v>4996.6009999999997</v>
      </c>
      <c r="AH15" s="344">
        <v>53.951456418551089</v>
      </c>
      <c r="AI15" s="109" t="s">
        <v>40</v>
      </c>
    </row>
    <row r="16" spans="1:35" ht="30" customHeight="1">
      <c r="A16" s="109" t="s">
        <v>41</v>
      </c>
      <c r="B16" s="503">
        <v>927731.55099999998</v>
      </c>
      <c r="C16" s="300">
        <v>1403.0170000000001</v>
      </c>
      <c r="D16" s="344">
        <v>15.123092434311314</v>
      </c>
      <c r="E16" s="310">
        <v>1267.193</v>
      </c>
      <c r="F16" s="344">
        <v>13.659048230429322</v>
      </c>
      <c r="G16" s="310">
        <v>63.720999999999997</v>
      </c>
      <c r="H16" s="344">
        <v>0.68684739600927947</v>
      </c>
      <c r="I16" s="307">
        <v>72.102999999999994</v>
      </c>
      <c r="J16" s="350">
        <v>0.77719680787271184</v>
      </c>
      <c r="K16" s="300">
        <v>574.25900000000001</v>
      </c>
      <c r="L16" s="344">
        <v>6.3330036902333182</v>
      </c>
      <c r="M16" s="313">
        <v>340.07600000000002</v>
      </c>
      <c r="N16" s="344">
        <v>3.7504028024981513</v>
      </c>
      <c r="O16" s="315">
        <v>38.109000000000002</v>
      </c>
      <c r="P16" s="344">
        <v>0.42027105823522404</v>
      </c>
      <c r="Q16" s="315">
        <v>196.07400000000001</v>
      </c>
      <c r="R16" s="344">
        <v>2.1623298294999427</v>
      </c>
      <c r="S16" s="307">
        <v>4.8129999999999997</v>
      </c>
      <c r="T16" s="344">
        <v>5.3078396265610041E-2</v>
      </c>
      <c r="U16" s="307">
        <v>4.3019999999999996</v>
      </c>
      <c r="V16" s="344">
        <v>4.7443021137472348E-2</v>
      </c>
      <c r="W16" s="307">
        <v>0</v>
      </c>
      <c r="X16" s="344">
        <v>0</v>
      </c>
      <c r="Y16" s="307">
        <v>0.51100000000000001</v>
      </c>
      <c r="Z16" s="344">
        <v>5.6353751281376964E-3</v>
      </c>
      <c r="AA16" s="300">
        <v>-69.613</v>
      </c>
      <c r="AB16" s="344">
        <v>-0.76770130879657428</v>
      </c>
      <c r="AC16" s="319">
        <v>2602.5729999999999</v>
      </c>
      <c r="AD16" s="347">
        <v>28.053082782348962</v>
      </c>
      <c r="AE16" s="300">
        <v>235.42400000000001</v>
      </c>
      <c r="AF16" s="344">
        <v>2.537630629746686</v>
      </c>
      <c r="AG16" s="300">
        <v>4348.88</v>
      </c>
      <c r="AH16" s="344">
        <v>46.876491322434283</v>
      </c>
      <c r="AI16" s="109" t="s">
        <v>41</v>
      </c>
    </row>
    <row r="17" spans="1:35" ht="30" customHeight="1">
      <c r="A17" s="109" t="s">
        <v>42</v>
      </c>
      <c r="B17" s="503">
        <v>1622775.9979999999</v>
      </c>
      <c r="C17" s="300">
        <v>4264.0749999999998</v>
      </c>
      <c r="D17" s="344">
        <v>26.276423888788628</v>
      </c>
      <c r="E17" s="310">
        <v>3640.6329999999998</v>
      </c>
      <c r="F17" s="344">
        <v>22.434599750593549</v>
      </c>
      <c r="G17" s="310">
        <v>388.26400000000001</v>
      </c>
      <c r="H17" s="344">
        <v>2.3925914635077072</v>
      </c>
      <c r="I17" s="307">
        <v>235.178</v>
      </c>
      <c r="J17" s="350">
        <v>1.4492326746873663</v>
      </c>
      <c r="K17" s="300">
        <v>1068.287</v>
      </c>
      <c r="L17" s="344">
        <v>6.6998682189770724</v>
      </c>
      <c r="M17" s="313">
        <v>526.16700000000003</v>
      </c>
      <c r="N17" s="344">
        <v>3.2999086960475132</v>
      </c>
      <c r="O17" s="315">
        <v>202.62299999999999</v>
      </c>
      <c r="P17" s="344">
        <v>1.2707703062321185</v>
      </c>
      <c r="Q17" s="315">
        <v>339.49700000000001</v>
      </c>
      <c r="R17" s="344">
        <v>2.1291892166974411</v>
      </c>
      <c r="S17" s="307">
        <v>1724.5170000000001</v>
      </c>
      <c r="T17" s="344">
        <v>10.815479961270412</v>
      </c>
      <c r="U17" s="307">
        <v>470.98500000000001</v>
      </c>
      <c r="V17" s="344">
        <v>2.953829292235997</v>
      </c>
      <c r="W17" s="307">
        <v>7.2439999999999998</v>
      </c>
      <c r="X17" s="344">
        <v>4.5431466804585208E-2</v>
      </c>
      <c r="Y17" s="307">
        <v>1246.288</v>
      </c>
      <c r="Z17" s="344">
        <v>7.8162192022298296</v>
      </c>
      <c r="AA17" s="300">
        <v>-98.484999999999999</v>
      </c>
      <c r="AB17" s="344">
        <v>-0.61765847711893618</v>
      </c>
      <c r="AC17" s="319">
        <v>6037.3469999999998</v>
      </c>
      <c r="AD17" s="347">
        <v>37.203822384856345</v>
      </c>
      <c r="AE17" s="300">
        <v>870.29100000000005</v>
      </c>
      <c r="AF17" s="344">
        <v>5.3629767822089764</v>
      </c>
      <c r="AG17" s="300">
        <v>5654.027</v>
      </c>
      <c r="AH17" s="344">
        <v>34.841697233434189</v>
      </c>
      <c r="AI17" s="109" t="s">
        <v>42</v>
      </c>
    </row>
    <row r="18" spans="1:35" ht="30" customHeight="1">
      <c r="A18" s="109" t="s">
        <v>43</v>
      </c>
      <c r="B18" s="503">
        <v>2550436.6039999998</v>
      </c>
      <c r="C18" s="300">
        <v>5631.1369999999997</v>
      </c>
      <c r="D18" s="344">
        <v>22.079109871495557</v>
      </c>
      <c r="E18" s="310">
        <v>4288.9880000000003</v>
      </c>
      <c r="F18" s="344">
        <v>16.816681478274457</v>
      </c>
      <c r="G18" s="310">
        <v>902.65300000000002</v>
      </c>
      <c r="H18" s="344">
        <v>3.5392097125030131</v>
      </c>
      <c r="I18" s="307">
        <v>439.49599999999998</v>
      </c>
      <c r="J18" s="350">
        <v>1.7232186807180878</v>
      </c>
      <c r="K18" s="300">
        <v>1218.9069999999999</v>
      </c>
      <c r="L18" s="344">
        <v>4.7618994171722129</v>
      </c>
      <c r="M18" s="313">
        <v>601.904</v>
      </c>
      <c r="N18" s="344">
        <v>2.3514561051775269</v>
      </c>
      <c r="O18" s="315">
        <v>304.68200000000002</v>
      </c>
      <c r="P18" s="344">
        <v>1.1903000296354556</v>
      </c>
      <c r="Q18" s="315">
        <v>312.32100000000003</v>
      </c>
      <c r="R18" s="344">
        <v>1.2201432823592309</v>
      </c>
      <c r="S18" s="307">
        <v>1036.6110000000001</v>
      </c>
      <c r="T18" s="344">
        <v>4.0497243159111447</v>
      </c>
      <c r="U18" s="307">
        <v>543.85699999999997</v>
      </c>
      <c r="V18" s="344">
        <v>2.1246841074216722</v>
      </c>
      <c r="W18" s="307">
        <v>41.792999999999999</v>
      </c>
      <c r="X18" s="344">
        <v>0.16327255675935759</v>
      </c>
      <c r="Y18" s="307">
        <v>450.96100000000001</v>
      </c>
      <c r="Z18" s="344">
        <v>1.7617676517301144</v>
      </c>
      <c r="AA18" s="300">
        <v>-48.005000000000003</v>
      </c>
      <c r="AB18" s="344">
        <v>-0.18754095392130174</v>
      </c>
      <c r="AC18" s="319">
        <v>6000.0129999999999</v>
      </c>
      <c r="AD18" s="347">
        <v>23.525434784733825</v>
      </c>
      <c r="AE18" s="300">
        <v>1448.1020000000001</v>
      </c>
      <c r="AF18" s="344">
        <v>5.6778592250787829</v>
      </c>
      <c r="AG18" s="300">
        <v>7127.7749999999996</v>
      </c>
      <c r="AH18" s="344">
        <v>27.947273768032854</v>
      </c>
      <c r="AI18" s="109" t="s">
        <v>43</v>
      </c>
    </row>
    <row r="19" spans="1:35" ht="30" customHeight="1">
      <c r="A19" s="109" t="s">
        <v>44</v>
      </c>
      <c r="B19" s="503">
        <v>2075895.4580000001</v>
      </c>
      <c r="C19" s="300">
        <v>4188.2889999999998</v>
      </c>
      <c r="D19" s="344">
        <v>20.175818506945252</v>
      </c>
      <c r="E19" s="310">
        <v>3379.84</v>
      </c>
      <c r="F19" s="344">
        <v>16.28135938625865</v>
      </c>
      <c r="G19" s="310">
        <v>377.31900000000002</v>
      </c>
      <c r="H19" s="344">
        <v>1.8176204324061871</v>
      </c>
      <c r="I19" s="307">
        <v>431.13</v>
      </c>
      <c r="J19" s="350">
        <v>2.0768386882804193</v>
      </c>
      <c r="K19" s="300">
        <v>1350.403</v>
      </c>
      <c r="L19" s="344">
        <v>6.5725034395590942</v>
      </c>
      <c r="M19" s="313">
        <v>726.65800000000002</v>
      </c>
      <c r="N19" s="344">
        <v>3.536694012367517</v>
      </c>
      <c r="O19" s="315">
        <v>294.14800000000002</v>
      </c>
      <c r="P19" s="344">
        <v>1.4316383640583057</v>
      </c>
      <c r="Q19" s="315">
        <v>329.59699999999998</v>
      </c>
      <c r="R19" s="344">
        <v>1.6041710631332708</v>
      </c>
      <c r="S19" s="307">
        <v>1672.35</v>
      </c>
      <c r="T19" s="344">
        <v>8.1394414312961754</v>
      </c>
      <c r="U19" s="307">
        <v>1446.9010000000001</v>
      </c>
      <c r="V19" s="344">
        <v>7.0421657825119555</v>
      </c>
      <c r="W19" s="307">
        <v>0</v>
      </c>
      <c r="X19" s="344">
        <v>0</v>
      </c>
      <c r="Y19" s="307">
        <v>225.44900000000001</v>
      </c>
      <c r="Z19" s="344">
        <v>1.0972756487842208</v>
      </c>
      <c r="AA19" s="300">
        <v>-84.116</v>
      </c>
      <c r="AB19" s="344">
        <v>-0.40939830504075647</v>
      </c>
      <c r="AC19" s="319">
        <v>4549.1390000000001</v>
      </c>
      <c r="AD19" s="347">
        <v>21.914104501114043</v>
      </c>
      <c r="AE19" s="300">
        <v>387.81900000000002</v>
      </c>
      <c r="AF19" s="344">
        <v>1.8682010141957737</v>
      </c>
      <c r="AG19" s="300">
        <v>13214.21</v>
      </c>
      <c r="AH19" s="344">
        <v>63.655469494263897</v>
      </c>
      <c r="AI19" s="109" t="s">
        <v>44</v>
      </c>
    </row>
    <row r="20" spans="1:35" ht="30" customHeight="1">
      <c r="A20" s="109" t="s">
        <v>45</v>
      </c>
      <c r="B20" s="503">
        <v>1651318.8019999999</v>
      </c>
      <c r="C20" s="300">
        <v>2194.7469999999998</v>
      </c>
      <c r="D20" s="344">
        <v>13.290873920540513</v>
      </c>
      <c r="E20" s="310">
        <v>1810.0119999999999</v>
      </c>
      <c r="F20" s="344">
        <v>10.961008848247827</v>
      </c>
      <c r="G20" s="310">
        <v>199.98500000000001</v>
      </c>
      <c r="H20" s="344">
        <v>1.2110623324689791</v>
      </c>
      <c r="I20" s="307">
        <v>184.75</v>
      </c>
      <c r="J20" s="350">
        <v>1.1188027398237061</v>
      </c>
      <c r="K20" s="300">
        <v>724.68299999999999</v>
      </c>
      <c r="L20" s="344">
        <v>4.3934721876813576</v>
      </c>
      <c r="M20" s="313">
        <v>461.26100000000002</v>
      </c>
      <c r="N20" s="344">
        <v>2.7964466873958558</v>
      </c>
      <c r="O20" s="315">
        <v>109.94499999999999</v>
      </c>
      <c r="P20" s="344">
        <v>0.6665539272683737</v>
      </c>
      <c r="Q20" s="315">
        <v>153.477</v>
      </c>
      <c r="R20" s="344">
        <v>0.93047157301712857</v>
      </c>
      <c r="S20" s="307">
        <v>433.01299999999998</v>
      </c>
      <c r="T20" s="344">
        <v>2.6251900105349062</v>
      </c>
      <c r="U20" s="307">
        <v>195.44</v>
      </c>
      <c r="V20" s="344">
        <v>1.1848769798110961</v>
      </c>
      <c r="W20" s="307">
        <v>0</v>
      </c>
      <c r="X20" s="344">
        <v>0</v>
      </c>
      <c r="Y20" s="307">
        <v>237.57300000000001</v>
      </c>
      <c r="Z20" s="344">
        <v>1.4403130307238106</v>
      </c>
      <c r="AA20" s="300">
        <v>-169.68299999999999</v>
      </c>
      <c r="AB20" s="344">
        <v>-1.0287222705960204</v>
      </c>
      <c r="AC20" s="319">
        <v>6668.0720000000001</v>
      </c>
      <c r="AD20" s="347">
        <v>40.380282668155559</v>
      </c>
      <c r="AE20" s="300">
        <v>1279.8689999999999</v>
      </c>
      <c r="AF20" s="344">
        <v>7.7505869759968977</v>
      </c>
      <c r="AG20" s="300">
        <v>5914.393</v>
      </c>
      <c r="AH20" s="344">
        <v>35.816179122025162</v>
      </c>
      <c r="AI20" s="109" t="s">
        <v>45</v>
      </c>
    </row>
    <row r="21" spans="1:35" ht="30" customHeight="1">
      <c r="A21" s="109" t="s">
        <v>46</v>
      </c>
      <c r="B21" s="503">
        <v>6335330.8059999999</v>
      </c>
      <c r="C21" s="300">
        <v>10658.218999999999</v>
      </c>
      <c r="D21" s="344">
        <v>16.823460883693592</v>
      </c>
      <c r="E21" s="310">
        <v>8790.7080000000005</v>
      </c>
      <c r="F21" s="344">
        <v>13.875689003760604</v>
      </c>
      <c r="G21" s="310">
        <v>1136.616</v>
      </c>
      <c r="H21" s="344">
        <v>1.7940910029884241</v>
      </c>
      <c r="I21" s="307">
        <v>730.89499999999998</v>
      </c>
      <c r="J21" s="350">
        <v>1.1536808769445654</v>
      </c>
      <c r="K21" s="300">
        <v>3474.2190000000001</v>
      </c>
      <c r="L21" s="344">
        <v>5.5478898963056613</v>
      </c>
      <c r="M21" s="313">
        <v>1574.934</v>
      </c>
      <c r="N21" s="344">
        <v>2.5149711132050863</v>
      </c>
      <c r="O21" s="315">
        <v>686.52700000000004</v>
      </c>
      <c r="P21" s="344">
        <v>1.0962970978055895</v>
      </c>
      <c r="Q21" s="315">
        <v>1212.758</v>
      </c>
      <c r="R21" s="344">
        <v>1.9366216852949865</v>
      </c>
      <c r="S21" s="307">
        <v>3509.5070000000001</v>
      </c>
      <c r="T21" s="344">
        <v>5.6042403850517184</v>
      </c>
      <c r="U21" s="307">
        <v>684.82100000000003</v>
      </c>
      <c r="V21" s="344">
        <v>1.0935728308082882</v>
      </c>
      <c r="W21" s="307">
        <v>11.926</v>
      </c>
      <c r="X21" s="344">
        <v>1.9044318997547743E-2</v>
      </c>
      <c r="Y21" s="307">
        <v>2812.76</v>
      </c>
      <c r="Z21" s="344">
        <v>4.4916232352458829</v>
      </c>
      <c r="AA21" s="300">
        <v>-408.90800000000002</v>
      </c>
      <c r="AB21" s="344">
        <v>-0.65297454239889752</v>
      </c>
      <c r="AC21" s="319">
        <v>13808.289000000001</v>
      </c>
      <c r="AD21" s="347">
        <v>21.795687427912348</v>
      </c>
      <c r="AE21" s="300">
        <v>3263.4879999999998</v>
      </c>
      <c r="AF21" s="344">
        <v>5.1512511342095175</v>
      </c>
      <c r="AG21" s="300">
        <v>23815.794000000002</v>
      </c>
      <c r="AH21" s="344">
        <v>37.592029097272686</v>
      </c>
      <c r="AI21" s="109" t="s">
        <v>46</v>
      </c>
    </row>
    <row r="22" spans="1:35" ht="30" customHeight="1">
      <c r="A22" s="109" t="s">
        <v>47</v>
      </c>
      <c r="B22" s="503">
        <v>5984394.4740000004</v>
      </c>
      <c r="C22" s="300">
        <v>17532.605</v>
      </c>
      <c r="D22" s="344">
        <v>29.297208057010177</v>
      </c>
      <c r="E22" s="310">
        <v>14361.816000000001</v>
      </c>
      <c r="F22" s="344">
        <v>23.998778928088424</v>
      </c>
      <c r="G22" s="310">
        <v>1647.492</v>
      </c>
      <c r="H22" s="344">
        <v>2.7529802842338493</v>
      </c>
      <c r="I22" s="307">
        <v>1523.297</v>
      </c>
      <c r="J22" s="350">
        <v>2.545448844687908</v>
      </c>
      <c r="K22" s="300">
        <v>3457.9319999999998</v>
      </c>
      <c r="L22" s="344">
        <v>5.83642819723506</v>
      </c>
      <c r="M22" s="313">
        <v>1764.691</v>
      </c>
      <c r="N22" s="344">
        <v>2.9785121025534727</v>
      </c>
      <c r="O22" s="315">
        <v>473.27600000000001</v>
      </c>
      <c r="P22" s="344">
        <v>0.798813103171092</v>
      </c>
      <c r="Q22" s="315">
        <v>1219.9649999999999</v>
      </c>
      <c r="R22" s="344">
        <v>2.0591029915104953</v>
      </c>
      <c r="S22" s="307">
        <v>2284.3629999999998</v>
      </c>
      <c r="T22" s="344">
        <v>3.8556341263855018</v>
      </c>
      <c r="U22" s="307">
        <v>1130.3420000000001</v>
      </c>
      <c r="V22" s="344">
        <v>1.9078339080465065</v>
      </c>
      <c r="W22" s="307">
        <v>3.4369999999999998</v>
      </c>
      <c r="X22" s="344">
        <v>5.8010983772662107E-3</v>
      </c>
      <c r="Y22" s="307">
        <v>1150.5840000000001</v>
      </c>
      <c r="Z22" s="344">
        <v>1.9419991199617299</v>
      </c>
      <c r="AA22" s="300">
        <v>-262.37299999999999</v>
      </c>
      <c r="AB22" s="344">
        <v>-0.44284305631029014</v>
      </c>
      <c r="AC22" s="319">
        <v>11799.51</v>
      </c>
      <c r="AD22" s="347">
        <v>19.717132704510952</v>
      </c>
      <c r="AE22" s="300">
        <v>4814.1670000000004</v>
      </c>
      <c r="AF22" s="344">
        <v>8.0445348663357521</v>
      </c>
      <c r="AG22" s="300">
        <v>28758.805</v>
      </c>
      <c r="AH22" s="344">
        <v>48.056332390764787</v>
      </c>
      <c r="AI22" s="109" t="s">
        <v>47</v>
      </c>
    </row>
    <row r="23" spans="1:35" ht="30" customHeight="1">
      <c r="A23" s="109" t="s">
        <v>48</v>
      </c>
      <c r="B23" s="503">
        <v>17694960.747000001</v>
      </c>
      <c r="C23" s="300">
        <v>42661.425000000003</v>
      </c>
      <c r="D23" s="344">
        <v>24.109364021749982</v>
      </c>
      <c r="E23" s="310">
        <v>34521.292999999998</v>
      </c>
      <c r="F23" s="344">
        <v>19.50910968019679</v>
      </c>
      <c r="G23" s="310">
        <v>4501.7449999999999</v>
      </c>
      <c r="H23" s="344">
        <v>2.5440830665664089</v>
      </c>
      <c r="I23" s="307">
        <v>3638.3870000000002</v>
      </c>
      <c r="J23" s="350">
        <v>2.0561712749867791</v>
      </c>
      <c r="K23" s="300">
        <v>6184.5450000000001</v>
      </c>
      <c r="L23" s="344">
        <v>3.5002526530992393</v>
      </c>
      <c r="M23" s="313">
        <v>3069.3960000000002</v>
      </c>
      <c r="N23" s="344">
        <v>1.7371789666680726</v>
      </c>
      <c r="O23" s="315">
        <v>934.04300000000001</v>
      </c>
      <c r="P23" s="344">
        <v>0.5286381599388108</v>
      </c>
      <c r="Q23" s="315">
        <v>2181.1060000000002</v>
      </c>
      <c r="R23" s="344">
        <v>1.2344355264923563</v>
      </c>
      <c r="S23" s="307">
        <v>10685.111999999999</v>
      </c>
      <c r="T23" s="344">
        <v>6.0474281659624953</v>
      </c>
      <c r="U23" s="307">
        <v>3099.348</v>
      </c>
      <c r="V23" s="344">
        <v>1.7541308309467911</v>
      </c>
      <c r="W23" s="307">
        <v>84.867000000000004</v>
      </c>
      <c r="X23" s="344">
        <v>4.8031980026109145E-2</v>
      </c>
      <c r="Y23" s="307">
        <v>7500.8969999999999</v>
      </c>
      <c r="Z23" s="344">
        <v>4.2452653549895949</v>
      </c>
      <c r="AA23" s="300">
        <v>-716.01400000000001</v>
      </c>
      <c r="AB23" s="344">
        <v>-0.40524079025315507</v>
      </c>
      <c r="AC23" s="319">
        <v>36680.65</v>
      </c>
      <c r="AD23" s="347">
        <v>20.729432816751981</v>
      </c>
      <c r="AE23" s="300">
        <v>8169.0649999999996</v>
      </c>
      <c r="AF23" s="344">
        <v>4.6166053244198242</v>
      </c>
      <c r="AG23" s="300">
        <v>92333.111999999994</v>
      </c>
      <c r="AH23" s="344">
        <v>52.180455961539295</v>
      </c>
      <c r="AI23" s="109" t="s">
        <v>48</v>
      </c>
    </row>
    <row r="24" spans="1:35" ht="30" customHeight="1">
      <c r="A24" s="109" t="s">
        <v>49</v>
      </c>
      <c r="B24" s="503">
        <v>9264260.1649999991</v>
      </c>
      <c r="C24" s="300">
        <v>42658.237000000001</v>
      </c>
      <c r="D24" s="344">
        <v>46.046026601412919</v>
      </c>
      <c r="E24" s="310">
        <v>38048.339999999997</v>
      </c>
      <c r="F24" s="344">
        <v>41.070025368830947</v>
      </c>
      <c r="G24" s="310">
        <v>2028.3430000000001</v>
      </c>
      <c r="H24" s="344">
        <v>2.1894279347453973</v>
      </c>
      <c r="I24" s="307">
        <v>2581.5540000000001</v>
      </c>
      <c r="J24" s="350">
        <v>2.7865732978365685</v>
      </c>
      <c r="K24" s="300">
        <v>7330.2470000000003</v>
      </c>
      <c r="L24" s="344">
        <v>8.0105459673561121</v>
      </c>
      <c r="M24" s="313">
        <v>4745.1170000000002</v>
      </c>
      <c r="N24" s="344">
        <v>5.1854975485795967</v>
      </c>
      <c r="O24" s="315">
        <v>837.02499999999998</v>
      </c>
      <c r="P24" s="344">
        <v>0.91470686299196335</v>
      </c>
      <c r="Q24" s="315">
        <v>1748.105</v>
      </c>
      <c r="R24" s="344">
        <v>1.9103415557845536</v>
      </c>
      <c r="S24" s="307">
        <v>4711.6499999999996</v>
      </c>
      <c r="T24" s="344">
        <v>5.1489245733593192</v>
      </c>
      <c r="U24" s="307">
        <v>1848.58</v>
      </c>
      <c r="V24" s="344">
        <v>2.0201413491707938</v>
      </c>
      <c r="W24" s="307">
        <v>116.17</v>
      </c>
      <c r="X24" s="344">
        <v>0.12695140082288628</v>
      </c>
      <c r="Y24" s="307">
        <v>2746.9</v>
      </c>
      <c r="Z24" s="344">
        <v>3.0018318233656389</v>
      </c>
      <c r="AA24" s="300">
        <v>-455.40100000000001</v>
      </c>
      <c r="AB24" s="344">
        <v>-0.49766544620937619</v>
      </c>
      <c r="AC24" s="319">
        <v>21257.96</v>
      </c>
      <c r="AD24" s="347">
        <v>22.94620360545542</v>
      </c>
      <c r="AE24" s="300">
        <v>3700.2179999999998</v>
      </c>
      <c r="AF24" s="344">
        <v>3.9940782470458616</v>
      </c>
      <c r="AG24" s="300">
        <v>37609.796000000002</v>
      </c>
      <c r="AH24" s="344">
        <v>40.596653515936758</v>
      </c>
      <c r="AI24" s="109" t="s">
        <v>49</v>
      </c>
    </row>
    <row r="25" spans="1:35" ht="30" customHeight="1">
      <c r="A25" s="109" t="s">
        <v>50</v>
      </c>
      <c r="B25" s="503">
        <v>2048637.3419999999</v>
      </c>
      <c r="C25" s="300">
        <v>2128.9630000000002</v>
      </c>
      <c r="D25" s="344">
        <v>10.392093106735922</v>
      </c>
      <c r="E25" s="310">
        <v>1790.0139999999999</v>
      </c>
      <c r="F25" s="344">
        <v>8.7375835795928776</v>
      </c>
      <c r="G25" s="310">
        <v>150.82499999999999</v>
      </c>
      <c r="H25" s="344">
        <v>0.73622108173014056</v>
      </c>
      <c r="I25" s="307">
        <v>188.124</v>
      </c>
      <c r="J25" s="350">
        <v>0.91828844541290211</v>
      </c>
      <c r="K25" s="300">
        <v>608.20799999999997</v>
      </c>
      <c r="L25" s="344">
        <v>2.9893883320075409</v>
      </c>
      <c r="M25" s="313">
        <v>256.14999999999998</v>
      </c>
      <c r="N25" s="344">
        <v>1.2589966281991223</v>
      </c>
      <c r="O25" s="315">
        <v>76.222999999999999</v>
      </c>
      <c r="P25" s="344">
        <v>0.37464181140434</v>
      </c>
      <c r="Q25" s="315">
        <v>275.83499999999998</v>
      </c>
      <c r="R25" s="344">
        <v>1.3557498924040789</v>
      </c>
      <c r="S25" s="307">
        <v>148.40600000000001</v>
      </c>
      <c r="T25" s="344">
        <v>0.72942671717555707</v>
      </c>
      <c r="U25" s="307">
        <v>41.554000000000002</v>
      </c>
      <c r="V25" s="344">
        <v>0.20424105363336453</v>
      </c>
      <c r="W25" s="307">
        <v>0</v>
      </c>
      <c r="X25" s="344">
        <v>0</v>
      </c>
      <c r="Y25" s="307">
        <v>106.852</v>
      </c>
      <c r="Z25" s="344">
        <v>0.52518566354219243</v>
      </c>
      <c r="AA25" s="300">
        <v>-32.658999999999999</v>
      </c>
      <c r="AB25" s="344">
        <v>-0.1605214557109316</v>
      </c>
      <c r="AC25" s="319">
        <v>2707.047</v>
      </c>
      <c r="AD25" s="347">
        <v>13.213890738500462</v>
      </c>
      <c r="AE25" s="300">
        <v>1325.806</v>
      </c>
      <c r="AF25" s="344">
        <v>6.4716481185765682</v>
      </c>
      <c r="AG25" s="300">
        <v>18193.435000000001</v>
      </c>
      <c r="AH25" s="344">
        <v>88.807494752773096</v>
      </c>
      <c r="AI25" s="109" t="s">
        <v>50</v>
      </c>
    </row>
    <row r="26" spans="1:35" ht="30" customHeight="1">
      <c r="A26" s="109" t="s">
        <v>51</v>
      </c>
      <c r="B26" s="503">
        <v>994546.43700000003</v>
      </c>
      <c r="C26" s="300">
        <v>842.41899999999998</v>
      </c>
      <c r="D26" s="344">
        <v>8.4703837715322283</v>
      </c>
      <c r="E26" s="310">
        <v>638.86900000000003</v>
      </c>
      <c r="F26" s="344">
        <v>6.4237221735680512</v>
      </c>
      <c r="G26" s="310">
        <v>72.516000000000005</v>
      </c>
      <c r="H26" s="344">
        <v>0.72913639124524865</v>
      </c>
      <c r="I26" s="307">
        <v>131.03399999999999</v>
      </c>
      <c r="J26" s="350">
        <v>1.3175252067189296</v>
      </c>
      <c r="K26" s="300">
        <v>162.352</v>
      </c>
      <c r="L26" s="344">
        <v>1.6101818562475865</v>
      </c>
      <c r="M26" s="313">
        <v>112.02200000000001</v>
      </c>
      <c r="N26" s="344">
        <v>1.111016753107859</v>
      </c>
      <c r="O26" s="315">
        <v>21.196000000000002</v>
      </c>
      <c r="P26" s="344">
        <v>0.21021862758095894</v>
      </c>
      <c r="Q26" s="315">
        <v>29.134</v>
      </c>
      <c r="R26" s="344">
        <v>0.28894647555876851</v>
      </c>
      <c r="S26" s="307">
        <v>201.33600000000001</v>
      </c>
      <c r="T26" s="344">
        <v>1.9968190980675573</v>
      </c>
      <c r="U26" s="307">
        <v>88.132000000000005</v>
      </c>
      <c r="V26" s="344">
        <v>0.87407945300835399</v>
      </c>
      <c r="W26" s="307">
        <v>0</v>
      </c>
      <c r="X26" s="344">
        <v>0</v>
      </c>
      <c r="Y26" s="307">
        <v>113.20399999999999</v>
      </c>
      <c r="Z26" s="344">
        <v>1.1227396450592033</v>
      </c>
      <c r="AA26" s="300">
        <v>-134.16499999999999</v>
      </c>
      <c r="AB26" s="344">
        <v>-1.3306275792318998</v>
      </c>
      <c r="AC26" s="319">
        <v>2343.203</v>
      </c>
      <c r="AD26" s="347">
        <v>23.560518773443658</v>
      </c>
      <c r="AE26" s="300">
        <v>94.543999999999997</v>
      </c>
      <c r="AF26" s="344">
        <v>0.95062428945185584</v>
      </c>
      <c r="AG26" s="300">
        <v>2165.598</v>
      </c>
      <c r="AH26" s="344">
        <v>21.77472986110552</v>
      </c>
      <c r="AI26" s="109" t="s">
        <v>51</v>
      </c>
    </row>
    <row r="27" spans="1:35" ht="30" customHeight="1">
      <c r="A27" s="109" t="s">
        <v>52</v>
      </c>
      <c r="B27" s="503">
        <v>1179577.26</v>
      </c>
      <c r="C27" s="300">
        <v>2568.5749999999998</v>
      </c>
      <c r="D27" s="344">
        <v>21.775385870019228</v>
      </c>
      <c r="E27" s="310">
        <v>2230.6959999999999</v>
      </c>
      <c r="F27" s="344">
        <v>18.91097832794776</v>
      </c>
      <c r="G27" s="310">
        <v>108.998</v>
      </c>
      <c r="H27" s="344">
        <v>0.92404290669353861</v>
      </c>
      <c r="I27" s="307">
        <v>228.881</v>
      </c>
      <c r="J27" s="350">
        <v>1.9403646353779318</v>
      </c>
      <c r="K27" s="300">
        <v>464.67</v>
      </c>
      <c r="L27" s="344">
        <v>3.9660903720076264</v>
      </c>
      <c r="M27" s="313">
        <v>291.37700000000001</v>
      </c>
      <c r="N27" s="344">
        <v>2.486985418306467</v>
      </c>
      <c r="O27" s="315">
        <v>26.385000000000002</v>
      </c>
      <c r="P27" s="344">
        <v>0.22520346582611575</v>
      </c>
      <c r="Q27" s="315">
        <v>146.90799999999999</v>
      </c>
      <c r="R27" s="344">
        <v>1.253901487875043</v>
      </c>
      <c r="S27" s="307">
        <v>1118.0260000000001</v>
      </c>
      <c r="T27" s="344">
        <v>9.542669322861812</v>
      </c>
      <c r="U27" s="307">
        <v>235.624</v>
      </c>
      <c r="V27" s="344">
        <v>2.0111177347664468</v>
      </c>
      <c r="W27" s="307">
        <v>0</v>
      </c>
      <c r="X27" s="344">
        <v>0</v>
      </c>
      <c r="Y27" s="307">
        <v>882.40200000000004</v>
      </c>
      <c r="Z27" s="344">
        <v>7.5315515880953656</v>
      </c>
      <c r="AA27" s="300">
        <v>-18.73</v>
      </c>
      <c r="AB27" s="344">
        <v>-0.15986586753546136</v>
      </c>
      <c r="AC27" s="319">
        <v>2958.6689999999999</v>
      </c>
      <c r="AD27" s="347">
        <v>25.082451996404203</v>
      </c>
      <c r="AE27" s="300">
        <v>412.40100000000001</v>
      </c>
      <c r="AF27" s="344">
        <v>3.4961762487689869</v>
      </c>
      <c r="AG27" s="300">
        <v>12396.276</v>
      </c>
      <c r="AH27" s="344">
        <v>105.09083567785972</v>
      </c>
      <c r="AI27" s="109" t="s">
        <v>52</v>
      </c>
    </row>
    <row r="28" spans="1:35" ht="30" customHeight="1">
      <c r="A28" s="109" t="s">
        <v>53</v>
      </c>
      <c r="B28" s="503">
        <v>802206.29399999999</v>
      </c>
      <c r="C28" s="300">
        <v>1950.008</v>
      </c>
      <c r="D28" s="344">
        <v>24.308061586961319</v>
      </c>
      <c r="E28" s="310">
        <v>1764.6949999999999</v>
      </c>
      <c r="F28" s="344">
        <v>21.998019875919848</v>
      </c>
      <c r="G28" s="310">
        <v>114.875</v>
      </c>
      <c r="H28" s="344">
        <v>1.4319882661005399</v>
      </c>
      <c r="I28" s="307">
        <v>70.438000000000002</v>
      </c>
      <c r="J28" s="350">
        <v>0.8780534449409344</v>
      </c>
      <c r="K28" s="300">
        <v>593.01</v>
      </c>
      <c r="L28" s="344">
        <v>7.5145013999258898</v>
      </c>
      <c r="M28" s="313">
        <v>432.73700000000002</v>
      </c>
      <c r="N28" s="344">
        <v>5.4835547331406387</v>
      </c>
      <c r="O28" s="315">
        <v>64.286000000000001</v>
      </c>
      <c r="P28" s="344">
        <v>0.81461904014373421</v>
      </c>
      <c r="Q28" s="315">
        <v>95.986999999999995</v>
      </c>
      <c r="R28" s="344">
        <v>1.2163276266415177</v>
      </c>
      <c r="S28" s="307">
        <v>352.178</v>
      </c>
      <c r="T28" s="344">
        <v>4.4627275661845509</v>
      </c>
      <c r="U28" s="307">
        <v>81.933000000000007</v>
      </c>
      <c r="V28" s="344">
        <v>1.0382382138583297</v>
      </c>
      <c r="W28" s="307">
        <v>143.77799999999999</v>
      </c>
      <c r="X28" s="344">
        <v>1.8219254013904398</v>
      </c>
      <c r="Y28" s="307">
        <v>126.467</v>
      </c>
      <c r="Z28" s="344">
        <v>1.6025639509357812</v>
      </c>
      <c r="AA28" s="300">
        <v>-40.125</v>
      </c>
      <c r="AB28" s="344">
        <v>-0.50845579108619809</v>
      </c>
      <c r="AC28" s="319">
        <v>2085.6149999999998</v>
      </c>
      <c r="AD28" s="347">
        <v>25.998487117329944</v>
      </c>
      <c r="AE28" s="300">
        <v>225.94</v>
      </c>
      <c r="AF28" s="344">
        <v>2.8164825144091927</v>
      </c>
      <c r="AG28" s="300">
        <v>5697.4639999999999</v>
      </c>
      <c r="AH28" s="344">
        <v>71.022429549773634</v>
      </c>
      <c r="AI28" s="109" t="s">
        <v>53</v>
      </c>
    </row>
    <row r="29" spans="1:35" ht="30" customHeight="1">
      <c r="A29" s="109" t="s">
        <v>54</v>
      </c>
      <c r="B29" s="503">
        <v>727283.34199999995</v>
      </c>
      <c r="C29" s="300">
        <v>1497.7090000000001</v>
      </c>
      <c r="D29" s="344">
        <v>20.593198187124159</v>
      </c>
      <c r="E29" s="310">
        <v>1092.8399999999999</v>
      </c>
      <c r="F29" s="344">
        <v>15.026330686947041</v>
      </c>
      <c r="G29" s="310">
        <v>216.94499999999999</v>
      </c>
      <c r="H29" s="344">
        <v>2.9829502130959025</v>
      </c>
      <c r="I29" s="307">
        <v>187.92400000000001</v>
      </c>
      <c r="J29" s="350">
        <v>2.5839172870812157</v>
      </c>
      <c r="K29" s="300">
        <v>439.233</v>
      </c>
      <c r="L29" s="344">
        <v>6.0830402488201996</v>
      </c>
      <c r="M29" s="313">
        <v>240.102</v>
      </c>
      <c r="N29" s="344">
        <v>3.3252285912539077</v>
      </c>
      <c r="O29" s="315">
        <v>69.09</v>
      </c>
      <c r="P29" s="344">
        <v>0.95684352221027935</v>
      </c>
      <c r="Q29" s="315">
        <v>130.041</v>
      </c>
      <c r="R29" s="344">
        <v>1.8009681353560127</v>
      </c>
      <c r="S29" s="307">
        <v>345.66</v>
      </c>
      <c r="T29" s="344">
        <v>4.7871259500246808</v>
      </c>
      <c r="U29" s="307">
        <v>46.496000000000002</v>
      </c>
      <c r="V29" s="344">
        <v>0.64393394715138441</v>
      </c>
      <c r="W29" s="307">
        <v>0</v>
      </c>
      <c r="X29" s="344">
        <v>0</v>
      </c>
      <c r="Y29" s="307">
        <v>299.16399999999999</v>
      </c>
      <c r="Z29" s="344">
        <v>4.1431920028732954</v>
      </c>
      <c r="AA29" s="300">
        <v>-131.53700000000001</v>
      </c>
      <c r="AB29" s="344">
        <v>-1.8216865882323565</v>
      </c>
      <c r="AC29" s="319">
        <v>1737.6659999999999</v>
      </c>
      <c r="AD29" s="347">
        <v>23.892558782131434</v>
      </c>
      <c r="AE29" s="300">
        <v>775.80899999999997</v>
      </c>
      <c r="AF29" s="344">
        <v>10.66721805928562</v>
      </c>
      <c r="AG29" s="300">
        <v>7913.1989999999996</v>
      </c>
      <c r="AH29" s="344">
        <v>108.80489821530932</v>
      </c>
      <c r="AI29" s="109" t="s">
        <v>54</v>
      </c>
    </row>
    <row r="30" spans="1:35" ht="30" customHeight="1">
      <c r="A30" s="109" t="s">
        <v>55</v>
      </c>
      <c r="B30" s="503">
        <v>1787645.4509999999</v>
      </c>
      <c r="C30" s="300">
        <v>3830.8620000000001</v>
      </c>
      <c r="D30" s="344">
        <v>21.429652047932858</v>
      </c>
      <c r="E30" s="310">
        <v>3198.6959999999999</v>
      </c>
      <c r="F30" s="344">
        <v>17.893346794302335</v>
      </c>
      <c r="G30" s="310">
        <v>361.86099999999999</v>
      </c>
      <c r="H30" s="344">
        <v>2.0242324885931757</v>
      </c>
      <c r="I30" s="307">
        <v>270.30500000000001</v>
      </c>
      <c r="J30" s="350">
        <v>1.5120727650373442</v>
      </c>
      <c r="K30" s="300">
        <v>1169.2829999999999</v>
      </c>
      <c r="L30" s="344">
        <v>6.646367190047596</v>
      </c>
      <c r="M30" s="313">
        <v>434.66699999999997</v>
      </c>
      <c r="N30" s="344">
        <v>2.4707076793183673</v>
      </c>
      <c r="O30" s="315">
        <v>349.89400000000001</v>
      </c>
      <c r="P30" s="344">
        <v>1.9888461575123508</v>
      </c>
      <c r="Q30" s="315">
        <v>384.72199999999998</v>
      </c>
      <c r="R30" s="344">
        <v>2.1868133532168788</v>
      </c>
      <c r="S30" s="307">
        <v>558.64599999999996</v>
      </c>
      <c r="T30" s="344">
        <v>3.1754215576993166</v>
      </c>
      <c r="U30" s="307">
        <v>368.14800000000002</v>
      </c>
      <c r="V30" s="344">
        <v>2.0926044321876249</v>
      </c>
      <c r="W30" s="307">
        <v>4.7130000000000001</v>
      </c>
      <c r="X30" s="344">
        <v>2.6789347460532933E-2</v>
      </c>
      <c r="Y30" s="307">
        <v>185.785</v>
      </c>
      <c r="Z30" s="344">
        <v>1.0560277780511587</v>
      </c>
      <c r="AA30" s="300">
        <v>-117.547</v>
      </c>
      <c r="AB30" s="344">
        <v>-0.66815349585046979</v>
      </c>
      <c r="AC30" s="319">
        <v>4272.5119999999997</v>
      </c>
      <c r="AD30" s="347">
        <v>23.900220245630798</v>
      </c>
      <c r="AE30" s="300">
        <v>1704.9570000000001</v>
      </c>
      <c r="AF30" s="344">
        <v>9.5374449057907746</v>
      </c>
      <c r="AG30" s="300">
        <v>7251.6589999999997</v>
      </c>
      <c r="AH30" s="344">
        <v>40.565420821804786</v>
      </c>
      <c r="AI30" s="109" t="s">
        <v>55</v>
      </c>
    </row>
    <row r="31" spans="1:35" ht="30" customHeight="1">
      <c r="A31" s="109" t="s">
        <v>56</v>
      </c>
      <c r="B31" s="503">
        <v>1663594.084</v>
      </c>
      <c r="C31" s="300">
        <v>2369.0120000000002</v>
      </c>
      <c r="D31" s="344">
        <v>14.240324744987493</v>
      </c>
      <c r="E31" s="310">
        <v>1894.635</v>
      </c>
      <c r="F31" s="344">
        <v>11.388805828429478</v>
      </c>
      <c r="G31" s="310">
        <v>235.88</v>
      </c>
      <c r="H31" s="344">
        <v>1.4178939578388161</v>
      </c>
      <c r="I31" s="307">
        <v>238.49700000000001</v>
      </c>
      <c r="J31" s="350">
        <v>1.4336249587191969</v>
      </c>
      <c r="K31" s="300">
        <v>718.62199999999996</v>
      </c>
      <c r="L31" s="344">
        <v>4.4218026737437404</v>
      </c>
      <c r="M31" s="313">
        <v>287.99599999999998</v>
      </c>
      <c r="N31" s="344">
        <v>1.77208808362046</v>
      </c>
      <c r="O31" s="315">
        <v>147.005</v>
      </c>
      <c r="P31" s="344">
        <v>0.9045466212469121</v>
      </c>
      <c r="Q31" s="315">
        <v>283.62099999999998</v>
      </c>
      <c r="R31" s="344">
        <v>1.7451679688763679</v>
      </c>
      <c r="S31" s="307">
        <v>226.87100000000001</v>
      </c>
      <c r="T31" s="344">
        <v>1.3959756233387177</v>
      </c>
      <c r="U31" s="307">
        <v>90.543000000000006</v>
      </c>
      <c r="V31" s="344">
        <v>0.55712638840555884</v>
      </c>
      <c r="W31" s="307">
        <v>0.755</v>
      </c>
      <c r="X31" s="344">
        <v>4.6456426586947291E-3</v>
      </c>
      <c r="Y31" s="307">
        <v>135.57300000000001</v>
      </c>
      <c r="Z31" s="344">
        <v>0.83420359227446439</v>
      </c>
      <c r="AA31" s="300">
        <v>-29.222999999999999</v>
      </c>
      <c r="AB31" s="344">
        <v>-0.17981406015236567</v>
      </c>
      <c r="AC31" s="319">
        <v>3011.0810000000001</v>
      </c>
      <c r="AD31" s="347">
        <v>18.099853978562237</v>
      </c>
      <c r="AE31" s="300">
        <v>955.178</v>
      </c>
      <c r="AF31" s="344">
        <v>5.7416530221322901</v>
      </c>
      <c r="AG31" s="300">
        <v>8817.0400000000009</v>
      </c>
      <c r="AH31" s="344">
        <v>52.999948032996251</v>
      </c>
      <c r="AI31" s="109" t="s">
        <v>56</v>
      </c>
    </row>
    <row r="32" spans="1:35" ht="30" customHeight="1">
      <c r="A32" s="109" t="s">
        <v>57</v>
      </c>
      <c r="B32" s="503">
        <v>3193833.7</v>
      </c>
      <c r="C32" s="300">
        <v>9766.1710000000003</v>
      </c>
      <c r="D32" s="344">
        <v>30.578207625525398</v>
      </c>
      <c r="E32" s="310">
        <v>8497.8289999999997</v>
      </c>
      <c r="F32" s="344">
        <v>26.606986456433219</v>
      </c>
      <c r="G32" s="310">
        <v>629.73599999999999</v>
      </c>
      <c r="H32" s="344">
        <v>1.9717244514014614</v>
      </c>
      <c r="I32" s="307">
        <v>638.60599999999999</v>
      </c>
      <c r="J32" s="350">
        <v>1.9994967176907177</v>
      </c>
      <c r="K32" s="300">
        <v>1765.5650000000001</v>
      </c>
      <c r="L32" s="344">
        <v>5.640425795149544</v>
      </c>
      <c r="M32" s="313">
        <v>885.70699999999999</v>
      </c>
      <c r="N32" s="344">
        <v>2.8295557567942935</v>
      </c>
      <c r="O32" s="315">
        <v>266.45100000000002</v>
      </c>
      <c r="P32" s="344">
        <v>0.85122728052685181</v>
      </c>
      <c r="Q32" s="315">
        <v>613.40700000000004</v>
      </c>
      <c r="R32" s="344">
        <v>1.9596427578283986</v>
      </c>
      <c r="S32" s="307">
        <v>508.66699999999997</v>
      </c>
      <c r="T32" s="344">
        <v>1.6250313457399375</v>
      </c>
      <c r="U32" s="307">
        <v>241.178</v>
      </c>
      <c r="V32" s="344">
        <v>0.77048798114064143</v>
      </c>
      <c r="W32" s="307">
        <v>0.14199999999999999</v>
      </c>
      <c r="X32" s="344">
        <v>4.5364541260799527E-4</v>
      </c>
      <c r="Y32" s="307">
        <v>267.34699999999998</v>
      </c>
      <c r="Z32" s="344">
        <v>0.85408971918668819</v>
      </c>
      <c r="AA32" s="300">
        <v>-287.44099999999997</v>
      </c>
      <c r="AB32" s="344">
        <v>-0.91828373975672373</v>
      </c>
      <c r="AC32" s="319">
        <v>7990.4170000000004</v>
      </c>
      <c r="AD32" s="347">
        <v>25.018262535084403</v>
      </c>
      <c r="AE32" s="300">
        <v>1749.075</v>
      </c>
      <c r="AF32" s="344">
        <v>5.4764122502683836</v>
      </c>
      <c r="AG32" s="300">
        <v>12102.119000000001</v>
      </c>
      <c r="AH32" s="344">
        <v>37.892138842420003</v>
      </c>
      <c r="AI32" s="109" t="s">
        <v>57</v>
      </c>
    </row>
    <row r="33" spans="1:35" ht="30" customHeight="1">
      <c r="A33" s="109" t="s">
        <v>58</v>
      </c>
      <c r="B33" s="503">
        <v>7182622.466</v>
      </c>
      <c r="C33" s="300">
        <v>15884.504999999999</v>
      </c>
      <c r="D33" s="344">
        <v>22.115188533424444</v>
      </c>
      <c r="E33" s="310">
        <v>13161.308000000001</v>
      </c>
      <c r="F33" s="344">
        <v>18.323819833634566</v>
      </c>
      <c r="G33" s="310">
        <v>1386.4069999999999</v>
      </c>
      <c r="H33" s="344">
        <v>1.9302239628530684</v>
      </c>
      <c r="I33" s="307">
        <v>1336.79</v>
      </c>
      <c r="J33" s="350">
        <v>1.8611447369368113</v>
      </c>
      <c r="K33" s="300">
        <v>3910.8359999999998</v>
      </c>
      <c r="L33" s="344">
        <v>5.4770850087229528</v>
      </c>
      <c r="M33" s="313">
        <v>1583.6949999999999</v>
      </c>
      <c r="N33" s="344">
        <v>2.2179483217627887</v>
      </c>
      <c r="O33" s="315">
        <v>550.72400000000005</v>
      </c>
      <c r="P33" s="344">
        <v>0.77128321523682919</v>
      </c>
      <c r="Q33" s="315">
        <v>1776.4169999999999</v>
      </c>
      <c r="R33" s="344">
        <v>2.4878534717233354</v>
      </c>
      <c r="S33" s="307">
        <v>7856.2020000000002</v>
      </c>
      <c r="T33" s="344">
        <v>11.002528922127976</v>
      </c>
      <c r="U33" s="307">
        <v>6585.8450000000003</v>
      </c>
      <c r="V33" s="344">
        <v>9.2234071997069229</v>
      </c>
      <c r="W33" s="307">
        <v>0.154</v>
      </c>
      <c r="X33" s="344">
        <v>2.1567539302167995E-4</v>
      </c>
      <c r="Y33" s="307">
        <v>1270.203</v>
      </c>
      <c r="Z33" s="344">
        <v>1.778906047028032</v>
      </c>
      <c r="AA33" s="300">
        <v>-749.96100000000001</v>
      </c>
      <c r="AB33" s="344">
        <v>-1.050312554713845</v>
      </c>
      <c r="AC33" s="319">
        <v>13823.084999999999</v>
      </c>
      <c r="AD33" s="347">
        <v>19.245178297249513</v>
      </c>
      <c r="AE33" s="300">
        <v>5222.9949999999999</v>
      </c>
      <c r="AF33" s="344">
        <v>7.2717103324361192</v>
      </c>
      <c r="AG33" s="300">
        <v>31339.928</v>
      </c>
      <c r="AH33" s="344">
        <v>43.632988018446135</v>
      </c>
      <c r="AI33" s="109" t="s">
        <v>58</v>
      </c>
    </row>
    <row r="34" spans="1:35" ht="30" customHeight="1">
      <c r="A34" s="109" t="s">
        <v>59</v>
      </c>
      <c r="B34" s="503">
        <v>1499117.602</v>
      </c>
      <c r="C34" s="300">
        <v>1872.3679999999999</v>
      </c>
      <c r="D34" s="344">
        <v>12.489800650076017</v>
      </c>
      <c r="E34" s="310">
        <v>1478.9190000000001</v>
      </c>
      <c r="F34" s="344">
        <v>9.8652633924579867</v>
      </c>
      <c r="G34" s="310">
        <v>239.946</v>
      </c>
      <c r="H34" s="344">
        <v>1.6005815666488319</v>
      </c>
      <c r="I34" s="307">
        <v>153.50299999999999</v>
      </c>
      <c r="J34" s="350">
        <v>1.0239556909691998</v>
      </c>
      <c r="K34" s="300">
        <v>735.36500000000001</v>
      </c>
      <c r="L34" s="344">
        <v>4.8607108407071387</v>
      </c>
      <c r="M34" s="313">
        <v>323.59300000000002</v>
      </c>
      <c r="N34" s="344">
        <v>2.1389269316284367</v>
      </c>
      <c r="O34" s="315">
        <v>102.699</v>
      </c>
      <c r="P34" s="344">
        <v>0.67883315446041415</v>
      </c>
      <c r="Q34" s="315">
        <v>309.07299999999998</v>
      </c>
      <c r="R34" s="344">
        <v>2.0429507546182881</v>
      </c>
      <c r="S34" s="307">
        <v>696.24199999999996</v>
      </c>
      <c r="T34" s="344">
        <v>4.6021105670729776</v>
      </c>
      <c r="U34" s="307">
        <v>262.74799999999999</v>
      </c>
      <c r="V34" s="344">
        <v>1.7367457683927292</v>
      </c>
      <c r="W34" s="307">
        <v>0</v>
      </c>
      <c r="X34" s="344">
        <v>0</v>
      </c>
      <c r="Y34" s="307">
        <v>433.49400000000003</v>
      </c>
      <c r="Z34" s="344">
        <v>2.8653647986802482</v>
      </c>
      <c r="AA34" s="300">
        <v>-84.771000000000001</v>
      </c>
      <c r="AB34" s="344">
        <v>-0.56033033755697503</v>
      </c>
      <c r="AC34" s="319">
        <v>3903.4409999999998</v>
      </c>
      <c r="AD34" s="347">
        <v>26.038257404171283</v>
      </c>
      <c r="AE34" s="300">
        <v>521.13199999999995</v>
      </c>
      <c r="AF34" s="344">
        <v>3.4762582955783339</v>
      </c>
      <c r="AG34" s="300">
        <v>4860.607</v>
      </c>
      <c r="AH34" s="344">
        <v>32.42312006419894</v>
      </c>
      <c r="AI34" s="109" t="s">
        <v>59</v>
      </c>
    </row>
    <row r="35" spans="1:35" ht="30" customHeight="1">
      <c r="A35" s="109" t="s">
        <v>60</v>
      </c>
      <c r="B35" s="503">
        <v>1320814.551</v>
      </c>
      <c r="C35" s="300">
        <v>4851.2089999999998</v>
      </c>
      <c r="D35" s="344">
        <v>36.728918502049424</v>
      </c>
      <c r="E35" s="310">
        <v>4126.2060000000001</v>
      </c>
      <c r="F35" s="344">
        <v>31.239858743803318</v>
      </c>
      <c r="G35" s="310">
        <v>339.44200000000001</v>
      </c>
      <c r="H35" s="344">
        <v>2.5699444312072846</v>
      </c>
      <c r="I35" s="307">
        <v>385.56099999999998</v>
      </c>
      <c r="J35" s="350">
        <v>2.9191153270388219</v>
      </c>
      <c r="K35" s="300">
        <v>462.03699999999998</v>
      </c>
      <c r="L35" s="344">
        <v>3.4443684458498103</v>
      </c>
      <c r="M35" s="313">
        <v>239.488</v>
      </c>
      <c r="N35" s="344">
        <v>1.7853221935898629</v>
      </c>
      <c r="O35" s="315">
        <v>40.450000000000003</v>
      </c>
      <c r="P35" s="344">
        <v>0.30154447292018788</v>
      </c>
      <c r="Q35" s="315">
        <v>182.09899999999999</v>
      </c>
      <c r="R35" s="344">
        <v>1.3575017793397601</v>
      </c>
      <c r="S35" s="307">
        <v>147.262</v>
      </c>
      <c r="T35" s="344">
        <v>1.0978007953318345</v>
      </c>
      <c r="U35" s="307">
        <v>109.069</v>
      </c>
      <c r="V35" s="344">
        <v>0.81308168397854064</v>
      </c>
      <c r="W35" s="307">
        <v>0</v>
      </c>
      <c r="X35" s="344">
        <v>0</v>
      </c>
      <c r="Y35" s="307">
        <v>38.192999999999998</v>
      </c>
      <c r="Z35" s="344">
        <v>0.28471911135329381</v>
      </c>
      <c r="AA35" s="300">
        <v>-68.231999999999999</v>
      </c>
      <c r="AB35" s="344">
        <v>-0.50865222438294833</v>
      </c>
      <c r="AC35" s="319">
        <v>3140.1930000000002</v>
      </c>
      <c r="AD35" s="347">
        <v>23.774669938505244</v>
      </c>
      <c r="AE35" s="300">
        <v>831.45399999999995</v>
      </c>
      <c r="AF35" s="344">
        <v>6.2950093892477108</v>
      </c>
      <c r="AG35" s="300">
        <v>6166.8019999999997</v>
      </c>
      <c r="AH35" s="344">
        <v>46.689385692571761</v>
      </c>
      <c r="AI35" s="109" t="s">
        <v>60</v>
      </c>
    </row>
    <row r="36" spans="1:35" ht="30" customHeight="1">
      <c r="A36" s="109" t="s">
        <v>61</v>
      </c>
      <c r="B36" s="503">
        <v>2520872.0070000002</v>
      </c>
      <c r="C36" s="300">
        <v>6276.6080000000002</v>
      </c>
      <c r="D36" s="344">
        <v>24.898558842222091</v>
      </c>
      <c r="E36" s="310">
        <v>5370.1030000000001</v>
      </c>
      <c r="F36" s="344">
        <v>21.302561118090118</v>
      </c>
      <c r="G36" s="310">
        <v>524.37</v>
      </c>
      <c r="H36" s="344">
        <v>2.0801135422342765</v>
      </c>
      <c r="I36" s="307">
        <v>382.13499999999999</v>
      </c>
      <c r="J36" s="350">
        <v>1.5158841818976965</v>
      </c>
      <c r="K36" s="300">
        <v>1135.5830000000001</v>
      </c>
      <c r="L36" s="344">
        <v>4.6238546969657159</v>
      </c>
      <c r="M36" s="313">
        <v>667.64800000000002</v>
      </c>
      <c r="N36" s="344">
        <v>2.7185219756898147</v>
      </c>
      <c r="O36" s="315">
        <v>147.15299999999999</v>
      </c>
      <c r="P36" s="344">
        <v>0.59917600934726567</v>
      </c>
      <c r="Q36" s="315">
        <v>320.78199999999998</v>
      </c>
      <c r="R36" s="344">
        <v>1.3061567119286359</v>
      </c>
      <c r="S36" s="307">
        <v>252.113</v>
      </c>
      <c r="T36" s="344">
        <v>1.0265510131942073</v>
      </c>
      <c r="U36" s="307">
        <v>245.92400000000001</v>
      </c>
      <c r="V36" s="344">
        <v>1.0013507092802523</v>
      </c>
      <c r="W36" s="307">
        <v>0</v>
      </c>
      <c r="X36" s="344">
        <v>0</v>
      </c>
      <c r="Y36" s="307">
        <v>6.1890000000000001</v>
      </c>
      <c r="Z36" s="344">
        <v>2.5200303913955051E-2</v>
      </c>
      <c r="AA36" s="300">
        <v>-242.197</v>
      </c>
      <c r="AB36" s="344">
        <v>-0.98617515059753946</v>
      </c>
      <c r="AC36" s="319">
        <v>7298.96</v>
      </c>
      <c r="AD36" s="347">
        <v>28.95410786320021</v>
      </c>
      <c r="AE36" s="300">
        <v>1279.52</v>
      </c>
      <c r="AF36" s="344">
        <v>5.0757039486614435</v>
      </c>
      <c r="AG36" s="300">
        <v>11582.284</v>
      </c>
      <c r="AH36" s="344">
        <v>45.945545699417167</v>
      </c>
      <c r="AI36" s="109" t="s">
        <v>61</v>
      </c>
    </row>
    <row r="37" spans="1:35" ht="30" customHeight="1">
      <c r="A37" s="109" t="s">
        <v>62</v>
      </c>
      <c r="B37" s="503">
        <v>11474307.052999999</v>
      </c>
      <c r="C37" s="300">
        <v>41883.487000000001</v>
      </c>
      <c r="D37" s="344">
        <v>36.501975070511477</v>
      </c>
      <c r="E37" s="310">
        <v>34779.451999999997</v>
      </c>
      <c r="F37" s="344">
        <v>30.310721021629607</v>
      </c>
      <c r="G37" s="310">
        <v>3074.2420000000002</v>
      </c>
      <c r="H37" s="344">
        <v>2.6792397883375698</v>
      </c>
      <c r="I37" s="307">
        <v>4029.7930000000001</v>
      </c>
      <c r="J37" s="350">
        <v>3.512014260544297</v>
      </c>
      <c r="K37" s="300">
        <v>9502.4140000000007</v>
      </c>
      <c r="L37" s="344">
        <v>8.3815720924321298</v>
      </c>
      <c r="M37" s="313">
        <v>4701.0959999999995</v>
      </c>
      <c r="N37" s="344">
        <v>4.1465858083476794</v>
      </c>
      <c r="O37" s="315">
        <v>1392.1130000000001</v>
      </c>
      <c r="P37" s="344">
        <v>1.2279085577951001</v>
      </c>
      <c r="Q37" s="315">
        <v>3409.2049999999999</v>
      </c>
      <c r="R37" s="344">
        <v>3.0070777262893489</v>
      </c>
      <c r="S37" s="307">
        <v>3522.759</v>
      </c>
      <c r="T37" s="344">
        <v>3.1072376474824308</v>
      </c>
      <c r="U37" s="307">
        <v>2741.174</v>
      </c>
      <c r="V37" s="344">
        <v>2.4178432447692293</v>
      </c>
      <c r="W37" s="307">
        <v>23.89</v>
      </c>
      <c r="X37" s="344">
        <v>2.107209360570941E-2</v>
      </c>
      <c r="Y37" s="307">
        <v>757.69500000000005</v>
      </c>
      <c r="Z37" s="344">
        <v>0.66832230910749235</v>
      </c>
      <c r="AA37" s="300">
        <v>-1317.4670000000001</v>
      </c>
      <c r="AB37" s="344">
        <v>-1.1620673062550506</v>
      </c>
      <c r="AC37" s="319">
        <v>40766.360999999997</v>
      </c>
      <c r="AD37" s="347">
        <v>35.528385994639635</v>
      </c>
      <c r="AE37" s="300">
        <v>6424.2860000000001</v>
      </c>
      <c r="AF37" s="344">
        <v>5.5988444185135755</v>
      </c>
      <c r="AG37" s="300">
        <v>78205.820999999996</v>
      </c>
      <c r="AH37" s="344">
        <v>68.157336768805393</v>
      </c>
      <c r="AI37" s="109" t="s">
        <v>62</v>
      </c>
    </row>
    <row r="38" spans="1:35" ht="30" customHeight="1">
      <c r="A38" s="109" t="s">
        <v>63</v>
      </c>
      <c r="B38" s="503">
        <v>5768902.0120000001</v>
      </c>
      <c r="C38" s="300">
        <v>16623.431</v>
      </c>
      <c r="D38" s="344">
        <v>28.815589111101719</v>
      </c>
      <c r="E38" s="310">
        <v>13598.739</v>
      </c>
      <c r="F38" s="344">
        <v>23.572490868648853</v>
      </c>
      <c r="G38" s="310">
        <v>1693.876</v>
      </c>
      <c r="H38" s="344">
        <v>2.9362190525624063</v>
      </c>
      <c r="I38" s="307">
        <v>1330.816</v>
      </c>
      <c r="J38" s="350">
        <v>2.3068791898904593</v>
      </c>
      <c r="K38" s="300">
        <v>3694.114</v>
      </c>
      <c r="L38" s="344">
        <v>6.3750897930608872</v>
      </c>
      <c r="M38" s="313">
        <v>1823.201</v>
      </c>
      <c r="N38" s="344">
        <v>3.146375581749346</v>
      </c>
      <c r="O38" s="315">
        <v>501.012</v>
      </c>
      <c r="P38" s="344">
        <v>0.86461773713562207</v>
      </c>
      <c r="Q38" s="315">
        <v>1369.9010000000001</v>
      </c>
      <c r="R38" s="344">
        <v>2.3640964741759194</v>
      </c>
      <c r="S38" s="307">
        <v>3564.0210000000002</v>
      </c>
      <c r="T38" s="344">
        <v>6.1505827647318565</v>
      </c>
      <c r="U38" s="307">
        <v>1362.473</v>
      </c>
      <c r="V38" s="344">
        <v>2.3512776583562514</v>
      </c>
      <c r="W38" s="307">
        <v>10.972</v>
      </c>
      <c r="X38" s="344">
        <v>1.8934847492379513E-2</v>
      </c>
      <c r="Y38" s="307">
        <v>2190.576</v>
      </c>
      <c r="Z38" s="344">
        <v>3.7803702588832255</v>
      </c>
      <c r="AA38" s="300">
        <v>-275.38200000000001</v>
      </c>
      <c r="AB38" s="344">
        <v>-0.47523844077164196</v>
      </c>
      <c r="AC38" s="319">
        <v>14352.157999999999</v>
      </c>
      <c r="AD38" s="347">
        <v>24.878491557224944</v>
      </c>
      <c r="AE38" s="300">
        <v>2447.02</v>
      </c>
      <c r="AF38" s="344">
        <v>4.2417430473076303</v>
      </c>
      <c r="AG38" s="300">
        <v>35205.614000000001</v>
      </c>
      <c r="AH38" s="344">
        <v>61.026541838929049</v>
      </c>
      <c r="AI38" s="109" t="s">
        <v>63</v>
      </c>
    </row>
    <row r="39" spans="1:35" ht="30" customHeight="1">
      <c r="A39" s="109" t="s">
        <v>64</v>
      </c>
      <c r="B39" s="503">
        <v>1362754.7109999999</v>
      </c>
      <c r="C39" s="300">
        <v>2845.8440000000001</v>
      </c>
      <c r="D39" s="344">
        <v>20.88302448730262</v>
      </c>
      <c r="E39" s="310">
        <v>2438.1</v>
      </c>
      <c r="F39" s="344">
        <v>17.890967320236989</v>
      </c>
      <c r="G39" s="310">
        <v>117.955</v>
      </c>
      <c r="H39" s="344">
        <v>0.86556295896745583</v>
      </c>
      <c r="I39" s="307">
        <v>289.78899999999999</v>
      </c>
      <c r="J39" s="350">
        <v>2.1264942080981735</v>
      </c>
      <c r="K39" s="300">
        <v>490.93</v>
      </c>
      <c r="L39" s="344">
        <v>3.7143022101421406</v>
      </c>
      <c r="M39" s="313">
        <v>214.952</v>
      </c>
      <c r="N39" s="344">
        <v>1.6262943569846482</v>
      </c>
      <c r="O39" s="315">
        <v>44.529000000000003</v>
      </c>
      <c r="P39" s="344">
        <v>0.33689968654476077</v>
      </c>
      <c r="Q39" s="315">
        <v>231.44900000000001</v>
      </c>
      <c r="R39" s="344">
        <v>1.7511081666127317</v>
      </c>
      <c r="S39" s="307">
        <v>156.30699999999999</v>
      </c>
      <c r="T39" s="344">
        <v>1.1825951470895799</v>
      </c>
      <c r="U39" s="307">
        <v>93.62</v>
      </c>
      <c r="V39" s="344">
        <v>0.70831477586113545</v>
      </c>
      <c r="W39" s="307">
        <v>0</v>
      </c>
      <c r="X39" s="344">
        <v>0</v>
      </c>
      <c r="Y39" s="307">
        <v>62.686999999999998</v>
      </c>
      <c r="Z39" s="344">
        <v>0.47428037122844474</v>
      </c>
      <c r="AA39" s="300">
        <v>-59.710999999999999</v>
      </c>
      <c r="AB39" s="344">
        <v>-0.45176440484345498</v>
      </c>
      <c r="AC39" s="319">
        <v>2867.5250000000001</v>
      </c>
      <c r="AD39" s="347">
        <v>21.042121350626541</v>
      </c>
      <c r="AE39" s="300">
        <v>645.327</v>
      </c>
      <c r="AF39" s="344">
        <v>4.7354596890474445</v>
      </c>
      <c r="AG39" s="300">
        <v>4392.9960000000001</v>
      </c>
      <c r="AH39" s="344">
        <v>32.23614612769444</v>
      </c>
      <c r="AI39" s="109" t="s">
        <v>64</v>
      </c>
    </row>
    <row r="40" spans="1:35" ht="30" customHeight="1">
      <c r="A40" s="109" t="s">
        <v>65</v>
      </c>
      <c r="B40" s="503">
        <v>926003.80299999996</v>
      </c>
      <c r="C40" s="300">
        <v>2540.962</v>
      </c>
      <c r="D40" s="344">
        <v>27.440081690463643</v>
      </c>
      <c r="E40" s="310">
        <v>2088.6860000000001</v>
      </c>
      <c r="F40" s="344">
        <v>22.555911684522535</v>
      </c>
      <c r="G40" s="310">
        <v>185.64</v>
      </c>
      <c r="H40" s="344">
        <v>2.0047433865668474</v>
      </c>
      <c r="I40" s="307">
        <v>266.63600000000002</v>
      </c>
      <c r="J40" s="350">
        <v>2.8794266193742621</v>
      </c>
      <c r="K40" s="300">
        <v>581.59299999999996</v>
      </c>
      <c r="L40" s="344">
        <v>6.2001663031265499</v>
      </c>
      <c r="M40" s="313">
        <v>382.63099999999997</v>
      </c>
      <c r="N40" s="344">
        <v>4.0790997015638339</v>
      </c>
      <c r="O40" s="315">
        <v>74.837999999999994</v>
      </c>
      <c r="P40" s="344">
        <v>0.79782261098978957</v>
      </c>
      <c r="Q40" s="315">
        <v>124.124</v>
      </c>
      <c r="R40" s="344">
        <v>1.3232439905729263</v>
      </c>
      <c r="S40" s="307">
        <v>188.739</v>
      </c>
      <c r="T40" s="344">
        <v>2.0120826555440008</v>
      </c>
      <c r="U40" s="307">
        <v>19.713999999999999</v>
      </c>
      <c r="V40" s="344">
        <v>0.21016428756851749</v>
      </c>
      <c r="W40" s="307">
        <v>4.0780000000000003</v>
      </c>
      <c r="X40" s="344">
        <v>4.3474178994847033E-2</v>
      </c>
      <c r="Y40" s="307">
        <v>164.947</v>
      </c>
      <c r="Z40" s="344">
        <v>1.7584441889806359</v>
      </c>
      <c r="AA40" s="300">
        <v>-66.379000000000005</v>
      </c>
      <c r="AB40" s="344">
        <v>-0.707644072461734</v>
      </c>
      <c r="AC40" s="319">
        <v>2112.7759999999998</v>
      </c>
      <c r="AD40" s="347">
        <v>22.816061804013994</v>
      </c>
      <c r="AE40" s="300">
        <v>180.48400000000001</v>
      </c>
      <c r="AF40" s="344">
        <v>1.9490632696678032</v>
      </c>
      <c r="AG40" s="300">
        <v>6532.8580000000002</v>
      </c>
      <c r="AH40" s="344">
        <v>70.548932723983654</v>
      </c>
      <c r="AI40" s="109" t="s">
        <v>65</v>
      </c>
    </row>
    <row r="41" spans="1:35" ht="30" customHeight="1">
      <c r="A41" s="109" t="s">
        <v>66</v>
      </c>
      <c r="B41" s="503">
        <v>605360.60800000001</v>
      </c>
      <c r="C41" s="300">
        <v>1857.3409999999999</v>
      </c>
      <c r="D41" s="344">
        <v>30.681563607785986</v>
      </c>
      <c r="E41" s="310">
        <v>1515.4290000000001</v>
      </c>
      <c r="F41" s="344">
        <v>25.033492103272106</v>
      </c>
      <c r="G41" s="310">
        <v>89.54</v>
      </c>
      <c r="H41" s="344">
        <v>1.4791183769922474</v>
      </c>
      <c r="I41" s="307">
        <v>252.37200000000001</v>
      </c>
      <c r="J41" s="350">
        <v>4.1689531275216378</v>
      </c>
      <c r="K41" s="300">
        <v>286.221</v>
      </c>
      <c r="L41" s="344">
        <v>4.7918242061171483</v>
      </c>
      <c r="M41" s="313">
        <v>103.825</v>
      </c>
      <c r="N41" s="344">
        <v>1.7382063098099474</v>
      </c>
      <c r="O41" s="315">
        <v>42.203000000000003</v>
      </c>
      <c r="P41" s="344">
        <v>0.70654968353391967</v>
      </c>
      <c r="Q41" s="315">
        <v>140.19300000000001</v>
      </c>
      <c r="R41" s="344">
        <v>2.3470682127732814</v>
      </c>
      <c r="S41" s="307">
        <v>184.56100000000001</v>
      </c>
      <c r="T41" s="344">
        <v>3.0898636623629541</v>
      </c>
      <c r="U41" s="307">
        <v>4.7560000000000002</v>
      </c>
      <c r="V41" s="344">
        <v>7.9623493469358153E-2</v>
      </c>
      <c r="W41" s="307">
        <v>0.36099999999999999</v>
      </c>
      <c r="X41" s="344">
        <v>6.0437512915135173E-3</v>
      </c>
      <c r="Y41" s="307">
        <v>179.44399999999999</v>
      </c>
      <c r="Z41" s="344">
        <v>3.0041964176020821</v>
      </c>
      <c r="AA41" s="300">
        <v>-35.363999999999997</v>
      </c>
      <c r="AB41" s="344">
        <v>-0.59205324286172856</v>
      </c>
      <c r="AC41" s="319">
        <v>781.32799999999997</v>
      </c>
      <c r="AD41" s="347">
        <v>12.906819335030137</v>
      </c>
      <c r="AE41" s="300">
        <v>255.90600000000001</v>
      </c>
      <c r="AF41" s="344">
        <v>4.2273315544178915</v>
      </c>
      <c r="AG41" s="300">
        <v>4360.7349999999997</v>
      </c>
      <c r="AH41" s="344">
        <v>72.035328073411733</v>
      </c>
      <c r="AI41" s="109" t="s">
        <v>66</v>
      </c>
    </row>
    <row r="42" spans="1:35" ht="30" customHeight="1">
      <c r="A42" s="109" t="s">
        <v>67</v>
      </c>
      <c r="B42" s="503">
        <v>577426.88399999996</v>
      </c>
      <c r="C42" s="300">
        <v>1096.4059999999999</v>
      </c>
      <c r="D42" s="344">
        <v>18.987789283465368</v>
      </c>
      <c r="E42" s="310">
        <v>913.38400000000001</v>
      </c>
      <c r="F42" s="344">
        <v>15.818175864496121</v>
      </c>
      <c r="G42" s="310">
        <v>114.121</v>
      </c>
      <c r="H42" s="344">
        <v>1.9763714361453251</v>
      </c>
      <c r="I42" s="307">
        <v>68.900999999999996</v>
      </c>
      <c r="J42" s="350">
        <v>1.1932419828239242</v>
      </c>
      <c r="K42" s="300">
        <v>545.80600000000004</v>
      </c>
      <c r="L42" s="344">
        <v>9.4587038048597272</v>
      </c>
      <c r="M42" s="313">
        <v>221.18600000000001</v>
      </c>
      <c r="N42" s="344">
        <v>3.8331071109179882</v>
      </c>
      <c r="O42" s="315">
        <v>150.42500000000001</v>
      </c>
      <c r="P42" s="344">
        <v>2.6068337831501016</v>
      </c>
      <c r="Q42" s="315">
        <v>174.19499999999999</v>
      </c>
      <c r="R42" s="344">
        <v>3.0187629107916365</v>
      </c>
      <c r="S42" s="307">
        <v>7.9649999999999999</v>
      </c>
      <c r="T42" s="344">
        <v>0.13803178383108231</v>
      </c>
      <c r="U42" s="307">
        <v>7.181</v>
      </c>
      <c r="V42" s="344">
        <v>0.12444522783314529</v>
      </c>
      <c r="W42" s="307">
        <v>0</v>
      </c>
      <c r="X42" s="344">
        <v>0</v>
      </c>
      <c r="Y42" s="307">
        <v>0.78400000000000003</v>
      </c>
      <c r="Z42" s="344">
        <v>1.3586555997937042E-2</v>
      </c>
      <c r="AA42" s="300">
        <v>-24.690999999999999</v>
      </c>
      <c r="AB42" s="344">
        <v>-0.42788986498094833</v>
      </c>
      <c r="AC42" s="319">
        <v>1512.84</v>
      </c>
      <c r="AD42" s="347">
        <v>26.199680720096154</v>
      </c>
      <c r="AE42" s="300">
        <v>285.25200000000001</v>
      </c>
      <c r="AF42" s="344">
        <v>4.9400540207615284</v>
      </c>
      <c r="AG42" s="300">
        <v>4752.9589999999998</v>
      </c>
      <c r="AH42" s="344">
        <v>82.312741780827793</v>
      </c>
      <c r="AI42" s="109" t="s">
        <v>67</v>
      </c>
    </row>
    <row r="43" spans="1:35" ht="30" customHeight="1">
      <c r="A43" s="109" t="s">
        <v>68</v>
      </c>
      <c r="B43" s="503">
        <v>2225191.966</v>
      </c>
      <c r="C43" s="300">
        <v>5447.201</v>
      </c>
      <c r="D43" s="344">
        <v>24.479690216533886</v>
      </c>
      <c r="E43" s="310">
        <v>4674.0469999999996</v>
      </c>
      <c r="F43" s="344">
        <v>21.005140551545562</v>
      </c>
      <c r="G43" s="310">
        <v>330.20400000000001</v>
      </c>
      <c r="H43" s="344">
        <v>1.4839348921143822</v>
      </c>
      <c r="I43" s="307">
        <v>442.95</v>
      </c>
      <c r="J43" s="350">
        <v>1.9906147728739372</v>
      </c>
      <c r="K43" s="300">
        <v>1498.6590000000001</v>
      </c>
      <c r="L43" s="344">
        <v>6.751031974956641</v>
      </c>
      <c r="M43" s="313">
        <v>732.32600000000002</v>
      </c>
      <c r="N43" s="344">
        <v>3.2989200625973596</v>
      </c>
      <c r="O43" s="315">
        <v>176.488</v>
      </c>
      <c r="P43" s="344">
        <v>0.79502817598676379</v>
      </c>
      <c r="Q43" s="315">
        <v>589.84500000000003</v>
      </c>
      <c r="R43" s="344">
        <v>2.6570837363725168</v>
      </c>
      <c r="S43" s="307">
        <v>396.39</v>
      </c>
      <c r="T43" s="344">
        <v>1.7856240576095446</v>
      </c>
      <c r="U43" s="307">
        <v>318.13</v>
      </c>
      <c r="V43" s="344">
        <v>1.4330850461599043</v>
      </c>
      <c r="W43" s="307">
        <v>13.843</v>
      </c>
      <c r="X43" s="344">
        <v>6.2358772495494159E-2</v>
      </c>
      <c r="Y43" s="307">
        <v>64.417000000000002</v>
      </c>
      <c r="Z43" s="344">
        <v>0.2901802389541463</v>
      </c>
      <c r="AA43" s="300">
        <v>-145.82300000000001</v>
      </c>
      <c r="AB43" s="344">
        <v>-0.65689108441887201</v>
      </c>
      <c r="AC43" s="319">
        <v>2577.4940000000001</v>
      </c>
      <c r="AD43" s="347">
        <v>11.583243330836293</v>
      </c>
      <c r="AE43" s="300">
        <v>673.03200000000004</v>
      </c>
      <c r="AF43" s="344">
        <v>3.0246019682060994</v>
      </c>
      <c r="AG43" s="300">
        <v>9727.0409999999993</v>
      </c>
      <c r="AH43" s="344">
        <v>43.713266759116095</v>
      </c>
      <c r="AI43" s="109" t="s">
        <v>68</v>
      </c>
    </row>
    <row r="44" spans="1:35" ht="30" customHeight="1">
      <c r="A44" s="109" t="s">
        <v>69</v>
      </c>
      <c r="B44" s="503">
        <v>2877156.7230000002</v>
      </c>
      <c r="C44" s="300">
        <v>6151.1220000000003</v>
      </c>
      <c r="D44" s="344">
        <v>21.379169062386875</v>
      </c>
      <c r="E44" s="310">
        <v>5302.4480000000003</v>
      </c>
      <c r="F44" s="344">
        <v>18.429472255064223</v>
      </c>
      <c r="G44" s="310">
        <v>388.596</v>
      </c>
      <c r="H44" s="344">
        <v>1.3506250698599847</v>
      </c>
      <c r="I44" s="307">
        <v>460.07799999999997</v>
      </c>
      <c r="J44" s="350">
        <v>1.5990717374626657</v>
      </c>
      <c r="K44" s="300">
        <v>1779.4359999999999</v>
      </c>
      <c r="L44" s="344">
        <v>6.1775678792543713</v>
      </c>
      <c r="M44" s="313">
        <v>1201.4490000000001</v>
      </c>
      <c r="N44" s="344">
        <v>4.1710029194431755</v>
      </c>
      <c r="O44" s="315">
        <v>75.655000000000001</v>
      </c>
      <c r="P44" s="344">
        <v>0.26264720838793271</v>
      </c>
      <c r="Q44" s="315">
        <v>502.33199999999999</v>
      </c>
      <c r="R44" s="344">
        <v>1.7439177514232638</v>
      </c>
      <c r="S44" s="307">
        <v>710.74</v>
      </c>
      <c r="T44" s="344">
        <v>2.467436083400163</v>
      </c>
      <c r="U44" s="307">
        <v>322.55700000000002</v>
      </c>
      <c r="V44" s="344">
        <v>1.1198029951224164</v>
      </c>
      <c r="W44" s="307">
        <v>0.309</v>
      </c>
      <c r="X44" s="344">
        <v>1.0727379207173514E-3</v>
      </c>
      <c r="Y44" s="307">
        <v>387.87400000000002</v>
      </c>
      <c r="Z44" s="344">
        <v>1.3465603503570289</v>
      </c>
      <c r="AA44" s="300">
        <v>-120.54300000000001</v>
      </c>
      <c r="AB44" s="344">
        <v>-0.41848235332372713</v>
      </c>
      <c r="AC44" s="319">
        <v>4295.6000000000004</v>
      </c>
      <c r="AD44" s="347">
        <v>14.930017421925474</v>
      </c>
      <c r="AE44" s="300">
        <v>827.94200000000001</v>
      </c>
      <c r="AF44" s="344">
        <v>2.8776395577669751</v>
      </c>
      <c r="AG44" s="300">
        <v>16560.697</v>
      </c>
      <c r="AH44" s="344">
        <v>57.55924544399592</v>
      </c>
      <c r="AI44" s="109" t="s">
        <v>69</v>
      </c>
    </row>
    <row r="45" spans="1:35" ht="30" customHeight="1">
      <c r="A45" s="109" t="s">
        <v>70</v>
      </c>
      <c r="B45" s="503">
        <v>1186587.2279999999</v>
      </c>
      <c r="C45" s="300">
        <v>1440.098</v>
      </c>
      <c r="D45" s="344">
        <v>12.136469751383503</v>
      </c>
      <c r="E45" s="310">
        <v>1190.1959999999999</v>
      </c>
      <c r="F45" s="344">
        <v>10.030413035930637</v>
      </c>
      <c r="G45" s="310">
        <v>142.994</v>
      </c>
      <c r="H45" s="344">
        <v>1.2050862897034318</v>
      </c>
      <c r="I45" s="307">
        <v>106.908</v>
      </c>
      <c r="J45" s="350">
        <v>0.90097042574943353</v>
      </c>
      <c r="K45" s="300">
        <v>664.74099999999999</v>
      </c>
      <c r="L45" s="344">
        <v>5.8238837069474449</v>
      </c>
      <c r="M45" s="313">
        <v>319.75400000000002</v>
      </c>
      <c r="N45" s="344">
        <v>2.8014070304543779</v>
      </c>
      <c r="O45" s="315">
        <v>102.602</v>
      </c>
      <c r="P45" s="344">
        <v>0.89890967474583605</v>
      </c>
      <c r="Q45" s="315">
        <v>242.38499999999999</v>
      </c>
      <c r="R45" s="344">
        <v>2.1235670017472317</v>
      </c>
      <c r="S45" s="307">
        <v>452.60599999999999</v>
      </c>
      <c r="T45" s="344">
        <v>3.9653409509367639</v>
      </c>
      <c r="U45" s="307">
        <v>320.654</v>
      </c>
      <c r="V45" s="344">
        <v>2.8092920493357956</v>
      </c>
      <c r="W45" s="307">
        <v>0</v>
      </c>
      <c r="X45" s="344">
        <v>0</v>
      </c>
      <c r="Y45" s="307">
        <v>131.952</v>
      </c>
      <c r="Z45" s="344">
        <v>1.1560489016009683</v>
      </c>
      <c r="AA45" s="300">
        <v>-47.728999999999999</v>
      </c>
      <c r="AB45" s="344">
        <v>-0.41816007354577894</v>
      </c>
      <c r="AC45" s="319">
        <v>4820.7120000000004</v>
      </c>
      <c r="AD45" s="347">
        <v>40.626697188754846</v>
      </c>
      <c r="AE45" s="300">
        <v>580.87699999999995</v>
      </c>
      <c r="AF45" s="344">
        <v>4.8953586073825504</v>
      </c>
      <c r="AG45" s="300">
        <v>11281.165000000001</v>
      </c>
      <c r="AH45" s="344">
        <v>95.072361591271076</v>
      </c>
      <c r="AI45" s="109" t="s">
        <v>70</v>
      </c>
    </row>
    <row r="46" spans="1:35" ht="30" customHeight="1">
      <c r="A46" s="109" t="s">
        <v>71</v>
      </c>
      <c r="B46" s="503">
        <v>832697.64899999998</v>
      </c>
      <c r="C46" s="300">
        <v>1483.354</v>
      </c>
      <c r="D46" s="344">
        <v>17.813836772343283</v>
      </c>
      <c r="E46" s="310">
        <v>1236.6769999999999</v>
      </c>
      <c r="F46" s="344">
        <v>14.851453003201646</v>
      </c>
      <c r="G46" s="310">
        <v>100.492</v>
      </c>
      <c r="H46" s="344">
        <v>1.2068245913829885</v>
      </c>
      <c r="I46" s="307">
        <v>146.185</v>
      </c>
      <c r="J46" s="350">
        <v>1.755559177758649</v>
      </c>
      <c r="K46" s="300">
        <v>298.57900000000001</v>
      </c>
      <c r="L46" s="344">
        <v>3.6308224284317614</v>
      </c>
      <c r="M46" s="313">
        <v>106.941</v>
      </c>
      <c r="N46" s="344">
        <v>1.3004390172079114</v>
      </c>
      <c r="O46" s="315">
        <v>34.15</v>
      </c>
      <c r="P46" s="344">
        <v>0.41527564206104461</v>
      </c>
      <c r="Q46" s="315">
        <v>157.488</v>
      </c>
      <c r="R46" s="344">
        <v>1.9151077691628051</v>
      </c>
      <c r="S46" s="307">
        <v>63.591999999999999</v>
      </c>
      <c r="T46" s="344">
        <v>0.77330039911993986</v>
      </c>
      <c r="U46" s="307">
        <v>14.231999999999999</v>
      </c>
      <c r="V46" s="344">
        <v>0.17306597182467898</v>
      </c>
      <c r="W46" s="307">
        <v>0.19900000000000001</v>
      </c>
      <c r="X46" s="344">
        <v>2.4199078409999383E-3</v>
      </c>
      <c r="Y46" s="307">
        <v>49.161000000000001</v>
      </c>
      <c r="Z46" s="344">
        <v>0.59781451945426112</v>
      </c>
      <c r="AA46" s="300">
        <v>-16.859000000000002</v>
      </c>
      <c r="AB46" s="344">
        <v>-0.20501118739406007</v>
      </c>
      <c r="AC46" s="319">
        <v>1366.82</v>
      </c>
      <c r="AD46" s="347">
        <v>16.414361222725152</v>
      </c>
      <c r="AE46" s="300">
        <v>740.20899999999995</v>
      </c>
      <c r="AF46" s="344">
        <v>8.8892889380548734</v>
      </c>
      <c r="AG46" s="300">
        <v>18792.741999999998</v>
      </c>
      <c r="AH46" s="344">
        <v>225.68506134932053</v>
      </c>
      <c r="AI46" s="109" t="s">
        <v>71</v>
      </c>
    </row>
    <row r="47" spans="1:35" ht="30" customHeight="1">
      <c r="A47" s="109" t="s">
        <v>72</v>
      </c>
      <c r="B47" s="503">
        <v>1096263.865</v>
      </c>
      <c r="C47" s="300">
        <v>1960.4659999999999</v>
      </c>
      <c r="D47" s="344">
        <v>17.883158084390569</v>
      </c>
      <c r="E47" s="310">
        <v>1451.4280000000001</v>
      </c>
      <c r="F47" s="344">
        <v>13.239768693826282</v>
      </c>
      <c r="G47" s="310">
        <v>283.37099999999998</v>
      </c>
      <c r="H47" s="344">
        <v>2.5848795080005669</v>
      </c>
      <c r="I47" s="307">
        <v>225.667</v>
      </c>
      <c r="J47" s="350">
        <v>2.0585098825637203</v>
      </c>
      <c r="K47" s="300">
        <v>559.91399999999999</v>
      </c>
      <c r="L47" s="344">
        <v>5.1211220585739579</v>
      </c>
      <c r="M47" s="313">
        <v>302.50099999999998</v>
      </c>
      <c r="N47" s="344">
        <v>2.7667544370040411</v>
      </c>
      <c r="O47" s="315">
        <v>77.426000000000002</v>
      </c>
      <c r="P47" s="344">
        <v>0.70815874671315104</v>
      </c>
      <c r="Q47" s="315">
        <v>179.98699999999999</v>
      </c>
      <c r="R47" s="344">
        <v>1.6462088748567654</v>
      </c>
      <c r="S47" s="307">
        <v>145.785</v>
      </c>
      <c r="T47" s="344">
        <v>1.333388304827535</v>
      </c>
      <c r="U47" s="307">
        <v>6.8650000000000002</v>
      </c>
      <c r="V47" s="344">
        <v>6.2789112135274744E-2</v>
      </c>
      <c r="W47" s="307">
        <v>0</v>
      </c>
      <c r="X47" s="344">
        <v>0</v>
      </c>
      <c r="Y47" s="307">
        <v>138.91999999999999</v>
      </c>
      <c r="Z47" s="344">
        <v>1.2705991926922602</v>
      </c>
      <c r="AA47" s="300">
        <v>-351.27199999999999</v>
      </c>
      <c r="AB47" s="344">
        <v>-3.2128269479944978</v>
      </c>
      <c r="AC47" s="319">
        <v>2123.2530000000002</v>
      </c>
      <c r="AD47" s="347">
        <v>19.368083431264061</v>
      </c>
      <c r="AE47" s="300">
        <v>193.858</v>
      </c>
      <c r="AF47" s="344">
        <v>1.7683516367658438</v>
      </c>
      <c r="AG47" s="300">
        <v>6668.42</v>
      </c>
      <c r="AH47" s="344">
        <v>60.828603522382821</v>
      </c>
      <c r="AI47" s="109" t="s">
        <v>72</v>
      </c>
    </row>
    <row r="48" spans="1:35" ht="30" customHeight="1">
      <c r="A48" s="109" t="s">
        <v>73</v>
      </c>
      <c r="B48" s="503">
        <v>1216485.7509999999</v>
      </c>
      <c r="C48" s="300">
        <v>3993.4479999999999</v>
      </c>
      <c r="D48" s="344">
        <v>32.827741687210278</v>
      </c>
      <c r="E48" s="310">
        <v>3591.4520000000002</v>
      </c>
      <c r="F48" s="344">
        <v>29.523173592848767</v>
      </c>
      <c r="G48" s="310">
        <v>178.23400000000001</v>
      </c>
      <c r="H48" s="344">
        <v>1.4651548516165072</v>
      </c>
      <c r="I48" s="307">
        <v>223.762</v>
      </c>
      <c r="J48" s="350">
        <v>1.8394132427450027</v>
      </c>
      <c r="K48" s="300">
        <v>521.49699999999996</v>
      </c>
      <c r="L48" s="344">
        <v>4.3553448181238208</v>
      </c>
      <c r="M48" s="313">
        <v>262.15800000000002</v>
      </c>
      <c r="N48" s="344">
        <v>2.1894440175680874</v>
      </c>
      <c r="O48" s="315">
        <v>59.709000000000003</v>
      </c>
      <c r="P48" s="344">
        <v>0.49866688350144922</v>
      </c>
      <c r="Q48" s="315">
        <v>199.63</v>
      </c>
      <c r="R48" s="344">
        <v>1.6672339170542851</v>
      </c>
      <c r="S48" s="307">
        <v>4.6769999999999996</v>
      </c>
      <c r="T48" s="344">
        <v>3.9060527125496618E-2</v>
      </c>
      <c r="U48" s="307">
        <v>3.1709999999999998</v>
      </c>
      <c r="V48" s="344">
        <v>2.6482987281366215E-2</v>
      </c>
      <c r="W48" s="307">
        <v>1.506</v>
      </c>
      <c r="X48" s="344">
        <v>1.2577539844130408E-2</v>
      </c>
      <c r="Y48" s="307">
        <v>0</v>
      </c>
      <c r="Z48" s="344">
        <v>0</v>
      </c>
      <c r="AA48" s="300">
        <v>-51.637</v>
      </c>
      <c r="AB48" s="344">
        <v>-0.43125260619612343</v>
      </c>
      <c r="AC48" s="319">
        <v>1155.232</v>
      </c>
      <c r="AD48" s="347">
        <v>9.4964696384676355</v>
      </c>
      <c r="AE48" s="300">
        <v>446.12599999999998</v>
      </c>
      <c r="AF48" s="344">
        <v>3.6673343656780735</v>
      </c>
      <c r="AG48" s="300">
        <v>1041.6769999999999</v>
      </c>
      <c r="AH48" s="344">
        <v>8.5630020667623903</v>
      </c>
      <c r="AI48" s="109" t="s">
        <v>73</v>
      </c>
    </row>
    <row r="49" spans="1:35" ht="30" customHeight="1">
      <c r="A49" s="109" t="s">
        <v>74</v>
      </c>
      <c r="B49" s="503">
        <v>689100.47100000002</v>
      </c>
      <c r="C49" s="300">
        <v>1419.89</v>
      </c>
      <c r="D49" s="344">
        <v>20.60497793506805</v>
      </c>
      <c r="E49" s="310">
        <v>1221.741</v>
      </c>
      <c r="F49" s="344">
        <v>17.729504642872318</v>
      </c>
      <c r="G49" s="310">
        <v>104.619</v>
      </c>
      <c r="H49" s="344">
        <v>1.5181966114198171</v>
      </c>
      <c r="I49" s="307">
        <v>93.53</v>
      </c>
      <c r="J49" s="350">
        <v>1.3572766807759156</v>
      </c>
      <c r="K49" s="300">
        <v>299.32900000000001</v>
      </c>
      <c r="L49" s="344">
        <v>4.2153289093930058</v>
      </c>
      <c r="M49" s="313">
        <v>146.131</v>
      </c>
      <c r="N49" s="344">
        <v>2.0579036072632766</v>
      </c>
      <c r="O49" s="315">
        <v>76.566000000000003</v>
      </c>
      <c r="P49" s="344">
        <v>1.0782479254485362</v>
      </c>
      <c r="Q49" s="315">
        <v>76.632000000000005</v>
      </c>
      <c r="R49" s="344">
        <v>1.0791773766811932</v>
      </c>
      <c r="S49" s="307">
        <v>261.64600000000002</v>
      </c>
      <c r="T49" s="344">
        <v>3.6846545033292548</v>
      </c>
      <c r="U49" s="307">
        <v>260.94200000000001</v>
      </c>
      <c r="V49" s="344">
        <v>3.6747403568475816</v>
      </c>
      <c r="W49" s="307">
        <v>0</v>
      </c>
      <c r="X49" s="344">
        <v>0</v>
      </c>
      <c r="Y49" s="307">
        <v>0.70399999999999996</v>
      </c>
      <c r="Z49" s="344">
        <v>9.9141464816729277E-3</v>
      </c>
      <c r="AA49" s="300">
        <v>-106.602</v>
      </c>
      <c r="AB49" s="344">
        <v>-1.5012327318740022</v>
      </c>
      <c r="AC49" s="319">
        <v>1829.721</v>
      </c>
      <c r="AD49" s="347">
        <v>26.552310976435248</v>
      </c>
      <c r="AE49" s="300">
        <v>175.52600000000001</v>
      </c>
      <c r="AF49" s="344">
        <v>2.5471757368745145</v>
      </c>
      <c r="AG49" s="300">
        <v>5934.2179999999998</v>
      </c>
      <c r="AH49" s="344">
        <v>86.115425104679687</v>
      </c>
      <c r="AI49" s="109" t="s">
        <v>74</v>
      </c>
    </row>
    <row r="50" spans="1:35" ht="30" customHeight="1">
      <c r="A50" s="109" t="s">
        <v>75</v>
      </c>
      <c r="B50" s="503">
        <v>6271839.7529999996</v>
      </c>
      <c r="C50" s="300">
        <v>15245.249</v>
      </c>
      <c r="D50" s="344">
        <v>24.30745937459222</v>
      </c>
      <c r="E50" s="310">
        <v>12797.388999999999</v>
      </c>
      <c r="F50" s="344">
        <v>20.404521645947096</v>
      </c>
      <c r="G50" s="310">
        <v>1174.4880000000001</v>
      </c>
      <c r="H50" s="344">
        <v>1.8726371308166938</v>
      </c>
      <c r="I50" s="307">
        <v>1273.3720000000001</v>
      </c>
      <c r="J50" s="350">
        <v>2.0303005978284285</v>
      </c>
      <c r="K50" s="300">
        <v>3482.306</v>
      </c>
      <c r="L50" s="344">
        <v>5.5077382585125401</v>
      </c>
      <c r="M50" s="313">
        <v>1847.386</v>
      </c>
      <c r="N50" s="344">
        <v>2.9218909970693114</v>
      </c>
      <c r="O50" s="315">
        <v>770.02</v>
      </c>
      <c r="P50" s="344">
        <v>1.2178908498620815</v>
      </c>
      <c r="Q50" s="315">
        <v>864.9</v>
      </c>
      <c r="R50" s="344">
        <v>1.3679564115811462</v>
      </c>
      <c r="S50" s="307">
        <v>1565.8910000000001</v>
      </c>
      <c r="T50" s="344">
        <v>2.4766685550782896</v>
      </c>
      <c r="U50" s="307">
        <v>921.04</v>
      </c>
      <c r="V50" s="344">
        <v>1.4567494199591848</v>
      </c>
      <c r="W50" s="307">
        <v>4.617</v>
      </c>
      <c r="X50" s="344">
        <v>7.3024103968899893E-3</v>
      </c>
      <c r="Y50" s="307">
        <v>640.23400000000004</v>
      </c>
      <c r="Z50" s="344">
        <v>1.0126167247222149</v>
      </c>
      <c r="AA50" s="300">
        <v>-959.66300000000001</v>
      </c>
      <c r="AB50" s="344">
        <v>-1.5178369219646175</v>
      </c>
      <c r="AC50" s="319">
        <v>13908.895</v>
      </c>
      <c r="AD50" s="347">
        <v>22.176738481475038</v>
      </c>
      <c r="AE50" s="300">
        <v>2671.4769999999999</v>
      </c>
      <c r="AF50" s="344">
        <v>4.2594790447606004</v>
      </c>
      <c r="AG50" s="300">
        <v>22592.167000000001</v>
      </c>
      <c r="AH50" s="344">
        <v>36.021594762834184</v>
      </c>
      <c r="AI50" s="109" t="s">
        <v>75</v>
      </c>
    </row>
    <row r="51" spans="1:35" ht="30" customHeight="1">
      <c r="A51" s="109" t="s">
        <v>76</v>
      </c>
      <c r="B51" s="503">
        <v>866963.103</v>
      </c>
      <c r="C51" s="300">
        <v>861.07500000000005</v>
      </c>
      <c r="D51" s="344">
        <v>9.932083580262816</v>
      </c>
      <c r="E51" s="310">
        <v>705.82600000000002</v>
      </c>
      <c r="F51" s="344">
        <v>8.1413614669135459</v>
      </c>
      <c r="G51" s="310">
        <v>115.366</v>
      </c>
      <c r="H51" s="344">
        <v>1.3306910017368985</v>
      </c>
      <c r="I51" s="307">
        <v>39.883000000000003</v>
      </c>
      <c r="J51" s="350">
        <v>0.46003111161237048</v>
      </c>
      <c r="K51" s="300">
        <v>243.959</v>
      </c>
      <c r="L51" s="344">
        <v>2.8808166388646459</v>
      </c>
      <c r="M51" s="313">
        <v>104.239</v>
      </c>
      <c r="N51" s="344">
        <v>1.2309176772269597</v>
      </c>
      <c r="O51" s="315">
        <v>62.259</v>
      </c>
      <c r="P51" s="344">
        <v>0.73519223770827891</v>
      </c>
      <c r="Q51" s="315">
        <v>77.460999999999999</v>
      </c>
      <c r="R51" s="344">
        <v>0.91470672392940766</v>
      </c>
      <c r="S51" s="307">
        <v>52.164999999999999</v>
      </c>
      <c r="T51" s="344">
        <v>0.61599613035950418</v>
      </c>
      <c r="U51" s="307">
        <v>32.529000000000003</v>
      </c>
      <c r="V51" s="344">
        <v>0.38412226827306262</v>
      </c>
      <c r="W51" s="307">
        <v>1.8340000000000001</v>
      </c>
      <c r="X51" s="344">
        <v>2.1656990378210113E-2</v>
      </c>
      <c r="Y51" s="307">
        <v>17.802</v>
      </c>
      <c r="Z51" s="344">
        <v>0.21021687170823145</v>
      </c>
      <c r="AA51" s="300">
        <v>-24.244</v>
      </c>
      <c r="AB51" s="344">
        <v>-0.28628793605742964</v>
      </c>
      <c r="AC51" s="319">
        <v>1674.9469999999999</v>
      </c>
      <c r="AD51" s="347">
        <v>19.319703389960758</v>
      </c>
      <c r="AE51" s="300">
        <v>638.44000000000005</v>
      </c>
      <c r="AF51" s="344">
        <v>7.3640965548680342</v>
      </c>
      <c r="AG51" s="300">
        <v>1880.0029999999999</v>
      </c>
      <c r="AH51" s="344">
        <v>21.684925154190786</v>
      </c>
      <c r="AI51" s="109" t="s">
        <v>76</v>
      </c>
    </row>
    <row r="52" spans="1:35" ht="30" customHeight="1">
      <c r="A52" s="109" t="s">
        <v>77</v>
      </c>
      <c r="B52" s="503">
        <v>1351008.189</v>
      </c>
      <c r="C52" s="300">
        <v>2228.2190000000001</v>
      </c>
      <c r="D52" s="344">
        <v>16.493008836973083</v>
      </c>
      <c r="E52" s="310">
        <v>1901.992</v>
      </c>
      <c r="F52" s="344">
        <v>14.078315849497786</v>
      </c>
      <c r="G52" s="310">
        <v>218.614</v>
      </c>
      <c r="H52" s="344">
        <v>1.6181545143839244</v>
      </c>
      <c r="I52" s="307">
        <v>107.613</v>
      </c>
      <c r="J52" s="350">
        <v>0.79653847309137216</v>
      </c>
      <c r="K52" s="300">
        <v>800.82100000000003</v>
      </c>
      <c r="L52" s="344">
        <v>6.1207339627517863</v>
      </c>
      <c r="M52" s="313">
        <v>406.17500000000001</v>
      </c>
      <c r="N52" s="344">
        <v>3.1044254800020319</v>
      </c>
      <c r="O52" s="315">
        <v>151.74600000000001</v>
      </c>
      <c r="P52" s="344">
        <v>1.1598058691164852</v>
      </c>
      <c r="Q52" s="315">
        <v>242.9</v>
      </c>
      <c r="R52" s="344">
        <v>1.8565026136332701</v>
      </c>
      <c r="S52" s="307">
        <v>892.16099999999994</v>
      </c>
      <c r="T52" s="344">
        <v>6.8188523189858872</v>
      </c>
      <c r="U52" s="307">
        <v>715.976</v>
      </c>
      <c r="V52" s="344">
        <v>5.4722573705174735</v>
      </c>
      <c r="W52" s="307">
        <v>6.1689999999999996</v>
      </c>
      <c r="X52" s="344">
        <v>4.7150121957610716E-2</v>
      </c>
      <c r="Y52" s="307">
        <v>170.01599999999999</v>
      </c>
      <c r="Z52" s="344">
        <v>1.299444826510803</v>
      </c>
      <c r="AA52" s="300">
        <v>-101.19</v>
      </c>
      <c r="AB52" s="344">
        <v>-0.77340263266179743</v>
      </c>
      <c r="AC52" s="319">
        <v>2560.1570000000002</v>
      </c>
      <c r="AD52" s="347">
        <v>18.949973959040154</v>
      </c>
      <c r="AE52" s="300">
        <v>760.73900000000003</v>
      </c>
      <c r="AF52" s="344">
        <v>5.6308985111562491</v>
      </c>
      <c r="AG52" s="300">
        <v>7547.7209999999995</v>
      </c>
      <c r="AH52" s="344">
        <v>55.86732235566042</v>
      </c>
      <c r="AI52" s="109" t="s">
        <v>77</v>
      </c>
    </row>
    <row r="53" spans="1:35" ht="30" customHeight="1">
      <c r="A53" s="109" t="s">
        <v>78</v>
      </c>
      <c r="B53" s="503">
        <v>1778898.693</v>
      </c>
      <c r="C53" s="300">
        <v>3766.0569999999998</v>
      </c>
      <c r="D53" s="344">
        <v>21.170722171079809</v>
      </c>
      <c r="E53" s="310">
        <v>3078.953</v>
      </c>
      <c r="F53" s="344">
        <v>17.308197550067007</v>
      </c>
      <c r="G53" s="310">
        <v>466.78300000000002</v>
      </c>
      <c r="H53" s="344">
        <v>2.6239999041924085</v>
      </c>
      <c r="I53" s="307">
        <v>220.321</v>
      </c>
      <c r="J53" s="350">
        <v>1.2385247168203972</v>
      </c>
      <c r="K53" s="300">
        <v>1895.9690000000001</v>
      </c>
      <c r="L53" s="344">
        <v>10.630316914202815</v>
      </c>
      <c r="M53" s="313">
        <v>629.41600000000005</v>
      </c>
      <c r="N53" s="344">
        <v>3.529008939950959</v>
      </c>
      <c r="O53" s="315">
        <v>887.59699999999998</v>
      </c>
      <c r="P53" s="344">
        <v>4.9765778881910387</v>
      </c>
      <c r="Q53" s="315">
        <v>378.95600000000002</v>
      </c>
      <c r="R53" s="344">
        <v>2.1247300860608176</v>
      </c>
      <c r="S53" s="307">
        <v>324.70499999999998</v>
      </c>
      <c r="T53" s="344">
        <v>1.8205556386345056</v>
      </c>
      <c r="U53" s="307">
        <v>167.60900000000001</v>
      </c>
      <c r="V53" s="344">
        <v>0.93974995776440418</v>
      </c>
      <c r="W53" s="307">
        <v>0</v>
      </c>
      <c r="X53" s="344">
        <v>0</v>
      </c>
      <c r="Y53" s="307">
        <v>157.096</v>
      </c>
      <c r="Z53" s="344">
        <v>0.88080568087010158</v>
      </c>
      <c r="AA53" s="300">
        <v>-415.43200000000002</v>
      </c>
      <c r="AB53" s="344">
        <v>-2.3292436829405463</v>
      </c>
      <c r="AC53" s="319">
        <v>4755.6030000000001</v>
      </c>
      <c r="AD53" s="347">
        <v>26.733411063335918</v>
      </c>
      <c r="AE53" s="300">
        <v>702.58</v>
      </c>
      <c r="AF53" s="344">
        <v>3.9495222677079118</v>
      </c>
      <c r="AG53" s="300">
        <v>5324.241</v>
      </c>
      <c r="AH53" s="344">
        <v>29.929984326544218</v>
      </c>
      <c r="AI53" s="109" t="s">
        <v>78</v>
      </c>
    </row>
    <row r="54" spans="1:35" ht="30" customHeight="1">
      <c r="A54" s="109" t="s">
        <v>79</v>
      </c>
      <c r="B54" s="503">
        <v>1171652.0630000001</v>
      </c>
      <c r="C54" s="300">
        <v>2280.3150000000001</v>
      </c>
      <c r="D54" s="344">
        <v>19.462390516867973</v>
      </c>
      <c r="E54" s="310">
        <v>1933.6420000000001</v>
      </c>
      <c r="F54" s="344">
        <v>16.503551361902908</v>
      </c>
      <c r="G54" s="310">
        <v>219.351</v>
      </c>
      <c r="H54" s="344">
        <v>1.8721513572754234</v>
      </c>
      <c r="I54" s="307">
        <v>127.322</v>
      </c>
      <c r="J54" s="350">
        <v>1.0866877976896456</v>
      </c>
      <c r="K54" s="300">
        <v>649.33100000000002</v>
      </c>
      <c r="L54" s="344">
        <v>5.3509449187789864</v>
      </c>
      <c r="M54" s="313">
        <v>420.29599999999999</v>
      </c>
      <c r="N54" s="344">
        <v>3.4635351547718076</v>
      </c>
      <c r="O54" s="315">
        <v>41.957000000000001</v>
      </c>
      <c r="P54" s="344">
        <v>0.34575524032767557</v>
      </c>
      <c r="Q54" s="315">
        <v>187.078</v>
      </c>
      <c r="R54" s="344">
        <v>1.5416545236795025</v>
      </c>
      <c r="S54" s="307">
        <v>221.642</v>
      </c>
      <c r="T54" s="344">
        <v>1.8264862353530202</v>
      </c>
      <c r="U54" s="307">
        <v>176.952</v>
      </c>
      <c r="V54" s="344">
        <v>1.4582091495212444</v>
      </c>
      <c r="W54" s="307">
        <v>0</v>
      </c>
      <c r="X54" s="344">
        <v>0</v>
      </c>
      <c r="Y54" s="307">
        <v>44.69</v>
      </c>
      <c r="Z54" s="344">
        <v>0.36827708583177593</v>
      </c>
      <c r="AA54" s="300">
        <v>-97.57</v>
      </c>
      <c r="AB54" s="344">
        <v>-0.80404554183500487</v>
      </c>
      <c r="AC54" s="319">
        <v>4486.4520000000002</v>
      </c>
      <c r="AD54" s="347">
        <v>38.291674991912679</v>
      </c>
      <c r="AE54" s="300">
        <v>681.25199999999995</v>
      </c>
      <c r="AF54" s="344">
        <v>5.8144565397312826</v>
      </c>
      <c r="AG54" s="300">
        <v>3521.643</v>
      </c>
      <c r="AH54" s="344">
        <v>30.057071644485294</v>
      </c>
      <c r="AI54" s="109" t="s">
        <v>79</v>
      </c>
    </row>
    <row r="55" spans="1:35" ht="30" customHeight="1">
      <c r="A55" s="109" t="s">
        <v>80</v>
      </c>
      <c r="B55" s="503">
        <v>1097557.253</v>
      </c>
      <c r="C55" s="300">
        <v>1638.0840000000001</v>
      </c>
      <c r="D55" s="344">
        <v>14.924815953997435</v>
      </c>
      <c r="E55" s="310">
        <v>1294.4469999999999</v>
      </c>
      <c r="F55" s="344">
        <v>11.793890445913712</v>
      </c>
      <c r="G55" s="310">
        <v>211.33699999999999</v>
      </c>
      <c r="H55" s="344">
        <v>1.9255214197012827</v>
      </c>
      <c r="I55" s="307">
        <v>132.30000000000001</v>
      </c>
      <c r="J55" s="350">
        <v>1.20540408838244</v>
      </c>
      <c r="K55" s="300">
        <v>519.197</v>
      </c>
      <c r="L55" s="344">
        <v>4.8112963812763132</v>
      </c>
      <c r="M55" s="313">
        <v>269.25799999999998</v>
      </c>
      <c r="N55" s="344">
        <v>2.4951608754089438</v>
      </c>
      <c r="O55" s="315">
        <v>89.266000000000005</v>
      </c>
      <c r="P55" s="344">
        <v>0.82721044761624474</v>
      </c>
      <c r="Q55" s="315">
        <v>160.673</v>
      </c>
      <c r="R55" s="344">
        <v>1.4889250582511244</v>
      </c>
      <c r="S55" s="307">
        <v>373.322</v>
      </c>
      <c r="T55" s="344">
        <v>3.459501475645729</v>
      </c>
      <c r="U55" s="307">
        <v>353.97800000000001</v>
      </c>
      <c r="V55" s="344">
        <v>3.2802444360260687</v>
      </c>
      <c r="W55" s="307">
        <v>0</v>
      </c>
      <c r="X55" s="344">
        <v>0</v>
      </c>
      <c r="Y55" s="307">
        <v>19.344000000000001</v>
      </c>
      <c r="Z55" s="344">
        <v>0.17925703961966075</v>
      </c>
      <c r="AA55" s="300">
        <v>-55.847999999999999</v>
      </c>
      <c r="AB55" s="344">
        <v>-0.51753242083740758</v>
      </c>
      <c r="AC55" s="319">
        <v>2018.278</v>
      </c>
      <c r="AD55" s="347">
        <v>18.388817480667679</v>
      </c>
      <c r="AE55" s="300">
        <v>1328.4770000000001</v>
      </c>
      <c r="AF55" s="344">
        <v>12.103942608632192</v>
      </c>
      <c r="AG55" s="300">
        <v>1391.4739999999999</v>
      </c>
      <c r="AH55" s="344">
        <v>12.67791722205493</v>
      </c>
      <c r="AI55" s="109" t="s">
        <v>80</v>
      </c>
    </row>
    <row r="56" spans="1:35" ht="30" customHeight="1">
      <c r="A56" s="109" t="s">
        <v>81</v>
      </c>
      <c r="B56" s="503">
        <v>1605619.8970000001</v>
      </c>
      <c r="C56" s="300">
        <v>4508.7929999999997</v>
      </c>
      <c r="D56" s="344">
        <v>28.081322412760304</v>
      </c>
      <c r="E56" s="310">
        <v>4052.1979999999999</v>
      </c>
      <c r="F56" s="344">
        <v>25.237592082480276</v>
      </c>
      <c r="G56" s="310">
        <v>215.22900000000001</v>
      </c>
      <c r="H56" s="344">
        <v>1.3404729251433785</v>
      </c>
      <c r="I56" s="307">
        <v>241.36600000000001</v>
      </c>
      <c r="J56" s="350">
        <v>1.503257405136653</v>
      </c>
      <c r="K56" s="300">
        <v>1261.751</v>
      </c>
      <c r="L56" s="344">
        <v>7.9576764320617732</v>
      </c>
      <c r="M56" s="313">
        <v>807.36800000000005</v>
      </c>
      <c r="N56" s="344">
        <v>5.091950238676926</v>
      </c>
      <c r="O56" s="315">
        <v>169.16800000000001</v>
      </c>
      <c r="P56" s="344">
        <v>1.0669174874115623</v>
      </c>
      <c r="Q56" s="315">
        <v>285.21499999999997</v>
      </c>
      <c r="R56" s="344">
        <v>1.7988087059732851</v>
      </c>
      <c r="S56" s="307">
        <v>1577.9280000000001</v>
      </c>
      <c r="T56" s="344">
        <v>9.9517578801921847</v>
      </c>
      <c r="U56" s="307">
        <v>1462.133</v>
      </c>
      <c r="V56" s="344">
        <v>9.2214559882574108</v>
      </c>
      <c r="W56" s="307">
        <v>0</v>
      </c>
      <c r="X56" s="344">
        <v>0</v>
      </c>
      <c r="Y56" s="307">
        <v>115.795</v>
      </c>
      <c r="Z56" s="344">
        <v>0.73030189193477402</v>
      </c>
      <c r="AA56" s="300">
        <v>-24.097000000000001</v>
      </c>
      <c r="AB56" s="344">
        <v>-0.15197620527615399</v>
      </c>
      <c r="AC56" s="319">
        <v>5209.6419999999998</v>
      </c>
      <c r="AD56" s="347">
        <v>32.446296970621056</v>
      </c>
      <c r="AE56" s="300">
        <v>219.29300000000001</v>
      </c>
      <c r="AF56" s="344">
        <v>1.3657840215466637</v>
      </c>
      <c r="AG56" s="300">
        <v>6306.4979999999996</v>
      </c>
      <c r="AH56" s="344">
        <v>39.277652274883337</v>
      </c>
      <c r="AI56" s="109" t="s">
        <v>81</v>
      </c>
    </row>
    <row r="57" spans="1:35" ht="30" customHeight="1" thickBot="1">
      <c r="A57" s="110" t="s">
        <v>82</v>
      </c>
      <c r="B57" s="301">
        <v>1593857.3019999999</v>
      </c>
      <c r="C57" s="302">
        <v>3212.4490000000001</v>
      </c>
      <c r="D57" s="345">
        <v>20.155185762043835</v>
      </c>
      <c r="E57" s="311">
        <v>2791.7890000000002</v>
      </c>
      <c r="F57" s="345">
        <v>17.515928160549976</v>
      </c>
      <c r="G57" s="311">
        <v>271.01499999999999</v>
      </c>
      <c r="H57" s="345">
        <v>1.7003717940114567</v>
      </c>
      <c r="I57" s="308">
        <v>149.64500000000001</v>
      </c>
      <c r="J57" s="351">
        <v>0.93888580748240669</v>
      </c>
      <c r="K57" s="302">
        <v>1200.203</v>
      </c>
      <c r="L57" s="345">
        <v>7.9629183736982831</v>
      </c>
      <c r="M57" s="313">
        <v>877.52499999999998</v>
      </c>
      <c r="N57" s="345">
        <v>5.8220650555610884</v>
      </c>
      <c r="O57" s="314">
        <v>74.957999999999998</v>
      </c>
      <c r="P57" s="345">
        <v>0.49731956631976082</v>
      </c>
      <c r="Q57" s="314">
        <v>247.72</v>
      </c>
      <c r="R57" s="345">
        <v>1.6435337518174331</v>
      </c>
      <c r="S57" s="308">
        <v>935.48599999999999</v>
      </c>
      <c r="T57" s="345">
        <v>6.2066155956429974</v>
      </c>
      <c r="U57" s="308">
        <v>179.56299999999999</v>
      </c>
      <c r="V57" s="345">
        <v>1.1913363922073057</v>
      </c>
      <c r="W57" s="308">
        <v>0</v>
      </c>
      <c r="X57" s="345">
        <v>0</v>
      </c>
      <c r="Y57" s="308">
        <v>755.923</v>
      </c>
      <c r="Z57" s="345">
        <v>5.015279203435691</v>
      </c>
      <c r="AA57" s="302">
        <v>-78.744</v>
      </c>
      <c r="AB57" s="345">
        <v>-0.52243832453218131</v>
      </c>
      <c r="AC57" s="320">
        <v>3921.105</v>
      </c>
      <c r="AD57" s="348">
        <v>24.601355435519409</v>
      </c>
      <c r="AE57" s="302">
        <v>993.58399999999995</v>
      </c>
      <c r="AF57" s="345">
        <v>6.2338328453446463</v>
      </c>
      <c r="AG57" s="302">
        <v>4346.576</v>
      </c>
      <c r="AH57" s="345">
        <v>27.270797671446754</v>
      </c>
      <c r="AI57" s="110" t="s">
        <v>103</v>
      </c>
    </row>
    <row r="58" spans="1:35" s="42" customFormat="1" ht="30" customHeight="1">
      <c r="A58" s="244" t="s">
        <v>163</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106</v>
      </c>
    </row>
    <row r="3" spans="1:19" s="204" customFormat="1" ht="21" customHeight="1" thickBot="1">
      <c r="A3" s="205" t="s">
        <v>198</v>
      </c>
      <c r="B3" s="205"/>
      <c r="C3" s="205"/>
      <c r="D3" s="205"/>
      <c r="E3" s="205"/>
      <c r="F3" s="205"/>
      <c r="G3" s="206"/>
      <c r="H3" s="206"/>
      <c r="I3" s="206"/>
      <c r="J3" s="206"/>
      <c r="K3" s="206"/>
      <c r="L3" s="206"/>
      <c r="M3" s="206"/>
      <c r="N3" s="206"/>
      <c r="O3" s="206"/>
      <c r="P3" s="206"/>
      <c r="Q3" s="206"/>
      <c r="R3" s="206"/>
      <c r="S3" s="182" t="s">
        <v>205</v>
      </c>
    </row>
    <row r="4" spans="1:19" s="53" customFormat="1" ht="24.95" customHeight="1" thickBot="1">
      <c r="A4" s="754" t="s">
        <v>83</v>
      </c>
      <c r="B4" s="116" t="s">
        <v>84</v>
      </c>
      <c r="C4" s="116"/>
      <c r="D4" s="116"/>
      <c r="E4" s="116"/>
      <c r="F4" s="116"/>
      <c r="G4" s="117" t="s">
        <v>85</v>
      </c>
      <c r="H4" s="118"/>
      <c r="I4" s="118"/>
      <c r="J4" s="118"/>
      <c r="K4" s="118"/>
      <c r="L4" s="118"/>
      <c r="M4" s="118"/>
      <c r="N4" s="118"/>
      <c r="O4" s="118"/>
      <c r="P4" s="119"/>
      <c r="Q4" s="119"/>
      <c r="R4" s="120"/>
      <c r="S4" s="754" t="s">
        <v>83</v>
      </c>
    </row>
    <row r="5" spans="1:19" s="53" customFormat="1" ht="24.95" customHeight="1" thickBot="1">
      <c r="A5" s="755"/>
      <c r="B5" s="762" t="s">
        <v>86</v>
      </c>
      <c r="C5" s="769" t="s">
        <v>87</v>
      </c>
      <c r="D5" s="248"/>
      <c r="E5" s="248"/>
      <c r="F5" s="249"/>
      <c r="G5" s="117" t="s">
        <v>88</v>
      </c>
      <c r="H5" s="118"/>
      <c r="I5" s="118"/>
      <c r="J5" s="118"/>
      <c r="K5" s="118"/>
      <c r="L5" s="121"/>
      <c r="M5" s="121"/>
      <c r="N5" s="121"/>
      <c r="O5" s="121"/>
      <c r="P5" s="119" t="s">
        <v>89</v>
      </c>
      <c r="Q5" s="119"/>
      <c r="R5" s="120"/>
      <c r="S5" s="755"/>
    </row>
    <row r="6" spans="1:19" s="53" customFormat="1" ht="24.95" customHeight="1" thickBot="1">
      <c r="A6" s="755"/>
      <c r="B6" s="763"/>
      <c r="C6" s="770"/>
      <c r="D6" s="250"/>
      <c r="E6" s="250"/>
      <c r="F6" s="251"/>
      <c r="G6" s="117" t="s">
        <v>90</v>
      </c>
      <c r="H6" s="118"/>
      <c r="I6" s="118"/>
      <c r="J6" s="118"/>
      <c r="K6" s="118"/>
      <c r="L6" s="363"/>
      <c r="M6" s="363"/>
      <c r="N6" s="363"/>
      <c r="O6" s="246" t="s">
        <v>91</v>
      </c>
      <c r="P6" s="245"/>
      <c r="Q6" s="123"/>
      <c r="R6" s="757" t="s">
        <v>97</v>
      </c>
      <c r="S6" s="755"/>
    </row>
    <row r="7" spans="1:19" s="53" customFormat="1" ht="24.95" customHeight="1">
      <c r="A7" s="755"/>
      <c r="B7" s="763"/>
      <c r="C7" s="770"/>
      <c r="D7" s="765" t="s">
        <v>98</v>
      </c>
      <c r="E7" s="765" t="s">
        <v>125</v>
      </c>
      <c r="F7" s="767" t="s">
        <v>99</v>
      </c>
      <c r="G7" s="752" t="s">
        <v>87</v>
      </c>
      <c r="H7" s="122"/>
      <c r="I7" s="122"/>
      <c r="J7" s="122"/>
      <c r="K7" s="760" t="s">
        <v>93</v>
      </c>
      <c r="L7" s="364"/>
      <c r="M7" s="364"/>
      <c r="N7" s="364"/>
      <c r="O7" s="752" t="s">
        <v>87</v>
      </c>
      <c r="P7" s="123" t="s">
        <v>95</v>
      </c>
      <c r="Q7" s="123" t="s">
        <v>96</v>
      </c>
      <c r="R7" s="758"/>
      <c r="S7" s="755"/>
    </row>
    <row r="8" spans="1:19" s="53" customFormat="1" ht="24.95" customHeight="1" thickBot="1">
      <c r="A8" s="756"/>
      <c r="B8" s="764"/>
      <c r="C8" s="771"/>
      <c r="D8" s="766"/>
      <c r="E8" s="766"/>
      <c r="F8" s="768"/>
      <c r="G8" s="753"/>
      <c r="H8" s="365" t="s">
        <v>98</v>
      </c>
      <c r="I8" s="365" t="s">
        <v>125</v>
      </c>
      <c r="J8" s="365" t="s">
        <v>99</v>
      </c>
      <c r="K8" s="761"/>
      <c r="L8" s="365" t="s">
        <v>98</v>
      </c>
      <c r="M8" s="365" t="s">
        <v>125</v>
      </c>
      <c r="N8" s="365" t="s">
        <v>99</v>
      </c>
      <c r="O8" s="753"/>
      <c r="P8" s="479"/>
      <c r="Q8" s="479"/>
      <c r="R8" s="759"/>
      <c r="S8" s="756"/>
    </row>
    <row r="9" spans="1:19" ht="12" customHeight="1">
      <c r="A9" s="98"/>
      <c r="B9" s="99" t="s">
        <v>109</v>
      </c>
      <c r="C9" s="236" t="s">
        <v>107</v>
      </c>
      <c r="D9" s="102" t="s">
        <v>107</v>
      </c>
      <c r="E9" s="102" t="s">
        <v>107</v>
      </c>
      <c r="F9" s="237" t="s">
        <v>107</v>
      </c>
      <c r="G9" s="103" t="s">
        <v>107</v>
      </c>
      <c r="H9" s="102" t="s">
        <v>107</v>
      </c>
      <c r="I9" s="102" t="s">
        <v>107</v>
      </c>
      <c r="J9" s="103" t="s">
        <v>107</v>
      </c>
      <c r="K9" s="102" t="s">
        <v>107</v>
      </c>
      <c r="L9" s="102" t="s">
        <v>107</v>
      </c>
      <c r="M9" s="102" t="s">
        <v>107</v>
      </c>
      <c r="N9" s="237" t="s">
        <v>107</v>
      </c>
      <c r="O9" s="99" t="s">
        <v>107</v>
      </c>
      <c r="P9" s="124" t="s">
        <v>107</v>
      </c>
      <c r="Q9" s="103" t="s">
        <v>107</v>
      </c>
      <c r="R9" s="99" t="s">
        <v>107</v>
      </c>
      <c r="S9" s="467"/>
    </row>
    <row r="10" spans="1:19" ht="24.95" customHeight="1" thickBot="1">
      <c r="A10" s="106" t="s">
        <v>100</v>
      </c>
      <c r="B10" s="286">
        <v>10.046338544377022</v>
      </c>
      <c r="C10" s="287">
        <v>16.304959373457322</v>
      </c>
      <c r="D10" s="288">
        <v>19.933157401900601</v>
      </c>
      <c r="E10" s="288">
        <v>-2.4808838746333635</v>
      </c>
      <c r="F10" s="366">
        <v>4.2076162470797982</v>
      </c>
      <c r="G10" s="289">
        <v>17.164423533386099</v>
      </c>
      <c r="H10" s="288">
        <v>17.813890885608913</v>
      </c>
      <c r="I10" s="288">
        <v>-0.77016917372002069</v>
      </c>
      <c r="J10" s="288">
        <v>27.438757550232509</v>
      </c>
      <c r="K10" s="288">
        <v>18.158660588185157</v>
      </c>
      <c r="L10" s="288">
        <v>40.216076320685033</v>
      </c>
      <c r="M10" s="288">
        <v>-8.8626661376930258</v>
      </c>
      <c r="N10" s="366">
        <v>2.042094954076461</v>
      </c>
      <c r="O10" s="286">
        <v>-17.837051673778916</v>
      </c>
      <c r="P10" s="286">
        <v>7.7706189883662802</v>
      </c>
      <c r="Q10" s="286">
        <v>2.1565027564203376</v>
      </c>
      <c r="R10" s="286">
        <v>-0.70789482981523122</v>
      </c>
      <c r="S10" s="107" t="s">
        <v>100</v>
      </c>
    </row>
    <row r="11" spans="1:19" ht="24.95" customHeight="1">
      <c r="A11" s="108" t="s">
        <v>101</v>
      </c>
      <c r="B11" s="510">
        <v>9.5460319548222401</v>
      </c>
      <c r="C11" s="512">
        <v>0.32612804726930733</v>
      </c>
      <c r="D11" s="292">
        <v>4.21423020754834</v>
      </c>
      <c r="E11" s="292">
        <v>-15.254435257966492</v>
      </c>
      <c r="F11" s="513">
        <v>-13.440576957212642</v>
      </c>
      <c r="G11" s="511">
        <v>36.847814246457858</v>
      </c>
      <c r="H11" s="292">
        <v>51.043384167464581</v>
      </c>
      <c r="I11" s="292">
        <v>43.609064051008289</v>
      </c>
      <c r="J11" s="292">
        <v>17.576000798795661</v>
      </c>
      <c r="K11" s="292">
        <v>-36.560511081125732</v>
      </c>
      <c r="L11" s="292">
        <v>-60.529629783867072</v>
      </c>
      <c r="M11" s="292">
        <v>111.553483278171</v>
      </c>
      <c r="N11" s="513">
        <v>-13.911500658112359</v>
      </c>
      <c r="O11" s="510">
        <v>-47.201648221127201</v>
      </c>
      <c r="P11" s="510">
        <v>1.3974260146011943</v>
      </c>
      <c r="Q11" s="510">
        <v>79.578535833296854</v>
      </c>
      <c r="R11" s="510">
        <v>31.0399490429092</v>
      </c>
      <c r="S11" s="108" t="s">
        <v>101</v>
      </c>
    </row>
    <row r="12" spans="1:19" ht="24.95" customHeight="1">
      <c r="A12" s="109" t="s">
        <v>37</v>
      </c>
      <c r="B12" s="290">
        <v>11.368014477199623</v>
      </c>
      <c r="C12" s="293">
        <v>15.635888271697311</v>
      </c>
      <c r="D12" s="294">
        <v>10.981944279031381</v>
      </c>
      <c r="E12" s="294">
        <v>66.660699508553876</v>
      </c>
      <c r="F12" s="368">
        <v>-23.660552071734159</v>
      </c>
      <c r="G12" s="293">
        <v>13.048228672331973</v>
      </c>
      <c r="H12" s="291">
        <v>36.421924248560515</v>
      </c>
      <c r="I12" s="291">
        <v>-43.694474241549088</v>
      </c>
      <c r="J12" s="291">
        <v>20.575696614304675</v>
      </c>
      <c r="K12" s="291">
        <v>-18.543272383286563</v>
      </c>
      <c r="L12" s="291">
        <v>-58.436711324284616</v>
      </c>
      <c r="M12" s="291" t="s">
        <v>22</v>
      </c>
      <c r="N12" s="367">
        <v>218.8471309025702</v>
      </c>
      <c r="O12" s="290">
        <v>77.490541357825009</v>
      </c>
      <c r="P12" s="290">
        <v>28.830808628240305</v>
      </c>
      <c r="Q12" s="290">
        <v>43.600244399255132</v>
      </c>
      <c r="R12" s="290">
        <v>-49.718772139669468</v>
      </c>
      <c r="S12" s="109" t="s">
        <v>102</v>
      </c>
    </row>
    <row r="13" spans="1:19" ht="24.95" customHeight="1">
      <c r="A13" s="109" t="s">
        <v>38</v>
      </c>
      <c r="B13" s="290">
        <v>10.324811083624596</v>
      </c>
      <c r="C13" s="293">
        <v>-4.1366807217527395</v>
      </c>
      <c r="D13" s="294">
        <v>-3.3056845013672955</v>
      </c>
      <c r="E13" s="294">
        <v>-19.113851718356557</v>
      </c>
      <c r="F13" s="368">
        <v>20.382599134799761</v>
      </c>
      <c r="G13" s="293">
        <v>175.92644740882702</v>
      </c>
      <c r="H13" s="291">
        <v>101.1518885614787</v>
      </c>
      <c r="I13" s="291" t="s">
        <v>208</v>
      </c>
      <c r="J13" s="291">
        <v>155.8220729154408</v>
      </c>
      <c r="K13" s="291">
        <v>494.93842558395795</v>
      </c>
      <c r="L13" s="291" t="s">
        <v>208</v>
      </c>
      <c r="M13" s="291" t="s">
        <v>22</v>
      </c>
      <c r="N13" s="367">
        <v>-99.819966188772042</v>
      </c>
      <c r="O13" s="290">
        <v>8.938631980943029</v>
      </c>
      <c r="P13" s="290">
        <v>-11.859101544732269</v>
      </c>
      <c r="Q13" s="290">
        <v>11.076595731247266</v>
      </c>
      <c r="R13" s="290">
        <v>-41.869653939108154</v>
      </c>
      <c r="S13" s="109" t="s">
        <v>38</v>
      </c>
    </row>
    <row r="14" spans="1:19" ht="24.95" customHeight="1">
      <c r="A14" s="109" t="s">
        <v>39</v>
      </c>
      <c r="B14" s="290">
        <v>8.2529591277194783</v>
      </c>
      <c r="C14" s="293">
        <v>1.6839455443635245</v>
      </c>
      <c r="D14" s="294">
        <v>3.3357046937921666</v>
      </c>
      <c r="E14" s="294">
        <v>-17.190270747698477</v>
      </c>
      <c r="F14" s="368">
        <v>17.535979857680843</v>
      </c>
      <c r="G14" s="293">
        <v>44.635533686666349</v>
      </c>
      <c r="H14" s="291">
        <v>36.90972456057645</v>
      </c>
      <c r="I14" s="291">
        <v>39.058304331248451</v>
      </c>
      <c r="J14" s="291">
        <v>63.334284397427751</v>
      </c>
      <c r="K14" s="291">
        <v>-30.554332561251712</v>
      </c>
      <c r="L14" s="291">
        <v>-45.401080835231056</v>
      </c>
      <c r="M14" s="291">
        <v>94.369394936996258</v>
      </c>
      <c r="N14" s="367">
        <v>31.866309109613582</v>
      </c>
      <c r="O14" s="290">
        <v>96.874256691525233</v>
      </c>
      <c r="P14" s="290">
        <v>-19.82572910311869</v>
      </c>
      <c r="Q14" s="290">
        <v>-40.059726107409645</v>
      </c>
      <c r="R14" s="290">
        <v>22.88001950122927</v>
      </c>
      <c r="S14" s="109" t="s">
        <v>39</v>
      </c>
    </row>
    <row r="15" spans="1:19" ht="24.95" customHeight="1">
      <c r="A15" s="109" t="s">
        <v>40</v>
      </c>
      <c r="B15" s="290">
        <v>5.6953354266775307</v>
      </c>
      <c r="C15" s="293">
        <v>45.527563578217865</v>
      </c>
      <c r="D15" s="294">
        <v>53.607299007008805</v>
      </c>
      <c r="E15" s="294">
        <v>1.397992134795544</v>
      </c>
      <c r="F15" s="368">
        <v>89.095969487681685</v>
      </c>
      <c r="G15" s="293">
        <v>-3.7587780837752121</v>
      </c>
      <c r="H15" s="291">
        <v>-2.3559862935129416</v>
      </c>
      <c r="I15" s="291">
        <v>-33.913507522423586</v>
      </c>
      <c r="J15" s="291">
        <v>8.7126607222991908</v>
      </c>
      <c r="K15" s="291">
        <v>-68.324479392236867</v>
      </c>
      <c r="L15" s="291">
        <v>-98.428638941398859</v>
      </c>
      <c r="M15" s="291" t="s">
        <v>22</v>
      </c>
      <c r="N15" s="367">
        <v>-40.302438195565372</v>
      </c>
      <c r="O15" s="290">
        <v>128.08931558658813</v>
      </c>
      <c r="P15" s="290">
        <v>4.6002069315478309</v>
      </c>
      <c r="Q15" s="290">
        <v>-28.617478648880194</v>
      </c>
      <c r="R15" s="290">
        <v>50.413225379570122</v>
      </c>
      <c r="S15" s="109" t="s">
        <v>40</v>
      </c>
    </row>
    <row r="16" spans="1:19" ht="24.95" customHeight="1">
      <c r="A16" s="109" t="s">
        <v>41</v>
      </c>
      <c r="B16" s="290">
        <v>12.02322482098208</v>
      </c>
      <c r="C16" s="293">
        <v>36.563944830002839</v>
      </c>
      <c r="D16" s="294">
        <v>45.143861819348047</v>
      </c>
      <c r="E16" s="294">
        <v>-13.535334346504555</v>
      </c>
      <c r="F16" s="368">
        <v>-10.557719502815885</v>
      </c>
      <c r="G16" s="293">
        <v>36.957247590019506</v>
      </c>
      <c r="H16" s="291">
        <v>41.802321702581878</v>
      </c>
      <c r="I16" s="291">
        <v>-47.331978937766905</v>
      </c>
      <c r="J16" s="291">
        <v>83.046575240157949</v>
      </c>
      <c r="K16" s="291">
        <v>-65.218962277785806</v>
      </c>
      <c r="L16" s="291">
        <v>-41.770438548998378</v>
      </c>
      <c r="M16" s="291" t="s">
        <v>22</v>
      </c>
      <c r="N16" s="367">
        <v>-92.077519379844958</v>
      </c>
      <c r="O16" s="290">
        <v>-57.767302465540673</v>
      </c>
      <c r="P16" s="290">
        <v>36.069228408471247</v>
      </c>
      <c r="Q16" s="290">
        <v>-77.9460022538874</v>
      </c>
      <c r="R16" s="290">
        <v>6.5462457520586383</v>
      </c>
      <c r="S16" s="109" t="s">
        <v>41</v>
      </c>
    </row>
    <row r="17" spans="1:19" ht="24.95" customHeight="1">
      <c r="A17" s="109" t="s">
        <v>42</v>
      </c>
      <c r="B17" s="290">
        <v>10.264984647337499</v>
      </c>
      <c r="C17" s="293">
        <v>50.567460557068614</v>
      </c>
      <c r="D17" s="294">
        <v>57.961548257323216</v>
      </c>
      <c r="E17" s="294">
        <v>2.7145287206715238</v>
      </c>
      <c r="F17" s="368">
        <v>57.582701804463909</v>
      </c>
      <c r="G17" s="293">
        <v>-0.71617566285281953</v>
      </c>
      <c r="H17" s="291">
        <v>-13.791730565058387</v>
      </c>
      <c r="I17" s="291">
        <v>9.2808025240676244</v>
      </c>
      <c r="J17" s="291">
        <v>21.147683721461334</v>
      </c>
      <c r="K17" s="291">
        <v>446.25182134938223</v>
      </c>
      <c r="L17" s="291">
        <v>153.84279570124284</v>
      </c>
      <c r="M17" s="291" t="s">
        <v>22</v>
      </c>
      <c r="N17" s="367" t="s">
        <v>208</v>
      </c>
      <c r="O17" s="290">
        <v>-29.011122083426429</v>
      </c>
      <c r="P17" s="290">
        <v>56.651818854792339</v>
      </c>
      <c r="Q17" s="290">
        <v>27.444953402960422</v>
      </c>
      <c r="R17" s="290">
        <v>-15.729139186359333</v>
      </c>
      <c r="S17" s="109" t="s">
        <v>42</v>
      </c>
    </row>
    <row r="18" spans="1:19" ht="24.95" customHeight="1">
      <c r="A18" s="109" t="s">
        <v>43</v>
      </c>
      <c r="B18" s="290">
        <v>9.0796297540478292</v>
      </c>
      <c r="C18" s="293">
        <v>3.1879178335572362</v>
      </c>
      <c r="D18" s="294">
        <v>6.7656078860898248</v>
      </c>
      <c r="E18" s="294">
        <v>-9.1266665257236212</v>
      </c>
      <c r="F18" s="368">
        <v>-1.6034639478079384</v>
      </c>
      <c r="G18" s="293">
        <v>-11.232591994884743</v>
      </c>
      <c r="H18" s="291">
        <v>-11.776362847527594</v>
      </c>
      <c r="I18" s="291">
        <v>-10.657775901099029</v>
      </c>
      <c r="J18" s="291">
        <v>-10.732527131428441</v>
      </c>
      <c r="K18" s="291">
        <v>-14.864125703435292</v>
      </c>
      <c r="L18" s="291">
        <v>-12.286646485140452</v>
      </c>
      <c r="M18" s="291">
        <v>-38.165058886192817</v>
      </c>
      <c r="N18" s="367">
        <v>-14.908041791123622</v>
      </c>
      <c r="O18" s="290">
        <v>-61.790410391925882</v>
      </c>
      <c r="P18" s="290">
        <v>-26.599733924611968</v>
      </c>
      <c r="Q18" s="290">
        <v>-14.250828267994663</v>
      </c>
      <c r="R18" s="290">
        <v>-4.5360981594894838</v>
      </c>
      <c r="S18" s="109" t="s">
        <v>43</v>
      </c>
    </row>
    <row r="19" spans="1:19" ht="24.95" customHeight="1">
      <c r="A19" s="109" t="s">
        <v>44</v>
      </c>
      <c r="B19" s="290">
        <v>8.7313460103283944</v>
      </c>
      <c r="C19" s="293">
        <v>18.477376569122868</v>
      </c>
      <c r="D19" s="294">
        <v>15.480954819866795</v>
      </c>
      <c r="E19" s="294">
        <v>16.865148807403656</v>
      </c>
      <c r="F19" s="368">
        <v>51.020393865726959</v>
      </c>
      <c r="G19" s="293">
        <v>41.91822484908613</v>
      </c>
      <c r="H19" s="291">
        <v>84.819366587651217</v>
      </c>
      <c r="I19" s="291">
        <v>-2.9797283479889956</v>
      </c>
      <c r="J19" s="291">
        <v>29.16153960702556</v>
      </c>
      <c r="K19" s="291">
        <v>325.19354715685898</v>
      </c>
      <c r="L19" s="291">
        <v>311.35292344957384</v>
      </c>
      <c r="M19" s="291" t="s">
        <v>22</v>
      </c>
      <c r="N19" s="367">
        <v>442.29668294325643</v>
      </c>
      <c r="O19" s="290">
        <v>-18.425059399699364</v>
      </c>
      <c r="P19" s="290">
        <v>10.853759872116342</v>
      </c>
      <c r="Q19" s="290">
        <v>-45.228101493936968</v>
      </c>
      <c r="R19" s="290">
        <v>88.33372764873053</v>
      </c>
      <c r="S19" s="109" t="s">
        <v>44</v>
      </c>
    </row>
    <row r="20" spans="1:19" ht="24.95" customHeight="1">
      <c r="A20" s="109" t="s">
        <v>45</v>
      </c>
      <c r="B20" s="290">
        <v>7.4409284214113995</v>
      </c>
      <c r="C20" s="293">
        <v>18.495212673484573</v>
      </c>
      <c r="D20" s="294">
        <v>26.160934281741291</v>
      </c>
      <c r="E20" s="294">
        <v>-6.5612910460313572</v>
      </c>
      <c r="F20" s="368">
        <v>-9.1999272616467351</v>
      </c>
      <c r="G20" s="293">
        <v>9.2685155447797172</v>
      </c>
      <c r="H20" s="291">
        <v>33.848984222881882</v>
      </c>
      <c r="I20" s="291">
        <v>20.766924065510395</v>
      </c>
      <c r="J20" s="291">
        <v>-32.55566639274744</v>
      </c>
      <c r="K20" s="291">
        <v>-56.164343345380189</v>
      </c>
      <c r="L20" s="291" t="s">
        <v>208</v>
      </c>
      <c r="M20" s="291" t="s">
        <v>22</v>
      </c>
      <c r="N20" s="367">
        <v>-75.142689435593311</v>
      </c>
      <c r="O20" s="290">
        <v>473.91260231346814</v>
      </c>
      <c r="P20" s="290">
        <v>15.653079889086641</v>
      </c>
      <c r="Q20" s="290">
        <v>45.397526853014199</v>
      </c>
      <c r="R20" s="290">
        <v>-43.493764138159939</v>
      </c>
      <c r="S20" s="109" t="s">
        <v>45</v>
      </c>
    </row>
    <row r="21" spans="1:19" ht="24.95" customHeight="1">
      <c r="A21" s="109" t="s">
        <v>46</v>
      </c>
      <c r="B21" s="290">
        <v>11.606062751776719</v>
      </c>
      <c r="C21" s="293">
        <v>3.0375240102563623</v>
      </c>
      <c r="D21" s="294">
        <v>11.146965799457192</v>
      </c>
      <c r="E21" s="294">
        <v>-21.902834091550901</v>
      </c>
      <c r="F21" s="368">
        <v>-25.384234517046181</v>
      </c>
      <c r="G21" s="293">
        <v>60.893975053280599</v>
      </c>
      <c r="H21" s="291">
        <v>57.816450273710302</v>
      </c>
      <c r="I21" s="291">
        <v>20.907022370001442</v>
      </c>
      <c r="J21" s="291">
        <v>104.32108229228967</v>
      </c>
      <c r="K21" s="291">
        <v>126.22044056657165</v>
      </c>
      <c r="L21" s="291">
        <v>-1.5718131474063597</v>
      </c>
      <c r="M21" s="291" t="s">
        <v>208</v>
      </c>
      <c r="N21" s="367">
        <v>229.06090895477689</v>
      </c>
      <c r="O21" s="290">
        <v>29.361965985017207</v>
      </c>
      <c r="P21" s="290">
        <v>-3.8725170748367503</v>
      </c>
      <c r="Q21" s="290">
        <v>33.887346317192112</v>
      </c>
      <c r="R21" s="290">
        <v>-20.997775936794497</v>
      </c>
      <c r="S21" s="109" t="s">
        <v>46</v>
      </c>
    </row>
    <row r="22" spans="1:19" ht="24.95" customHeight="1">
      <c r="A22" s="109" t="s">
        <v>47</v>
      </c>
      <c r="B22" s="290">
        <v>10.966044183897793</v>
      </c>
      <c r="C22" s="293">
        <v>9.6771273591388365</v>
      </c>
      <c r="D22" s="294">
        <v>14.367895862563728</v>
      </c>
      <c r="E22" s="294">
        <v>-9.8455684025104375</v>
      </c>
      <c r="F22" s="368">
        <v>-4.8345612466678176</v>
      </c>
      <c r="G22" s="293">
        <v>16.364823346109716</v>
      </c>
      <c r="H22" s="291">
        <v>1.3082243959623412</v>
      </c>
      <c r="I22" s="291">
        <v>3.1520398244168746</v>
      </c>
      <c r="J22" s="291">
        <v>58.249374443030547</v>
      </c>
      <c r="K22" s="291">
        <v>19.541200099218088</v>
      </c>
      <c r="L22" s="291">
        <v>-20.571850186213197</v>
      </c>
      <c r="M22" s="291">
        <v>230.48076923076923</v>
      </c>
      <c r="N22" s="367">
        <v>136.35564356761063</v>
      </c>
      <c r="O22" s="290">
        <v>8.0173240729686057</v>
      </c>
      <c r="P22" s="290">
        <v>-5.981415897402016</v>
      </c>
      <c r="Q22" s="290">
        <v>138.72454899782807</v>
      </c>
      <c r="R22" s="290">
        <v>4.3864834213329402</v>
      </c>
      <c r="S22" s="109" t="s">
        <v>47</v>
      </c>
    </row>
    <row r="23" spans="1:19" ht="24.95" customHeight="1">
      <c r="A23" s="109" t="s">
        <v>48</v>
      </c>
      <c r="B23" s="290">
        <v>10.867300259904596</v>
      </c>
      <c r="C23" s="293">
        <v>22.740870913197824</v>
      </c>
      <c r="D23" s="294">
        <v>25.062970216166434</v>
      </c>
      <c r="E23" s="294">
        <v>21.417744393348897</v>
      </c>
      <c r="F23" s="368">
        <v>5.5666407758990175</v>
      </c>
      <c r="G23" s="293">
        <v>-21.295433755785879</v>
      </c>
      <c r="H23" s="291">
        <v>-22.301305974635881</v>
      </c>
      <c r="I23" s="291">
        <v>-48.594108077288013</v>
      </c>
      <c r="J23" s="291">
        <v>4.3319325821735504</v>
      </c>
      <c r="K23" s="291">
        <v>16.706582411623131</v>
      </c>
      <c r="L23" s="291">
        <v>51.307276970093426</v>
      </c>
      <c r="M23" s="291">
        <v>227.55799143154888</v>
      </c>
      <c r="N23" s="367">
        <v>5.9262310615956721</v>
      </c>
      <c r="O23" s="290">
        <v>-35.009734734166869</v>
      </c>
      <c r="P23" s="290">
        <v>10.214315269793573</v>
      </c>
      <c r="Q23" s="290">
        <v>-23.970817460308595</v>
      </c>
      <c r="R23" s="290">
        <v>22.356956843202028</v>
      </c>
      <c r="S23" s="109" t="s">
        <v>48</v>
      </c>
    </row>
    <row r="24" spans="1:19" ht="24.95" customHeight="1">
      <c r="A24" s="109" t="s">
        <v>49</v>
      </c>
      <c r="B24" s="290">
        <v>12.850013079630145</v>
      </c>
      <c r="C24" s="293">
        <v>92.915794925743114</v>
      </c>
      <c r="D24" s="294">
        <v>116.29956858717983</v>
      </c>
      <c r="E24" s="294">
        <v>-16.063784047284344</v>
      </c>
      <c r="F24" s="368">
        <v>22.624231922388532</v>
      </c>
      <c r="G24" s="293">
        <v>124.43259961961027</v>
      </c>
      <c r="H24" s="291">
        <v>187.38028892362536</v>
      </c>
      <c r="I24" s="291">
        <v>-0.26048276297618145</v>
      </c>
      <c r="J24" s="291">
        <v>125.34386077989041</v>
      </c>
      <c r="K24" s="291">
        <v>22.963397925229984</v>
      </c>
      <c r="L24" s="291">
        <v>55.487107366834437</v>
      </c>
      <c r="M24" s="291">
        <v>-68.774191467400655</v>
      </c>
      <c r="N24" s="367">
        <v>20.965007384990983</v>
      </c>
      <c r="O24" s="290">
        <v>104.56060442719561</v>
      </c>
      <c r="P24" s="290">
        <v>32.489647707631235</v>
      </c>
      <c r="Q24" s="290">
        <v>-38.369626210486643</v>
      </c>
      <c r="R24" s="290">
        <v>-27.595928647508671</v>
      </c>
      <c r="S24" s="109" t="s">
        <v>49</v>
      </c>
    </row>
    <row r="25" spans="1:19" ht="24.95" customHeight="1">
      <c r="A25" s="109" t="s">
        <v>50</v>
      </c>
      <c r="B25" s="290">
        <v>8.1049613150497635</v>
      </c>
      <c r="C25" s="293">
        <v>55.527949493813111</v>
      </c>
      <c r="D25" s="294">
        <v>80.85607909107901</v>
      </c>
      <c r="E25" s="294">
        <v>-37.331981568352077</v>
      </c>
      <c r="F25" s="368">
        <v>35.884545375747592</v>
      </c>
      <c r="G25" s="293">
        <v>-29.933667109807544</v>
      </c>
      <c r="H25" s="291">
        <v>-28.58138627112028</v>
      </c>
      <c r="I25" s="291">
        <v>-13.446885822971666</v>
      </c>
      <c r="J25" s="291">
        <v>-34.53091585750532</v>
      </c>
      <c r="K25" s="291">
        <v>-29.089718902750775</v>
      </c>
      <c r="L25" s="291">
        <v>-48.905665945307888</v>
      </c>
      <c r="M25" s="291" t="s">
        <v>22</v>
      </c>
      <c r="N25" s="367">
        <v>-16.49512734547784</v>
      </c>
      <c r="O25" s="290">
        <v>4.6829924995192016</v>
      </c>
      <c r="P25" s="290">
        <v>-5.352110607791829</v>
      </c>
      <c r="Q25" s="290">
        <v>48.315212588277802</v>
      </c>
      <c r="R25" s="290">
        <v>-0.24938428371855537</v>
      </c>
      <c r="S25" s="109" t="s">
        <v>50</v>
      </c>
    </row>
    <row r="26" spans="1:19" ht="24.95" customHeight="1">
      <c r="A26" s="109" t="s">
        <v>51</v>
      </c>
      <c r="B26" s="290">
        <v>9.0382309097781359</v>
      </c>
      <c r="C26" s="293">
        <v>-18.658965319799975</v>
      </c>
      <c r="D26" s="294">
        <v>-25.701243799898819</v>
      </c>
      <c r="E26" s="294">
        <v>-13.749464769970032</v>
      </c>
      <c r="F26" s="368">
        <v>42.859946359652014</v>
      </c>
      <c r="G26" s="293">
        <v>-60.52231003039514</v>
      </c>
      <c r="H26" s="291">
        <v>-58.852353036246896</v>
      </c>
      <c r="I26" s="291">
        <v>-57.635960266224288</v>
      </c>
      <c r="J26" s="291">
        <v>-67.255234734132827</v>
      </c>
      <c r="K26" s="291">
        <v>3.6206710207358697</v>
      </c>
      <c r="L26" s="291">
        <v>-3.1920736395790783</v>
      </c>
      <c r="M26" s="291" t="s">
        <v>22</v>
      </c>
      <c r="N26" s="367">
        <v>9.6268750665775826</v>
      </c>
      <c r="O26" s="290">
        <v>50.864153107465341</v>
      </c>
      <c r="P26" s="290">
        <v>80.55582952937803</v>
      </c>
      <c r="Q26" s="290">
        <v>-72.496370919648228</v>
      </c>
      <c r="R26" s="290">
        <v>-61.715722714516161</v>
      </c>
      <c r="S26" s="109" t="s">
        <v>51</v>
      </c>
    </row>
    <row r="27" spans="1:19" ht="24.95" customHeight="1">
      <c r="A27" s="109" t="s">
        <v>52</v>
      </c>
      <c r="B27" s="290">
        <v>7.8025398194077553</v>
      </c>
      <c r="C27" s="293">
        <v>69.915597048840453</v>
      </c>
      <c r="D27" s="294">
        <v>81.073128283970448</v>
      </c>
      <c r="E27" s="294">
        <v>-31.06366292674906</v>
      </c>
      <c r="F27" s="368">
        <v>88.174986845566963</v>
      </c>
      <c r="G27" s="293">
        <v>31.610326710379098</v>
      </c>
      <c r="H27" s="291">
        <v>32.988740249841385</v>
      </c>
      <c r="I27" s="291">
        <v>-30.465146923178281</v>
      </c>
      <c r="J27" s="291">
        <v>52.995698857541583</v>
      </c>
      <c r="K27" s="291">
        <v>26.885044595991744</v>
      </c>
      <c r="L27" s="291">
        <v>88.116946364986347</v>
      </c>
      <c r="M27" s="291" t="s">
        <v>22</v>
      </c>
      <c r="N27" s="367">
        <v>16.738525610580538</v>
      </c>
      <c r="O27" s="290">
        <v>-68.762508338892602</v>
      </c>
      <c r="P27" s="290">
        <v>14.264942034661019</v>
      </c>
      <c r="Q27" s="290">
        <v>20.490668131405812</v>
      </c>
      <c r="R27" s="290">
        <v>124.51970045870112</v>
      </c>
      <c r="S27" s="109" t="s">
        <v>52</v>
      </c>
    </row>
    <row r="28" spans="1:19" ht="24.95" customHeight="1">
      <c r="A28" s="109" t="s">
        <v>53</v>
      </c>
      <c r="B28" s="290">
        <v>14.867426031477976</v>
      </c>
      <c r="C28" s="293">
        <v>81.034865315254677</v>
      </c>
      <c r="D28" s="294">
        <v>92.542148378002111</v>
      </c>
      <c r="E28" s="294">
        <v>35.048552820295782</v>
      </c>
      <c r="F28" s="368">
        <v>-6.7774851440596109</v>
      </c>
      <c r="G28" s="293">
        <v>-12.116851494803427</v>
      </c>
      <c r="H28" s="291">
        <v>8.6757360161329586</v>
      </c>
      <c r="I28" s="291">
        <v>-36.632824051256776</v>
      </c>
      <c r="J28" s="291">
        <v>-45.191000970707471</v>
      </c>
      <c r="K28" s="291">
        <v>-18.162847980666456</v>
      </c>
      <c r="L28" s="291">
        <v>-76.650346541425378</v>
      </c>
      <c r="M28" s="291" t="s">
        <v>22</v>
      </c>
      <c r="N28" s="367">
        <v>59.190121343336187</v>
      </c>
      <c r="O28" s="290">
        <v>19.629706925851949</v>
      </c>
      <c r="P28" s="290">
        <v>40.417938302999204</v>
      </c>
      <c r="Q28" s="290">
        <v>78.912776655976558</v>
      </c>
      <c r="R28" s="290">
        <v>-13.087416839501387</v>
      </c>
      <c r="S28" s="109" t="s">
        <v>53</v>
      </c>
    </row>
    <row r="29" spans="1:19" ht="24.95" customHeight="1">
      <c r="A29" s="109" t="s">
        <v>54</v>
      </c>
      <c r="B29" s="290">
        <v>10.049978315511638</v>
      </c>
      <c r="C29" s="293">
        <v>-13.621153433563023</v>
      </c>
      <c r="D29" s="294">
        <v>-11.886714715460471</v>
      </c>
      <c r="E29" s="294">
        <v>-31.420740843770346</v>
      </c>
      <c r="F29" s="368">
        <v>6.0070511916513851</v>
      </c>
      <c r="G29" s="293">
        <v>-15.663161856192687</v>
      </c>
      <c r="H29" s="291">
        <v>2.672191504919752</v>
      </c>
      <c r="I29" s="291">
        <v>-46.107223925303629</v>
      </c>
      <c r="J29" s="291">
        <v>-18.087505354128353</v>
      </c>
      <c r="K29" s="291">
        <v>225.278075772119</v>
      </c>
      <c r="L29" s="291">
        <v>-46.637898385227182</v>
      </c>
      <c r="M29" s="291" t="s">
        <v>22</v>
      </c>
      <c r="N29" s="367" t="s">
        <v>208</v>
      </c>
      <c r="O29" s="290" t="s">
        <v>208</v>
      </c>
      <c r="P29" s="290">
        <v>34.654148191428504</v>
      </c>
      <c r="Q29" s="290">
        <v>133.51844828520342</v>
      </c>
      <c r="R29" s="290">
        <v>65.703538633312093</v>
      </c>
      <c r="S29" s="109" t="s">
        <v>54</v>
      </c>
    </row>
    <row r="30" spans="1:19" ht="24.95" customHeight="1">
      <c r="A30" s="109" t="s">
        <v>55</v>
      </c>
      <c r="B30" s="290">
        <v>7.0853892896327864</v>
      </c>
      <c r="C30" s="293">
        <v>1.5354106567518215</v>
      </c>
      <c r="D30" s="294">
        <v>0.84724147595878208</v>
      </c>
      <c r="E30" s="294">
        <v>-2.110570979513767</v>
      </c>
      <c r="F30" s="368">
        <v>16.78966151931769</v>
      </c>
      <c r="G30" s="293">
        <v>23.433491889563783</v>
      </c>
      <c r="H30" s="291">
        <v>-5.3380170652775263</v>
      </c>
      <c r="I30" s="291">
        <v>75.588776979861393</v>
      </c>
      <c r="J30" s="291">
        <v>33.190468442207219</v>
      </c>
      <c r="K30" s="291" t="s">
        <v>208</v>
      </c>
      <c r="L30" s="291" t="s">
        <v>208</v>
      </c>
      <c r="M30" s="291" t="s">
        <v>22</v>
      </c>
      <c r="N30" s="367" t="s">
        <v>208</v>
      </c>
      <c r="O30" s="290">
        <v>106.58160665014674</v>
      </c>
      <c r="P30" s="290">
        <v>37.008035109873873</v>
      </c>
      <c r="Q30" s="290">
        <v>242.44404765013184</v>
      </c>
      <c r="R30" s="290">
        <v>-65.876843775837969</v>
      </c>
      <c r="S30" s="109" t="s">
        <v>55</v>
      </c>
    </row>
    <row r="31" spans="1:19" ht="24.95" customHeight="1">
      <c r="A31" s="109" t="s">
        <v>56</v>
      </c>
      <c r="B31" s="290">
        <v>14.121258237225547</v>
      </c>
      <c r="C31" s="293">
        <v>12.696968947361412</v>
      </c>
      <c r="D31" s="294">
        <v>20.122910362169023</v>
      </c>
      <c r="E31" s="294">
        <v>-17.749370602060097</v>
      </c>
      <c r="F31" s="368">
        <v>0.17557197400863345</v>
      </c>
      <c r="G31" s="293">
        <v>14.878059697675013</v>
      </c>
      <c r="H31" s="291">
        <v>19.674215665904839</v>
      </c>
      <c r="I31" s="291">
        <v>34.711251214192771</v>
      </c>
      <c r="J31" s="291">
        <v>2.8447000464144878</v>
      </c>
      <c r="K31" s="291">
        <v>-65.492595702221905</v>
      </c>
      <c r="L31" s="291">
        <v>-44.30453717828847</v>
      </c>
      <c r="M31" s="291" t="s">
        <v>22</v>
      </c>
      <c r="N31" s="367">
        <v>-72.605316758539303</v>
      </c>
      <c r="O31" s="290">
        <v>-78.182347583282308</v>
      </c>
      <c r="P31" s="290">
        <v>-5.3050692345672843</v>
      </c>
      <c r="Q31" s="290">
        <v>-18.177768716666861</v>
      </c>
      <c r="R31" s="290">
        <v>61.303890064314544</v>
      </c>
      <c r="S31" s="109" t="s">
        <v>56</v>
      </c>
    </row>
    <row r="32" spans="1:19" ht="24.95" customHeight="1">
      <c r="A32" s="109" t="s">
        <v>57</v>
      </c>
      <c r="B32" s="290">
        <v>11.442260930495024</v>
      </c>
      <c r="C32" s="293">
        <v>48.119262583433169</v>
      </c>
      <c r="D32" s="294">
        <v>53.841303473737014</v>
      </c>
      <c r="E32" s="294">
        <v>-7.3660179079185184</v>
      </c>
      <c r="F32" s="368">
        <v>63.796787191857959</v>
      </c>
      <c r="G32" s="293">
        <v>9.6345710934303099</v>
      </c>
      <c r="H32" s="291">
        <v>12.298610257040949</v>
      </c>
      <c r="I32" s="291">
        <v>-2.2259161813758368</v>
      </c>
      <c r="J32" s="291">
        <v>11.694055737137759</v>
      </c>
      <c r="K32" s="291">
        <v>-10.996113810582813</v>
      </c>
      <c r="L32" s="291">
        <v>56.229675981706748</v>
      </c>
      <c r="M32" s="291">
        <v>-59.659090909090914</v>
      </c>
      <c r="N32" s="367">
        <v>-35.85493719783581</v>
      </c>
      <c r="O32" s="290">
        <v>-30.570812983386716</v>
      </c>
      <c r="P32" s="290">
        <v>29.176612396460001</v>
      </c>
      <c r="Q32" s="290">
        <v>-0.96039944825587042</v>
      </c>
      <c r="R32" s="290">
        <v>-46.708183850642413</v>
      </c>
      <c r="S32" s="109" t="s">
        <v>57</v>
      </c>
    </row>
    <row r="33" spans="1:19" ht="24.95" customHeight="1">
      <c r="A33" s="109" t="s">
        <v>58</v>
      </c>
      <c r="B33" s="290">
        <v>11.264482088323405</v>
      </c>
      <c r="C33" s="293">
        <v>24.855205500308458</v>
      </c>
      <c r="D33" s="294">
        <v>28.269054443047963</v>
      </c>
      <c r="E33" s="294">
        <v>7.7590977630617601</v>
      </c>
      <c r="F33" s="368">
        <v>13.763842945491149</v>
      </c>
      <c r="G33" s="293">
        <v>52.501880519456222</v>
      </c>
      <c r="H33" s="291">
        <v>42.124652248048108</v>
      </c>
      <c r="I33" s="291">
        <v>95.342766035179324</v>
      </c>
      <c r="J33" s="291">
        <v>52.061334127701542</v>
      </c>
      <c r="K33" s="291">
        <v>343.12019439029672</v>
      </c>
      <c r="L33" s="291" t="s">
        <v>208</v>
      </c>
      <c r="M33" s="291">
        <v>-99.119597530299572</v>
      </c>
      <c r="N33" s="367">
        <v>-0.75926561092441602</v>
      </c>
      <c r="O33" s="290">
        <v>-4.521948362784542</v>
      </c>
      <c r="P33" s="290">
        <v>8.4184872972793414</v>
      </c>
      <c r="Q33" s="290">
        <v>105.78511647771819</v>
      </c>
      <c r="R33" s="290">
        <v>8.4872873826883364</v>
      </c>
      <c r="S33" s="109" t="s">
        <v>58</v>
      </c>
    </row>
    <row r="34" spans="1:19" ht="24.95" customHeight="1">
      <c r="A34" s="109" t="s">
        <v>59</v>
      </c>
      <c r="B34" s="290">
        <v>11.508573136791682</v>
      </c>
      <c r="C34" s="293">
        <v>-10.811078592768723</v>
      </c>
      <c r="D34" s="294">
        <v>-17.675929327677764</v>
      </c>
      <c r="E34" s="294">
        <v>36.151934359998648</v>
      </c>
      <c r="F34" s="368">
        <v>21.21784039041647</v>
      </c>
      <c r="G34" s="293">
        <v>8.8251094000423365</v>
      </c>
      <c r="H34" s="291">
        <v>15.500865561365629</v>
      </c>
      <c r="I34" s="291">
        <v>-38.121204087534942</v>
      </c>
      <c r="J34" s="291">
        <v>34.614848561398617</v>
      </c>
      <c r="K34" s="291">
        <v>16.881686674579186</v>
      </c>
      <c r="L34" s="291">
        <v>118.12415945806839</v>
      </c>
      <c r="M34" s="291" t="s">
        <v>22</v>
      </c>
      <c r="N34" s="367">
        <v>-8.7809302159196818</v>
      </c>
      <c r="O34" s="290">
        <v>-6.4141486625230471</v>
      </c>
      <c r="P34" s="290">
        <v>28.793620899229637</v>
      </c>
      <c r="Q34" s="290">
        <v>-31.051235405021004</v>
      </c>
      <c r="R34" s="290">
        <v>-0.24146350073434064</v>
      </c>
      <c r="S34" s="109" t="s">
        <v>59</v>
      </c>
    </row>
    <row r="35" spans="1:19" ht="24.95" customHeight="1">
      <c r="A35" s="109" t="s">
        <v>60</v>
      </c>
      <c r="B35" s="290">
        <v>29.073092262763538</v>
      </c>
      <c r="C35" s="293">
        <v>43.515938724203892</v>
      </c>
      <c r="D35" s="294">
        <v>46.579462279875344</v>
      </c>
      <c r="E35" s="294">
        <v>37.389199647057865</v>
      </c>
      <c r="F35" s="368">
        <v>21.170913524997175</v>
      </c>
      <c r="G35" s="293">
        <v>26.133472378435641</v>
      </c>
      <c r="H35" s="291">
        <v>-5.3444527884273327</v>
      </c>
      <c r="I35" s="291">
        <v>51.362071546175713</v>
      </c>
      <c r="J35" s="291">
        <v>110.33913184096841</v>
      </c>
      <c r="K35" s="291">
        <v>-45.543833179870049</v>
      </c>
      <c r="L35" s="291">
        <v>190.92824753267536</v>
      </c>
      <c r="M35" s="291" t="s">
        <v>22</v>
      </c>
      <c r="N35" s="367">
        <v>-83.445450999089758</v>
      </c>
      <c r="O35" s="290">
        <v>23.044740591131216</v>
      </c>
      <c r="P35" s="290">
        <v>-0.95125113906946979</v>
      </c>
      <c r="Q35" s="290">
        <v>30.646101534057067</v>
      </c>
      <c r="R35" s="290">
        <v>80.239746726820613</v>
      </c>
      <c r="S35" s="109" t="s">
        <v>60</v>
      </c>
    </row>
    <row r="36" spans="1:19" ht="24.95" customHeight="1">
      <c r="A36" s="109" t="s">
        <v>61</v>
      </c>
      <c r="B36" s="290">
        <v>10.454552319120026</v>
      </c>
      <c r="C36" s="293">
        <v>-32.310964108658638</v>
      </c>
      <c r="D36" s="294">
        <v>-33.116424634554292</v>
      </c>
      <c r="E36" s="294">
        <v>-3.9284588832784948</v>
      </c>
      <c r="F36" s="368">
        <v>-45.242431580802645</v>
      </c>
      <c r="G36" s="293">
        <v>-8.3865924239514982</v>
      </c>
      <c r="H36" s="291">
        <v>-12.5301163779381</v>
      </c>
      <c r="I36" s="291">
        <v>4.007548610080363</v>
      </c>
      <c r="J36" s="291">
        <v>-4.1772461958502305</v>
      </c>
      <c r="K36" s="291">
        <v>75.374416550150613</v>
      </c>
      <c r="L36" s="291">
        <v>74.309104440585486</v>
      </c>
      <c r="M36" s="291" t="s">
        <v>22</v>
      </c>
      <c r="N36" s="367">
        <v>131.62425149700599</v>
      </c>
      <c r="O36" s="290">
        <v>81.578750074971509</v>
      </c>
      <c r="P36" s="290">
        <v>36.914142038461847</v>
      </c>
      <c r="Q36" s="290">
        <v>-1.0589121367383854</v>
      </c>
      <c r="R36" s="290">
        <v>-22.726756582175227</v>
      </c>
      <c r="S36" s="109" t="s">
        <v>61</v>
      </c>
    </row>
    <row r="37" spans="1:19" ht="24.95" customHeight="1">
      <c r="A37" s="109" t="s">
        <v>62</v>
      </c>
      <c r="B37" s="290">
        <v>9.3949692200716584</v>
      </c>
      <c r="C37" s="293">
        <v>5.1713214452259422</v>
      </c>
      <c r="D37" s="294">
        <v>5.6131735409384618</v>
      </c>
      <c r="E37" s="294">
        <v>-2.1631569852202972</v>
      </c>
      <c r="F37" s="368">
        <v>7.4363646785474913</v>
      </c>
      <c r="G37" s="293">
        <v>10.865190325257686</v>
      </c>
      <c r="H37" s="291">
        <v>3.5438314487977323</v>
      </c>
      <c r="I37" s="291">
        <v>-17.752837798956278</v>
      </c>
      <c r="J37" s="291">
        <v>45.795512813111145</v>
      </c>
      <c r="K37" s="291">
        <v>48.402676907418709</v>
      </c>
      <c r="L37" s="291">
        <v>114.16375572974732</v>
      </c>
      <c r="M37" s="291">
        <v>-63.724433241720696</v>
      </c>
      <c r="N37" s="367">
        <v>-26.29311351149434</v>
      </c>
      <c r="O37" s="290">
        <v>-48.791905692344947</v>
      </c>
      <c r="P37" s="290">
        <v>29.328455742259791</v>
      </c>
      <c r="Q37" s="290">
        <v>-7.1372754676681751</v>
      </c>
      <c r="R37" s="290">
        <v>29.240050863907896</v>
      </c>
      <c r="S37" s="109" t="s">
        <v>62</v>
      </c>
    </row>
    <row r="38" spans="1:19" ht="24.95" customHeight="1">
      <c r="A38" s="109" t="s">
        <v>63</v>
      </c>
      <c r="B38" s="290">
        <v>9.7977272578026202</v>
      </c>
      <c r="C38" s="293">
        <v>5.6879536467692873</v>
      </c>
      <c r="D38" s="294">
        <v>2.2419067838758338</v>
      </c>
      <c r="E38" s="294">
        <v>70.85059363328179</v>
      </c>
      <c r="F38" s="368">
        <v>-7.3760696550308182</v>
      </c>
      <c r="G38" s="293">
        <v>44.435156324531931</v>
      </c>
      <c r="H38" s="291">
        <v>53.888051399526319</v>
      </c>
      <c r="I38" s="291">
        <v>24.33386192571416</v>
      </c>
      <c r="J38" s="291">
        <v>41.239575095910681</v>
      </c>
      <c r="K38" s="291">
        <v>-19.486574058699901</v>
      </c>
      <c r="L38" s="291">
        <v>47.559506919459608</v>
      </c>
      <c r="M38" s="291">
        <v>-15.729646697388631</v>
      </c>
      <c r="N38" s="367">
        <v>-37.237437107102942</v>
      </c>
      <c r="O38" s="290">
        <v>-65.862257477881542</v>
      </c>
      <c r="P38" s="290">
        <v>14.691552882716309</v>
      </c>
      <c r="Q38" s="290">
        <v>-29.493309698754203</v>
      </c>
      <c r="R38" s="290">
        <v>6.4638985870501671</v>
      </c>
      <c r="S38" s="109" t="s">
        <v>63</v>
      </c>
    </row>
    <row r="39" spans="1:19" ht="24.95" customHeight="1">
      <c r="A39" s="109" t="s">
        <v>64</v>
      </c>
      <c r="B39" s="290">
        <v>13.957963189699015</v>
      </c>
      <c r="C39" s="293">
        <v>21.087687438782694</v>
      </c>
      <c r="D39" s="294">
        <v>24.69913348397543</v>
      </c>
      <c r="E39" s="294">
        <v>-20.997287431767191</v>
      </c>
      <c r="F39" s="368">
        <v>17.923603113822168</v>
      </c>
      <c r="G39" s="293">
        <v>9.2774417864400931</v>
      </c>
      <c r="H39" s="291">
        <v>-16.313547774221931</v>
      </c>
      <c r="I39" s="291">
        <v>-39.07814808734198</v>
      </c>
      <c r="J39" s="291">
        <v>93.997736892837679</v>
      </c>
      <c r="K39" s="291">
        <v>-84.255038816692746</v>
      </c>
      <c r="L39" s="291">
        <v>-86.640524218865949</v>
      </c>
      <c r="M39" s="291" t="s">
        <v>22</v>
      </c>
      <c r="N39" s="367">
        <v>-78.529422845732569</v>
      </c>
      <c r="O39" s="290">
        <v>-62.267453617107329</v>
      </c>
      <c r="P39" s="290">
        <v>13.725823806028075</v>
      </c>
      <c r="Q39" s="290">
        <v>-2.437081126681349</v>
      </c>
      <c r="R39" s="290">
        <v>-39.766780821495203</v>
      </c>
      <c r="S39" s="109" t="s">
        <v>64</v>
      </c>
    </row>
    <row r="40" spans="1:19" ht="24.95" customHeight="1">
      <c r="A40" s="109" t="s">
        <v>65</v>
      </c>
      <c r="B40" s="290">
        <v>8.3904743873869307</v>
      </c>
      <c r="C40" s="293">
        <v>45.794335681990304</v>
      </c>
      <c r="D40" s="294">
        <v>54.017897962735191</v>
      </c>
      <c r="E40" s="294">
        <v>-5.833895536697085</v>
      </c>
      <c r="F40" s="368">
        <v>40.655282828762381</v>
      </c>
      <c r="G40" s="293">
        <v>6.77347814752396</v>
      </c>
      <c r="H40" s="291">
        <v>18.090884961760921</v>
      </c>
      <c r="I40" s="291">
        <v>-18.459359337546317</v>
      </c>
      <c r="J40" s="291">
        <v>-3.7081859368211951</v>
      </c>
      <c r="K40" s="291">
        <v>-85.94643174928909</v>
      </c>
      <c r="L40" s="291">
        <v>-98.169058821562643</v>
      </c>
      <c r="M40" s="291">
        <v>-97.140473035039378</v>
      </c>
      <c r="N40" s="367">
        <v>33.374571447053484</v>
      </c>
      <c r="O40" s="290">
        <v>-70.643699002719856</v>
      </c>
      <c r="P40" s="290">
        <v>8.9524807495157859</v>
      </c>
      <c r="Q40" s="290">
        <v>-27.939279967739481</v>
      </c>
      <c r="R40" s="290">
        <v>31.526762341899712</v>
      </c>
      <c r="S40" s="109" t="s">
        <v>65</v>
      </c>
    </row>
    <row r="41" spans="1:19" ht="24.95" customHeight="1">
      <c r="A41" s="109" t="s">
        <v>66</v>
      </c>
      <c r="B41" s="290">
        <v>7.6933362249826018</v>
      </c>
      <c r="C41" s="293">
        <v>37.693825747354111</v>
      </c>
      <c r="D41" s="294">
        <v>43.01532520405766</v>
      </c>
      <c r="E41" s="294">
        <v>-16.360749147634394</v>
      </c>
      <c r="F41" s="368">
        <v>38.506119312880742</v>
      </c>
      <c r="G41" s="293">
        <v>11.517571884984037</v>
      </c>
      <c r="H41" s="291">
        <v>-20.246883233601935</v>
      </c>
      <c r="I41" s="291">
        <v>3.2691413610003224</v>
      </c>
      <c r="J41" s="291">
        <v>63.757738581941368</v>
      </c>
      <c r="K41" s="291" t="s">
        <v>208</v>
      </c>
      <c r="L41" s="291" t="s">
        <v>22</v>
      </c>
      <c r="M41" s="291" t="s">
        <v>22</v>
      </c>
      <c r="N41" s="367" t="s">
        <v>208</v>
      </c>
      <c r="O41" s="290" t="s">
        <v>208</v>
      </c>
      <c r="P41" s="290">
        <v>-63.053969629020862</v>
      </c>
      <c r="Q41" s="290">
        <v>-78.841633463664934</v>
      </c>
      <c r="R41" s="290">
        <v>-0.20450052189283952</v>
      </c>
      <c r="S41" s="109" t="s">
        <v>66</v>
      </c>
    </row>
    <row r="42" spans="1:19" ht="24.95" customHeight="1">
      <c r="A42" s="109" t="s">
        <v>67</v>
      </c>
      <c r="B42" s="290">
        <v>9.9691691011130956</v>
      </c>
      <c r="C42" s="293">
        <v>45.424665819554491</v>
      </c>
      <c r="D42" s="294">
        <v>52.071498498238498</v>
      </c>
      <c r="E42" s="294">
        <v>19.12297366415801</v>
      </c>
      <c r="F42" s="368">
        <v>19.817407181984166</v>
      </c>
      <c r="G42" s="293">
        <v>103.85824948270326</v>
      </c>
      <c r="H42" s="291">
        <v>130.20784546372332</v>
      </c>
      <c r="I42" s="291">
        <v>46.510246220975517</v>
      </c>
      <c r="J42" s="291">
        <v>152.51141552511416</v>
      </c>
      <c r="K42" s="291">
        <v>-89.740187806731669</v>
      </c>
      <c r="L42" s="291">
        <v>-80.309843707156574</v>
      </c>
      <c r="M42" s="291" t="s">
        <v>22</v>
      </c>
      <c r="N42" s="367">
        <v>-98.095376916162579</v>
      </c>
      <c r="O42" s="290" t="s">
        <v>208</v>
      </c>
      <c r="P42" s="290">
        <v>95.618104799292439</v>
      </c>
      <c r="Q42" s="290">
        <v>-73.690142611801122</v>
      </c>
      <c r="R42" s="290">
        <v>-20.231580477261943</v>
      </c>
      <c r="S42" s="109" t="s">
        <v>67</v>
      </c>
    </row>
    <row r="43" spans="1:19" ht="24.95" customHeight="1">
      <c r="A43" s="109" t="s">
        <v>68</v>
      </c>
      <c r="B43" s="290">
        <v>6.851184795347649</v>
      </c>
      <c r="C43" s="293">
        <v>8.8649405072155503</v>
      </c>
      <c r="D43" s="294">
        <v>8.0899945377406794</v>
      </c>
      <c r="E43" s="294">
        <v>-2.0907028806096264</v>
      </c>
      <c r="F43" s="368">
        <v>29.457357544299583</v>
      </c>
      <c r="G43" s="293">
        <v>-1.8234595091759331</v>
      </c>
      <c r="H43" s="291">
        <v>14.835577536744353</v>
      </c>
      <c r="I43" s="291">
        <v>-52.495821232177988</v>
      </c>
      <c r="J43" s="291">
        <v>14.033476653726581</v>
      </c>
      <c r="K43" s="291">
        <v>56.695089121591991</v>
      </c>
      <c r="L43" s="291" t="s">
        <v>208</v>
      </c>
      <c r="M43" s="291" t="s">
        <v>208</v>
      </c>
      <c r="N43" s="367">
        <v>-73.853022953747484</v>
      </c>
      <c r="O43" s="290">
        <v>-40.344539809034451</v>
      </c>
      <c r="P43" s="290">
        <v>-25.411791533357714</v>
      </c>
      <c r="Q43" s="290">
        <v>47.031759971687364</v>
      </c>
      <c r="R43" s="290">
        <v>61.994207403338891</v>
      </c>
      <c r="S43" s="109" t="s">
        <v>68</v>
      </c>
    </row>
    <row r="44" spans="1:19" ht="24.95" customHeight="1">
      <c r="A44" s="109" t="s">
        <v>69</v>
      </c>
      <c r="B44" s="290">
        <v>5.93859205423459</v>
      </c>
      <c r="C44" s="293">
        <v>32.409420492636798</v>
      </c>
      <c r="D44" s="294">
        <v>38.667129723097133</v>
      </c>
      <c r="E44" s="294">
        <v>-14.682603283194766</v>
      </c>
      <c r="F44" s="368">
        <v>25.638119789291451</v>
      </c>
      <c r="G44" s="293">
        <v>15.843569425311912</v>
      </c>
      <c r="H44" s="291">
        <v>22.299075923313239</v>
      </c>
      <c r="I44" s="291">
        <v>-26.002543035993739</v>
      </c>
      <c r="J44" s="291">
        <v>11.272765936709476</v>
      </c>
      <c r="K44" s="291">
        <v>-6.6841725201864364</v>
      </c>
      <c r="L44" s="291">
        <v>86.836846403809062</v>
      </c>
      <c r="M44" s="291" t="s">
        <v>22</v>
      </c>
      <c r="N44" s="367">
        <v>-34.14803508944685</v>
      </c>
      <c r="O44" s="290">
        <v>5.0950749352653588</v>
      </c>
      <c r="P44" s="290">
        <v>-20.510644534394373</v>
      </c>
      <c r="Q44" s="290">
        <v>-60.385228013816381</v>
      </c>
      <c r="R44" s="290">
        <v>75.236403110992455</v>
      </c>
      <c r="S44" s="109" t="s">
        <v>69</v>
      </c>
    </row>
    <row r="45" spans="1:19" ht="24.95" customHeight="1">
      <c r="A45" s="109" t="s">
        <v>70</v>
      </c>
      <c r="B45" s="290">
        <v>10.636388850265078</v>
      </c>
      <c r="C45" s="293">
        <v>19.172371103990685</v>
      </c>
      <c r="D45" s="294">
        <v>14.797131894650946</v>
      </c>
      <c r="E45" s="294">
        <v>73.658643219742061</v>
      </c>
      <c r="F45" s="368">
        <v>19.728531111409751</v>
      </c>
      <c r="G45" s="293">
        <v>-1.1496389440749937</v>
      </c>
      <c r="H45" s="291">
        <v>-21.114814440187402</v>
      </c>
      <c r="I45" s="291">
        <v>342.09755256807995</v>
      </c>
      <c r="J45" s="291">
        <v>-0.63052684658683233</v>
      </c>
      <c r="K45" s="291">
        <v>-40.083532456529369</v>
      </c>
      <c r="L45" s="291">
        <v>-46.521211959485719</v>
      </c>
      <c r="M45" s="291" t="s">
        <v>22</v>
      </c>
      <c r="N45" s="367">
        <v>-15.308977946650927</v>
      </c>
      <c r="O45" s="290">
        <v>-40.327561417765835</v>
      </c>
      <c r="P45" s="290">
        <v>4.7991349478712095</v>
      </c>
      <c r="Q45" s="290">
        <v>96.349691385149981</v>
      </c>
      <c r="R45" s="290">
        <v>-22.362735594097032</v>
      </c>
      <c r="S45" s="109" t="s">
        <v>70</v>
      </c>
    </row>
    <row r="46" spans="1:19" ht="24.95" customHeight="1">
      <c r="A46" s="109" t="s">
        <v>71</v>
      </c>
      <c r="B46" s="290">
        <v>10.920159127013079</v>
      </c>
      <c r="C46" s="293">
        <v>0.25297189599157832</v>
      </c>
      <c r="D46" s="294">
        <v>-0.26404269200959618</v>
      </c>
      <c r="E46" s="294">
        <v>1.0762205548067811</v>
      </c>
      <c r="F46" s="368">
        <v>4.2406480411871286</v>
      </c>
      <c r="G46" s="293">
        <v>-13.620359950124254</v>
      </c>
      <c r="H46" s="291">
        <v>-23.404026730269237</v>
      </c>
      <c r="I46" s="291">
        <v>-13.919136922766683</v>
      </c>
      <c r="J46" s="291">
        <v>-5.3387028911462409</v>
      </c>
      <c r="K46" s="291">
        <v>-79.019396302858141</v>
      </c>
      <c r="L46" s="291">
        <v>-90.520089523606515</v>
      </c>
      <c r="M46" s="291" t="s">
        <v>22</v>
      </c>
      <c r="N46" s="367">
        <v>-67.862536036242176</v>
      </c>
      <c r="O46" s="290">
        <v>-61.815134425041336</v>
      </c>
      <c r="P46" s="290">
        <v>-29.936452656793605</v>
      </c>
      <c r="Q46" s="290">
        <v>9.7034988499205639</v>
      </c>
      <c r="R46" s="290" t="s">
        <v>208</v>
      </c>
      <c r="S46" s="109" t="s">
        <v>71</v>
      </c>
    </row>
    <row r="47" spans="1:19" ht="24.95" customHeight="1">
      <c r="A47" s="109" t="s">
        <v>72</v>
      </c>
      <c r="B47" s="290">
        <v>9.9677017233517944</v>
      </c>
      <c r="C47" s="293">
        <v>-57.557706175596159</v>
      </c>
      <c r="D47" s="294">
        <v>-64.62217459987437</v>
      </c>
      <c r="E47" s="294">
        <v>-8.997164300372205</v>
      </c>
      <c r="F47" s="368">
        <v>10.02940072258491</v>
      </c>
      <c r="G47" s="293">
        <v>-39.969508403415396</v>
      </c>
      <c r="H47" s="291">
        <v>18.086958558446014</v>
      </c>
      <c r="I47" s="291">
        <v>-80.215208731004424</v>
      </c>
      <c r="J47" s="291">
        <v>-36.892502638434543</v>
      </c>
      <c r="K47" s="291">
        <v>-27.102397167801755</v>
      </c>
      <c r="L47" s="291">
        <v>22.109569548203496</v>
      </c>
      <c r="M47" s="291" t="s">
        <v>22</v>
      </c>
      <c r="N47" s="367">
        <v>-28.525858698112813</v>
      </c>
      <c r="O47" s="290">
        <v>319.57453924343946</v>
      </c>
      <c r="P47" s="290">
        <v>0.34381264833567116</v>
      </c>
      <c r="Q47" s="290">
        <v>-45.528368475475432</v>
      </c>
      <c r="R47" s="290">
        <v>52.562292536472057</v>
      </c>
      <c r="S47" s="109" t="s">
        <v>72</v>
      </c>
    </row>
    <row r="48" spans="1:19" ht="24.95" customHeight="1">
      <c r="A48" s="109" t="s">
        <v>73</v>
      </c>
      <c r="B48" s="290">
        <v>8.5129196134591751</v>
      </c>
      <c r="C48" s="293">
        <v>67.636059411983751</v>
      </c>
      <c r="D48" s="294">
        <v>84.116692017333804</v>
      </c>
      <c r="E48" s="294">
        <v>-3.7083058704037768</v>
      </c>
      <c r="F48" s="368">
        <v>-9.2155017121342411</v>
      </c>
      <c r="G48" s="293">
        <v>-34.619430239220293</v>
      </c>
      <c r="H48" s="291">
        <v>-15.173772783309019</v>
      </c>
      <c r="I48" s="291">
        <v>-28.297287235958834</v>
      </c>
      <c r="J48" s="291">
        <v>-50.745977740330169</v>
      </c>
      <c r="K48" s="291">
        <v>-98.871088818782837</v>
      </c>
      <c r="L48" s="291">
        <v>-99.232498868474366</v>
      </c>
      <c r="M48" s="291" t="s">
        <v>22</v>
      </c>
      <c r="N48" s="367" t="s">
        <v>22</v>
      </c>
      <c r="O48" s="290">
        <v>-8.6507332779026029</v>
      </c>
      <c r="P48" s="290">
        <v>-51.55238190695983</v>
      </c>
      <c r="Q48" s="290" t="s">
        <v>208</v>
      </c>
      <c r="R48" s="290">
        <v>-56.141817849583788</v>
      </c>
      <c r="S48" s="109" t="s">
        <v>73</v>
      </c>
    </row>
    <row r="49" spans="1:19" ht="24.95" customHeight="1">
      <c r="A49" s="109" t="s">
        <v>74</v>
      </c>
      <c r="B49" s="290">
        <v>3.9276310728889996</v>
      </c>
      <c r="C49" s="293">
        <v>232.55964286885364</v>
      </c>
      <c r="D49" s="294" t="s">
        <v>208</v>
      </c>
      <c r="E49" s="294">
        <v>-48.889051736772679</v>
      </c>
      <c r="F49" s="368">
        <v>-6.6650700036922927</v>
      </c>
      <c r="G49" s="293">
        <v>-27.80207190149423</v>
      </c>
      <c r="H49" s="291">
        <v>-33.092958623499953</v>
      </c>
      <c r="I49" s="291">
        <v>-20.788330229671018</v>
      </c>
      <c r="J49" s="291">
        <v>-23.003034382975301</v>
      </c>
      <c r="K49" s="291">
        <v>-52.354712885638641</v>
      </c>
      <c r="L49" s="291">
        <v>-52.482910076226339</v>
      </c>
      <c r="M49" s="291" t="s">
        <v>22</v>
      </c>
      <c r="N49" s="367" t="s">
        <v>22</v>
      </c>
      <c r="O49" s="290">
        <v>133.55607650680281</v>
      </c>
      <c r="P49" s="290">
        <v>-44.115435410194173</v>
      </c>
      <c r="Q49" s="290">
        <v>-69.563407977194146</v>
      </c>
      <c r="R49" s="290">
        <v>1.3349457987245046</v>
      </c>
      <c r="S49" s="109" t="s">
        <v>74</v>
      </c>
    </row>
    <row r="50" spans="1:19" ht="24.95" customHeight="1">
      <c r="A50" s="109" t="s">
        <v>75</v>
      </c>
      <c r="B50" s="290">
        <v>7.0759949361457473</v>
      </c>
      <c r="C50" s="293">
        <v>-5.0193627747524658</v>
      </c>
      <c r="D50" s="294">
        <v>-3.1348916709817018</v>
      </c>
      <c r="E50" s="294">
        <v>-26.130367867608157</v>
      </c>
      <c r="F50" s="368">
        <v>1.9188441153259532</v>
      </c>
      <c r="G50" s="293">
        <v>-10.522819943384064</v>
      </c>
      <c r="H50" s="291">
        <v>-14.237261068138125</v>
      </c>
      <c r="I50" s="291">
        <v>7.9747822331409424</v>
      </c>
      <c r="J50" s="291">
        <v>-15.588465220866595</v>
      </c>
      <c r="K50" s="291">
        <v>-13.291663182771856</v>
      </c>
      <c r="L50" s="291">
        <v>-35.254251347405258</v>
      </c>
      <c r="M50" s="291">
        <v>40.977099236641209</v>
      </c>
      <c r="N50" s="367">
        <v>68.436090027755483</v>
      </c>
      <c r="O50" s="290">
        <v>60.978387772081902</v>
      </c>
      <c r="P50" s="290">
        <v>-2.3818270071357546</v>
      </c>
      <c r="Q50" s="290">
        <v>1.5087564028547717E-2</v>
      </c>
      <c r="R50" s="290">
        <v>-25.812191562328792</v>
      </c>
      <c r="S50" s="109" t="s">
        <v>75</v>
      </c>
    </row>
    <row r="51" spans="1:19" ht="24.95" customHeight="1">
      <c r="A51" s="109" t="s">
        <v>76</v>
      </c>
      <c r="B51" s="290">
        <v>8.7640960927349596</v>
      </c>
      <c r="C51" s="293">
        <v>-7.8890785859156267</v>
      </c>
      <c r="D51" s="294">
        <v>-4.2532353020971811</v>
      </c>
      <c r="E51" s="294">
        <v>-20.195626759637804</v>
      </c>
      <c r="F51" s="368">
        <v>-24.866718158355781</v>
      </c>
      <c r="G51" s="293">
        <v>-21.809265877149414</v>
      </c>
      <c r="H51" s="291">
        <v>5.0870525137862472</v>
      </c>
      <c r="I51" s="291">
        <v>-43.989528230594843</v>
      </c>
      <c r="J51" s="291">
        <v>-23.800857794916183</v>
      </c>
      <c r="K51" s="291">
        <v>-75.363537184930507</v>
      </c>
      <c r="L51" s="291">
        <v>-45.338598554864731</v>
      </c>
      <c r="M51" s="291" t="s">
        <v>22</v>
      </c>
      <c r="N51" s="367">
        <v>-88.305776166170702</v>
      </c>
      <c r="O51" s="290">
        <v>40.439089381915068</v>
      </c>
      <c r="P51" s="290">
        <v>-20.91801275550192</v>
      </c>
      <c r="Q51" s="290">
        <v>-34.381208547586567</v>
      </c>
      <c r="R51" s="290">
        <v>7.1689652852913213</v>
      </c>
      <c r="S51" s="109" t="s">
        <v>76</v>
      </c>
    </row>
    <row r="52" spans="1:19" ht="24.95" customHeight="1">
      <c r="A52" s="109" t="s">
        <v>77</v>
      </c>
      <c r="B52" s="290">
        <v>8.6924812710996662</v>
      </c>
      <c r="C52" s="293">
        <v>6.7198137855228879</v>
      </c>
      <c r="D52" s="294">
        <v>8.1903635086361959</v>
      </c>
      <c r="E52" s="294">
        <v>0.69180883599248943</v>
      </c>
      <c r="F52" s="368">
        <v>-4.5967127076721255</v>
      </c>
      <c r="G52" s="293">
        <v>72.3118401036254</v>
      </c>
      <c r="H52" s="291">
        <v>82.761661784623129</v>
      </c>
      <c r="I52" s="291">
        <v>-16.700883789866609</v>
      </c>
      <c r="J52" s="291">
        <v>302.56554741622193</v>
      </c>
      <c r="K52" s="291">
        <v>311.59121420563849</v>
      </c>
      <c r="L52" s="291" t="s">
        <v>208</v>
      </c>
      <c r="M52" s="291">
        <v>-67.883173677634318</v>
      </c>
      <c r="N52" s="367">
        <v>-2.7857829010566775</v>
      </c>
      <c r="O52" s="290">
        <v>-45.882491362804977</v>
      </c>
      <c r="P52" s="290">
        <v>4.1066751465028659</v>
      </c>
      <c r="Q52" s="290">
        <v>12.118063538663776</v>
      </c>
      <c r="R52" s="290">
        <v>29.267297247676254</v>
      </c>
      <c r="S52" s="109" t="s">
        <v>77</v>
      </c>
    </row>
    <row r="53" spans="1:19" ht="24.95" customHeight="1">
      <c r="A53" s="109" t="s">
        <v>78</v>
      </c>
      <c r="B53" s="290">
        <v>7.6700610794565591</v>
      </c>
      <c r="C53" s="293">
        <v>-18.653667290326851</v>
      </c>
      <c r="D53" s="294">
        <v>-14.702149710401201</v>
      </c>
      <c r="E53" s="294">
        <v>-35.981089869749411</v>
      </c>
      <c r="F53" s="368">
        <v>-24.256040374592615</v>
      </c>
      <c r="G53" s="293">
        <v>33.163621856890302</v>
      </c>
      <c r="H53" s="291">
        <v>-11.594406458753539</v>
      </c>
      <c r="I53" s="291">
        <v>205.20913567341552</v>
      </c>
      <c r="J53" s="291">
        <v>-9.98862257101392</v>
      </c>
      <c r="K53" s="291">
        <v>-53.654752491357677</v>
      </c>
      <c r="L53" s="291">
        <v>-67.178801307294492</v>
      </c>
      <c r="M53" s="291" t="s">
        <v>22</v>
      </c>
      <c r="N53" s="367">
        <v>-17.295695160279863</v>
      </c>
      <c r="O53" s="290">
        <v>-33.200516474275176</v>
      </c>
      <c r="P53" s="290">
        <v>2.0475590765427114</v>
      </c>
      <c r="Q53" s="290">
        <v>-27.887482384481714</v>
      </c>
      <c r="R53" s="290">
        <v>-73.432540969618458</v>
      </c>
      <c r="S53" s="109" t="s">
        <v>78</v>
      </c>
    </row>
    <row r="54" spans="1:19" ht="24.95" customHeight="1">
      <c r="A54" s="109" t="s">
        <v>79</v>
      </c>
      <c r="B54" s="290">
        <v>4.5098969890935905</v>
      </c>
      <c r="C54" s="293">
        <v>21.023944039465349</v>
      </c>
      <c r="D54" s="294">
        <v>25.224120791765017</v>
      </c>
      <c r="E54" s="294">
        <v>6.7557307636151336</v>
      </c>
      <c r="F54" s="368">
        <v>-5.3860444378390469</v>
      </c>
      <c r="G54" s="293">
        <v>7.6609199404436197</v>
      </c>
      <c r="H54" s="291">
        <v>2.9274480704899304</v>
      </c>
      <c r="I54" s="291">
        <v>-58.912413333855618</v>
      </c>
      <c r="J54" s="291">
        <v>101.87982906720765</v>
      </c>
      <c r="K54" s="291">
        <v>-72.378615428903998</v>
      </c>
      <c r="L54" s="291">
        <v>-49.986574677297632</v>
      </c>
      <c r="M54" s="291" t="s">
        <v>22</v>
      </c>
      <c r="N54" s="367">
        <v>-90.005948573907673</v>
      </c>
      <c r="O54" s="290">
        <v>51.466227859105516</v>
      </c>
      <c r="P54" s="290">
        <v>3.8007707228951233</v>
      </c>
      <c r="Q54" s="290">
        <v>63.042526152542735</v>
      </c>
      <c r="R54" s="290">
        <v>-42.818347526277492</v>
      </c>
      <c r="S54" s="109" t="s">
        <v>79</v>
      </c>
    </row>
    <row r="55" spans="1:19" ht="24.95" customHeight="1">
      <c r="A55" s="109" t="s">
        <v>80</v>
      </c>
      <c r="B55" s="290">
        <v>4.4852485258578838</v>
      </c>
      <c r="C55" s="293">
        <v>-8.6990109009351499</v>
      </c>
      <c r="D55" s="294">
        <v>-14.374947908467078</v>
      </c>
      <c r="E55" s="294">
        <v>15.577540428650337</v>
      </c>
      <c r="F55" s="368">
        <v>32.907386757481675</v>
      </c>
      <c r="G55" s="293">
        <v>-11.729863258703375</v>
      </c>
      <c r="H55" s="291">
        <v>-20.671378612401696</v>
      </c>
      <c r="I55" s="291">
        <v>30.038166826909077</v>
      </c>
      <c r="J55" s="291">
        <v>-10.798672025937677</v>
      </c>
      <c r="K55" s="291" t="s">
        <v>208</v>
      </c>
      <c r="L55" s="291" t="s">
        <v>208</v>
      </c>
      <c r="M55" s="291" t="s">
        <v>22</v>
      </c>
      <c r="N55" s="367" t="s">
        <v>208</v>
      </c>
      <c r="O55" s="290">
        <v>-24.27595183859421</v>
      </c>
      <c r="P55" s="290">
        <v>-30.077766510616286</v>
      </c>
      <c r="Q55" s="290">
        <v>250.02476695350663</v>
      </c>
      <c r="R55" s="290">
        <v>-43.186730720078259</v>
      </c>
      <c r="S55" s="109" t="s">
        <v>80</v>
      </c>
    </row>
    <row r="56" spans="1:19" ht="24.95" customHeight="1">
      <c r="A56" s="109" t="s">
        <v>81</v>
      </c>
      <c r="B56" s="290">
        <v>7.3643192806566447</v>
      </c>
      <c r="C56" s="293">
        <v>5.4098865406506036</v>
      </c>
      <c r="D56" s="294">
        <v>9.740986553594567</v>
      </c>
      <c r="E56" s="294">
        <v>-14.325463642985952</v>
      </c>
      <c r="F56" s="368">
        <v>-27.661742536631266</v>
      </c>
      <c r="G56" s="293">
        <v>-12.275448269149209</v>
      </c>
      <c r="H56" s="291">
        <v>-10.997934153057869</v>
      </c>
      <c r="I56" s="291">
        <v>-7.8354671751566229</v>
      </c>
      <c r="J56" s="291">
        <v>-17.953490245263595</v>
      </c>
      <c r="K56" s="291">
        <v>57.848994241950123</v>
      </c>
      <c r="L56" s="291">
        <v>280.52399269210548</v>
      </c>
      <c r="M56" s="291" t="s">
        <v>22</v>
      </c>
      <c r="N56" s="367">
        <v>-81.183844056405405</v>
      </c>
      <c r="O56" s="290">
        <v>-53.745009213759218</v>
      </c>
      <c r="P56" s="290">
        <v>35.695252840289015</v>
      </c>
      <c r="Q56" s="290">
        <v>-21.226152459022288</v>
      </c>
      <c r="R56" s="290">
        <v>-40.886602818115989</v>
      </c>
      <c r="S56" s="109" t="s">
        <v>81</v>
      </c>
    </row>
    <row r="57" spans="1:19" ht="24.95" customHeight="1" thickBot="1">
      <c r="A57" s="110" t="s">
        <v>82</v>
      </c>
      <c r="B57" s="286">
        <v>11.927855361786371</v>
      </c>
      <c r="C57" s="296">
        <v>-4.3118295392061157</v>
      </c>
      <c r="D57" s="295">
        <v>-2.6256440377416936</v>
      </c>
      <c r="E57" s="295">
        <v>-22.014560313075506</v>
      </c>
      <c r="F57" s="369">
        <v>4.9271480458287158</v>
      </c>
      <c r="G57" s="289">
        <v>47.459215993670171</v>
      </c>
      <c r="H57" s="288">
        <v>57.6493224416175</v>
      </c>
      <c r="I57" s="288">
        <v>-22.555249046895824</v>
      </c>
      <c r="J57" s="288">
        <v>54.340755878431423</v>
      </c>
      <c r="K57" s="288">
        <v>-25.649454383608457</v>
      </c>
      <c r="L57" s="288">
        <v>-44.299961225281116</v>
      </c>
      <c r="M57" s="288" t="s">
        <v>22</v>
      </c>
      <c r="N57" s="366">
        <v>-19.09014233450857</v>
      </c>
      <c r="O57" s="286">
        <v>-2.7563722584469446</v>
      </c>
      <c r="P57" s="286">
        <v>-19.366344606799615</v>
      </c>
      <c r="Q57" s="286">
        <v>89.228864722798875</v>
      </c>
      <c r="R57" s="286">
        <v>-49.6783359791349</v>
      </c>
      <c r="S57" s="110"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984E8-9C8E-4F71-980D-1FDE38422E49}">
  <sheetPr>
    <pageSetUpPr fitToPage="1"/>
  </sheetPr>
  <dimension ref="A1:P22"/>
  <sheetViews>
    <sheetView showGridLines="0" zoomScaleNormal="100" zoomScaleSheetLayoutView="100" workbookViewId="0"/>
  </sheetViews>
  <sheetFormatPr defaultRowHeight="13.5"/>
  <cols>
    <col min="1" max="1" width="4.625" style="624" customWidth="1"/>
    <col min="2" max="2" width="4.625" style="622" customWidth="1"/>
    <col min="3" max="3" width="3.125" style="622" customWidth="1"/>
    <col min="4" max="4" width="10.5" style="623" bestFit="1" customWidth="1"/>
    <col min="5" max="5" width="11.625" style="623" customWidth="1"/>
    <col min="6" max="6" width="9.625" style="623" customWidth="1"/>
    <col min="7" max="7" width="11.625" style="623" customWidth="1"/>
    <col min="8" max="8" width="9.625" style="623" customWidth="1"/>
    <col min="9" max="9" width="11.625" style="623" customWidth="1"/>
    <col min="10" max="10" width="9.625" style="623" customWidth="1"/>
    <col min="11" max="11" width="11.625" style="623" customWidth="1"/>
    <col min="12" max="12" width="9.625" style="623" customWidth="1"/>
    <col min="13" max="15" width="10.625" style="623" customWidth="1"/>
    <col min="16" max="16" width="10.625" style="622" customWidth="1"/>
    <col min="17" max="16384" width="9" style="622"/>
  </cols>
  <sheetData>
    <row r="1" spans="1:16" s="544" customFormat="1" ht="41.1" customHeight="1">
      <c r="A1" s="542" t="s">
        <v>313</v>
      </c>
      <c r="B1" s="543"/>
      <c r="C1" s="543"/>
      <c r="D1" s="543"/>
      <c r="E1" s="543"/>
      <c r="F1" s="543"/>
      <c r="G1" s="543"/>
      <c r="H1" s="543"/>
      <c r="I1" s="543"/>
      <c r="J1" s="543"/>
      <c r="K1" s="543"/>
      <c r="L1" s="543"/>
    </row>
    <row r="2" spans="1:16" s="544" customFormat="1" ht="32.25" customHeight="1">
      <c r="A2" s="545" t="s">
        <v>314</v>
      </c>
      <c r="B2" s="543"/>
      <c r="C2" s="543"/>
      <c r="D2" s="543"/>
      <c r="E2" s="543"/>
      <c r="F2" s="543"/>
      <c r="G2" s="543"/>
      <c r="H2" s="543"/>
      <c r="I2" s="543"/>
      <c r="J2" s="543"/>
      <c r="K2" s="543"/>
      <c r="L2" s="543"/>
    </row>
    <row r="3" spans="1:16" s="544" customFormat="1" ht="32.25" customHeight="1">
      <c r="A3" s="546" t="s">
        <v>315</v>
      </c>
      <c r="B3" s="543"/>
      <c r="C3" s="543"/>
      <c r="D3" s="543"/>
      <c r="E3" s="543"/>
      <c r="F3" s="543"/>
      <c r="G3" s="543"/>
      <c r="H3" s="543"/>
      <c r="I3" s="543"/>
      <c r="J3" s="543"/>
      <c r="K3" s="543"/>
      <c r="L3" s="543"/>
    </row>
    <row r="4" spans="1:16" s="544" customFormat="1" ht="32.25" customHeight="1">
      <c r="D4" s="543"/>
    </row>
    <row r="5" spans="1:16" s="544" customFormat="1" ht="32.25" customHeight="1">
      <c r="B5" s="547"/>
      <c r="C5" s="547"/>
      <c r="D5" s="547"/>
      <c r="E5" s="547"/>
      <c r="F5" s="547"/>
      <c r="G5" s="547"/>
      <c r="H5" s="547"/>
      <c r="I5" s="547"/>
    </row>
    <row r="6" spans="1:16" s="548" customFormat="1" ht="18.75" customHeight="1" thickBot="1">
      <c r="A6" s="548" t="s">
        <v>202</v>
      </c>
      <c r="B6" s="549"/>
      <c r="C6" s="549"/>
      <c r="D6" s="549"/>
      <c r="E6" s="549"/>
      <c r="F6" s="549"/>
      <c r="G6" s="549"/>
      <c r="H6" s="549"/>
      <c r="I6" s="549"/>
      <c r="L6" s="550" t="str">
        <f>A2</f>
        <v>令和3年12月審査分</v>
      </c>
    </row>
    <row r="7" spans="1:16" s="544" customFormat="1" ht="23.25" customHeight="1">
      <c r="A7" s="795" t="s">
        <v>316</v>
      </c>
      <c r="B7" s="796"/>
      <c r="C7" s="796"/>
      <c r="D7" s="797"/>
      <c r="E7" s="772" t="s">
        <v>317</v>
      </c>
      <c r="F7" s="774" t="s">
        <v>318</v>
      </c>
      <c r="G7" s="776" t="s">
        <v>319</v>
      </c>
      <c r="H7" s="778" t="s">
        <v>320</v>
      </c>
      <c r="I7" s="780" t="s">
        <v>321</v>
      </c>
      <c r="J7" s="781"/>
      <c r="K7" s="781"/>
      <c r="L7" s="782"/>
    </row>
    <row r="8" spans="1:16" s="544" customFormat="1" ht="36.75" customHeight="1" thickBot="1">
      <c r="A8" s="798"/>
      <c r="B8" s="799"/>
      <c r="C8" s="799"/>
      <c r="D8" s="800"/>
      <c r="E8" s="773"/>
      <c r="F8" s="775"/>
      <c r="G8" s="777"/>
      <c r="H8" s="779"/>
      <c r="I8" s="551" t="s">
        <v>317</v>
      </c>
      <c r="J8" s="552" t="s">
        <v>322</v>
      </c>
      <c r="K8" s="553" t="s">
        <v>319</v>
      </c>
      <c r="L8" s="554" t="s">
        <v>323</v>
      </c>
    </row>
    <row r="9" spans="1:16" s="544" customFormat="1" ht="12" customHeight="1" thickTop="1">
      <c r="A9" s="783" t="s">
        <v>324</v>
      </c>
      <c r="B9" s="555"/>
      <c r="C9" s="555"/>
      <c r="D9" s="555"/>
      <c r="E9" s="556" t="s">
        <v>325</v>
      </c>
      <c r="F9" s="557" t="s">
        <v>326</v>
      </c>
      <c r="G9" s="557" t="s">
        <v>327</v>
      </c>
      <c r="H9" s="558" t="s">
        <v>328</v>
      </c>
      <c r="I9" s="556" t="s">
        <v>329</v>
      </c>
      <c r="J9" s="557" t="s">
        <v>329</v>
      </c>
      <c r="K9" s="557" t="s">
        <v>329</v>
      </c>
      <c r="L9" s="559" t="s">
        <v>329</v>
      </c>
    </row>
    <row r="10" spans="1:16" s="544" customFormat="1" ht="33.75" customHeight="1">
      <c r="A10" s="784"/>
      <c r="B10" s="560" t="s">
        <v>330</v>
      </c>
      <c r="C10" s="561"/>
      <c r="D10" s="562"/>
      <c r="E10" s="563">
        <v>4789</v>
      </c>
      <c r="F10" s="564" t="s">
        <v>22</v>
      </c>
      <c r="G10" s="565">
        <v>2922667.4569999999</v>
      </c>
      <c r="H10" s="566" t="s">
        <v>22</v>
      </c>
      <c r="I10" s="567">
        <v>22.606246799795187</v>
      </c>
      <c r="J10" s="568" t="s">
        <v>22</v>
      </c>
      <c r="K10" s="569">
        <v>20.915007415028768</v>
      </c>
      <c r="L10" s="570" t="s">
        <v>22</v>
      </c>
    </row>
    <row r="11" spans="1:16" s="544" customFormat="1" ht="33.75" customHeight="1" thickBot="1">
      <c r="A11" s="785"/>
      <c r="B11" s="571" t="s">
        <v>331</v>
      </c>
      <c r="C11" s="571"/>
      <c r="D11" s="571"/>
      <c r="E11" s="572">
        <v>2031</v>
      </c>
      <c r="F11" s="573">
        <v>4240.9688870327836</v>
      </c>
      <c r="G11" s="574">
        <v>31864.100999999999</v>
      </c>
      <c r="H11" s="575">
        <v>109.0240387208034</v>
      </c>
      <c r="I11" s="576">
        <v>26.699937616968185</v>
      </c>
      <c r="J11" s="577">
        <v>3.3388925311918456</v>
      </c>
      <c r="K11" s="577">
        <v>0.92977427138936264</v>
      </c>
      <c r="L11" s="578">
        <v>-16.528331404754468</v>
      </c>
      <c r="O11" s="579"/>
      <c r="P11" s="579"/>
    </row>
    <row r="12" spans="1:16" s="544" customFormat="1" ht="33.75" customHeight="1">
      <c r="A12" s="786" t="s">
        <v>332</v>
      </c>
      <c r="B12" s="789" t="s">
        <v>5</v>
      </c>
      <c r="C12" s="580" t="s">
        <v>6</v>
      </c>
      <c r="D12" s="581"/>
      <c r="E12" s="582">
        <v>1392</v>
      </c>
      <c r="F12" s="583">
        <v>2906.6610983503865</v>
      </c>
      <c r="G12" s="584" t="s">
        <v>22</v>
      </c>
      <c r="H12" s="585" t="s">
        <v>22</v>
      </c>
      <c r="I12" s="586">
        <v>27.355901189386998</v>
      </c>
      <c r="J12" s="583">
        <v>3.8739089675810447</v>
      </c>
      <c r="K12" s="584" t="s">
        <v>22</v>
      </c>
      <c r="L12" s="587" t="s">
        <v>22</v>
      </c>
      <c r="O12" s="588"/>
      <c r="P12" s="589"/>
    </row>
    <row r="13" spans="1:16" s="544" customFormat="1" ht="33.75" customHeight="1">
      <c r="A13" s="787"/>
      <c r="B13" s="790"/>
      <c r="C13" s="590" t="s">
        <v>3</v>
      </c>
      <c r="D13" s="591"/>
      <c r="E13" s="592">
        <v>185</v>
      </c>
      <c r="F13" s="593">
        <v>386.30194195030276</v>
      </c>
      <c r="G13" s="594">
        <v>951.37699999999995</v>
      </c>
      <c r="H13" s="595">
        <v>3.2551667748630906</v>
      </c>
      <c r="I13" s="596">
        <v>12.804878048780481</v>
      </c>
      <c r="J13" s="593">
        <v>-7.9941838257388724</v>
      </c>
      <c r="K13" s="597">
        <v>-2.8032847848829618</v>
      </c>
      <c r="L13" s="598">
        <v>-19.615672782867264</v>
      </c>
      <c r="O13" s="599"/>
      <c r="P13" s="599"/>
    </row>
    <row r="14" spans="1:16" s="544" customFormat="1" ht="33.75" customHeight="1">
      <c r="A14" s="787"/>
      <c r="B14" s="790"/>
      <c r="C14" s="600"/>
      <c r="D14" s="601" t="s">
        <v>7</v>
      </c>
      <c r="E14" s="592">
        <v>168</v>
      </c>
      <c r="F14" s="593">
        <v>350.80392566297769</v>
      </c>
      <c r="G14" s="602">
        <v>901.005</v>
      </c>
      <c r="H14" s="595">
        <v>3.0828173689142355</v>
      </c>
      <c r="I14" s="596">
        <v>26.315789473684205</v>
      </c>
      <c r="J14" s="593">
        <v>3.0255739578639549</v>
      </c>
      <c r="K14" s="593">
        <v>15.20521374220516</v>
      </c>
      <c r="L14" s="598">
        <v>-4.7221546728482764</v>
      </c>
      <c r="P14" s="603"/>
    </row>
    <row r="15" spans="1:16" s="544" customFormat="1" ht="33.75" customHeight="1">
      <c r="A15" s="787"/>
      <c r="B15" s="790"/>
      <c r="C15" s="604"/>
      <c r="D15" s="601" t="s">
        <v>8</v>
      </c>
      <c r="E15" s="592">
        <v>17</v>
      </c>
      <c r="F15" s="593">
        <v>35.498016287325115</v>
      </c>
      <c r="G15" s="602">
        <v>50.371999999999957</v>
      </c>
      <c r="H15" s="595">
        <v>0.17234940594885462</v>
      </c>
      <c r="I15" s="596">
        <v>-45.161290322580648</v>
      </c>
      <c r="J15" s="593">
        <v>-55.272499477970356</v>
      </c>
      <c r="K15" s="593">
        <v>-74.395234052935791</v>
      </c>
      <c r="L15" s="598">
        <v>-78.824162116470461</v>
      </c>
      <c r="O15" s="605"/>
    </row>
    <row r="16" spans="1:16" s="544" customFormat="1" ht="33.75" customHeight="1" thickBot="1">
      <c r="A16" s="787"/>
      <c r="B16" s="791"/>
      <c r="C16" s="606" t="s">
        <v>9</v>
      </c>
      <c r="D16" s="607"/>
      <c r="E16" s="608">
        <v>1577</v>
      </c>
      <c r="F16" s="573">
        <v>3292.9630403006895</v>
      </c>
      <c r="G16" s="609" t="s">
        <v>22</v>
      </c>
      <c r="H16" s="610" t="s">
        <v>22</v>
      </c>
      <c r="I16" s="611">
        <v>25.457438345266496</v>
      </c>
      <c r="J16" s="573">
        <v>2.3254863597016282</v>
      </c>
      <c r="K16" s="609" t="s">
        <v>22</v>
      </c>
      <c r="L16" s="612" t="s">
        <v>22</v>
      </c>
    </row>
    <row r="17" spans="1:12" s="544" customFormat="1" ht="33.75" customHeight="1">
      <c r="A17" s="787"/>
      <c r="B17" s="792" t="s">
        <v>10</v>
      </c>
      <c r="C17" s="604" t="s">
        <v>6</v>
      </c>
      <c r="D17" s="613"/>
      <c r="E17" s="614">
        <v>222</v>
      </c>
      <c r="F17" s="615">
        <v>463.5623303403633</v>
      </c>
      <c r="G17" s="616" t="s">
        <v>22</v>
      </c>
      <c r="H17" s="566" t="s">
        <v>22</v>
      </c>
      <c r="I17" s="617">
        <v>31.360946745562131</v>
      </c>
      <c r="J17" s="615">
        <v>7.1405007283703554</v>
      </c>
      <c r="K17" s="616" t="s">
        <v>22</v>
      </c>
      <c r="L17" s="618" t="s">
        <v>22</v>
      </c>
    </row>
    <row r="18" spans="1:12" s="544" customFormat="1" ht="33.75" customHeight="1">
      <c r="A18" s="787"/>
      <c r="B18" s="793"/>
      <c r="C18" s="619" t="s">
        <v>3</v>
      </c>
      <c r="D18" s="620"/>
      <c r="E18" s="592">
        <v>27</v>
      </c>
      <c r="F18" s="593">
        <v>56.379202338692835</v>
      </c>
      <c r="G18" s="602">
        <v>-268.60199999999998</v>
      </c>
      <c r="H18" s="595">
        <v>-0.9190303171737132</v>
      </c>
      <c r="I18" s="596">
        <v>58.823529411764696</v>
      </c>
      <c r="J18" s="593">
        <v>29.539508432314221</v>
      </c>
      <c r="K18" s="593">
        <v>-71.675628251188698</v>
      </c>
      <c r="L18" s="598">
        <v>-76.574974145607328</v>
      </c>
    </row>
    <row r="19" spans="1:12" s="544" customFormat="1" ht="33.75" customHeight="1" thickBot="1">
      <c r="A19" s="788"/>
      <c r="B19" s="794"/>
      <c r="C19" s="606" t="s">
        <v>9</v>
      </c>
      <c r="D19" s="607"/>
      <c r="E19" s="608">
        <v>249</v>
      </c>
      <c r="F19" s="573">
        <v>519.94153267905619</v>
      </c>
      <c r="G19" s="609" t="s">
        <v>22</v>
      </c>
      <c r="H19" s="610" t="s">
        <v>22</v>
      </c>
      <c r="I19" s="611">
        <v>33.870967741935488</v>
      </c>
      <c r="J19" s="573">
        <v>9.1877218626018191</v>
      </c>
      <c r="K19" s="609" t="s">
        <v>22</v>
      </c>
      <c r="L19" s="612" t="s">
        <v>22</v>
      </c>
    </row>
    <row r="20" spans="1:12" s="544" customFormat="1" ht="18.75" customHeight="1">
      <c r="A20" s="621"/>
    </row>
    <row r="21" spans="1:12" s="544" customFormat="1" ht="18.75" customHeight="1">
      <c r="A21" s="544" t="s">
        <v>333</v>
      </c>
    </row>
    <row r="22" spans="1:12" ht="14.25">
      <c r="A22" s="544" t="s">
        <v>334</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election activeCell="N46" sqref="N46:P58"/>
    </sheetView>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110</v>
      </c>
      <c r="N4" s="133"/>
      <c r="O4" s="133"/>
      <c r="P4" s="133"/>
      <c r="Q4" s="133"/>
      <c r="R4" s="134"/>
    </row>
    <row r="5" spans="1:18">
      <c r="L5" s="132"/>
      <c r="M5" s="137"/>
      <c r="N5" s="803" t="s">
        <v>206</v>
      </c>
      <c r="O5" s="805" t="s">
        <v>205</v>
      </c>
      <c r="P5" s="133"/>
      <c r="Q5" s="133"/>
      <c r="R5" s="134"/>
    </row>
    <row r="6" spans="1:18" ht="14.25" thickBot="1">
      <c r="L6" s="132"/>
      <c r="M6" s="138"/>
      <c r="N6" s="804"/>
      <c r="O6" s="806"/>
      <c r="P6" s="133"/>
      <c r="Q6" s="133"/>
      <c r="R6" s="134"/>
    </row>
    <row r="7" spans="1:18" ht="14.25" thickTop="1">
      <c r="L7" s="132"/>
      <c r="M7" s="139" t="s">
        <v>140</v>
      </c>
      <c r="N7" s="140">
        <v>425592</v>
      </c>
      <c r="O7" s="141">
        <v>459190</v>
      </c>
      <c r="P7" s="133"/>
      <c r="Q7" s="133"/>
      <c r="R7" s="134"/>
    </row>
    <row r="8" spans="1:18">
      <c r="L8" s="132"/>
      <c r="M8" s="139" t="s">
        <v>141</v>
      </c>
      <c r="N8" s="140">
        <v>124161</v>
      </c>
      <c r="O8" s="141">
        <v>123468</v>
      </c>
      <c r="P8" s="133"/>
      <c r="Q8" s="133"/>
      <c r="R8" s="134"/>
    </row>
    <row r="9" spans="1:18">
      <c r="L9" s="132"/>
      <c r="M9" s="139" t="s">
        <v>142</v>
      </c>
      <c r="N9" s="140">
        <v>93645</v>
      </c>
      <c r="O9" s="141">
        <v>97936</v>
      </c>
      <c r="P9" s="133"/>
      <c r="Q9" s="133"/>
      <c r="R9" s="134"/>
    </row>
    <row r="10" spans="1:18">
      <c r="L10" s="132"/>
      <c r="M10" s="142" t="s">
        <v>195</v>
      </c>
      <c r="N10" s="140">
        <v>175947</v>
      </c>
      <c r="O10" s="141">
        <v>191730</v>
      </c>
      <c r="P10" s="133"/>
      <c r="Q10" s="133"/>
      <c r="R10" s="134"/>
    </row>
    <row r="11" spans="1:18">
      <c r="L11" s="132"/>
      <c r="M11" s="142" t="s">
        <v>145</v>
      </c>
      <c r="N11" s="140">
        <v>51291</v>
      </c>
      <c r="O11" s="141">
        <v>50398</v>
      </c>
      <c r="P11" s="133"/>
      <c r="Q11" s="133"/>
      <c r="R11" s="134"/>
    </row>
    <row r="12" spans="1:18">
      <c r="L12" s="132"/>
      <c r="M12" s="142" t="s">
        <v>146</v>
      </c>
      <c r="N12" s="140">
        <v>38009</v>
      </c>
      <c r="O12" s="141">
        <v>39844</v>
      </c>
      <c r="P12" s="133"/>
      <c r="Q12" s="133"/>
      <c r="R12" s="134"/>
    </row>
    <row r="13" spans="1:18">
      <c r="L13" s="132"/>
      <c r="M13" s="142" t="s">
        <v>147</v>
      </c>
      <c r="N13" s="140">
        <v>569</v>
      </c>
      <c r="O13" s="141">
        <v>532</v>
      </c>
      <c r="P13" s="133"/>
      <c r="Q13" s="133"/>
      <c r="R13" s="134"/>
    </row>
    <row r="14" spans="1:18">
      <c r="L14" s="132"/>
      <c r="M14" s="142" t="s">
        <v>148</v>
      </c>
      <c r="N14" s="140">
        <v>149</v>
      </c>
      <c r="O14" s="141">
        <v>150</v>
      </c>
      <c r="P14" s="133"/>
      <c r="Q14" s="133"/>
      <c r="R14" s="134"/>
    </row>
    <row r="15" spans="1:18">
      <c r="L15" s="132"/>
      <c r="M15" s="142" t="s">
        <v>149</v>
      </c>
      <c r="N15" s="140">
        <v>88</v>
      </c>
      <c r="O15" s="141">
        <v>89</v>
      </c>
      <c r="P15" s="133"/>
      <c r="Q15" s="133"/>
      <c r="R15" s="134"/>
    </row>
    <row r="16" spans="1:18">
      <c r="L16" s="132"/>
      <c r="M16" s="142" t="s">
        <v>150</v>
      </c>
      <c r="N16" s="140">
        <v>31876</v>
      </c>
      <c r="O16" s="141">
        <v>34275</v>
      </c>
      <c r="P16" s="133"/>
      <c r="Q16" s="133"/>
      <c r="R16" s="134"/>
    </row>
    <row r="17" spans="2:28">
      <c r="L17" s="132"/>
      <c r="M17" s="142" t="s">
        <v>151</v>
      </c>
      <c r="N17" s="140">
        <v>8782</v>
      </c>
      <c r="O17" s="141">
        <v>8708</v>
      </c>
      <c r="P17" s="133"/>
      <c r="Q17" s="133"/>
      <c r="R17" s="134"/>
    </row>
    <row r="18" spans="2:28">
      <c r="L18" s="132"/>
      <c r="M18" s="142" t="s">
        <v>152</v>
      </c>
      <c r="N18" s="140">
        <v>6979</v>
      </c>
      <c r="O18" s="141">
        <v>7185</v>
      </c>
      <c r="P18" s="133"/>
      <c r="Q18" s="133"/>
      <c r="R18" s="134"/>
    </row>
    <row r="19" spans="2:28">
      <c r="L19" s="132"/>
      <c r="M19" s="142" t="s">
        <v>153</v>
      </c>
      <c r="N19" s="140">
        <v>110629</v>
      </c>
      <c r="O19" s="141">
        <v>120404</v>
      </c>
      <c r="P19" s="133"/>
      <c r="Q19" s="133"/>
      <c r="R19" s="134"/>
    </row>
    <row r="20" spans="2:28">
      <c r="L20" s="132"/>
      <c r="M20" s="142" t="s">
        <v>154</v>
      </c>
      <c r="N20" s="140">
        <v>30807</v>
      </c>
      <c r="O20" s="141">
        <v>30937</v>
      </c>
      <c r="P20" s="133"/>
      <c r="Q20" s="133"/>
      <c r="R20" s="134"/>
    </row>
    <row r="21" spans="2:28">
      <c r="L21" s="132"/>
      <c r="M21" s="142" t="s">
        <v>155</v>
      </c>
      <c r="N21" s="140">
        <v>24897</v>
      </c>
      <c r="O21" s="141">
        <v>25835</v>
      </c>
      <c r="P21" s="133"/>
      <c r="Q21" s="133"/>
      <c r="R21" s="134"/>
    </row>
    <row r="22" spans="2:28">
      <c r="L22" s="132"/>
      <c r="M22" s="370" t="s">
        <v>156</v>
      </c>
      <c r="N22" s="514">
        <v>106571</v>
      </c>
      <c r="O22" s="144">
        <v>112249</v>
      </c>
      <c r="P22" s="133"/>
      <c r="Q22" s="133"/>
      <c r="R22" s="134"/>
    </row>
    <row r="23" spans="2:28">
      <c r="L23" s="132"/>
      <c r="M23" s="370" t="s">
        <v>157</v>
      </c>
      <c r="N23" s="515">
        <v>33132</v>
      </c>
      <c r="O23" s="141">
        <v>33275</v>
      </c>
      <c r="P23" s="133"/>
      <c r="Q23" s="133"/>
      <c r="R23" s="134"/>
    </row>
    <row r="24" spans="2:28" ht="14.25" thickBot="1">
      <c r="L24" s="132"/>
      <c r="M24" s="145" t="s">
        <v>158</v>
      </c>
      <c r="N24" s="516">
        <v>23672</v>
      </c>
      <c r="O24" s="517">
        <v>24983</v>
      </c>
      <c r="P24" s="133"/>
      <c r="Q24" s="133"/>
      <c r="R24" s="134"/>
    </row>
    <row r="25" spans="2:28">
      <c r="L25" s="132"/>
      <c r="M25" s="133"/>
      <c r="N25" s="133"/>
      <c r="O25" s="133"/>
      <c r="P25" s="133"/>
      <c r="Q25" s="133"/>
      <c r="R25" s="134"/>
    </row>
    <row r="26" spans="2:28" ht="14.25" thickBot="1">
      <c r="L26" s="132"/>
      <c r="M26" s="148" t="s">
        <v>112</v>
      </c>
      <c r="N26" s="149"/>
      <c r="O26" s="150"/>
      <c r="P26" s="151" t="s">
        <v>113</v>
      </c>
      <c r="Q26" s="133"/>
      <c r="R26" s="134"/>
    </row>
    <row r="27" spans="2:28">
      <c r="L27" s="132"/>
      <c r="M27" s="137"/>
      <c r="N27" s="803" t="str">
        <f>N5</f>
        <v>令和2年12月審査分</v>
      </c>
      <c r="O27" s="807" t="str">
        <f>O5</f>
        <v>令和3年12月審査分</v>
      </c>
      <c r="P27" s="801" t="s">
        <v>114</v>
      </c>
      <c r="Q27" s="152"/>
      <c r="R27" s="134"/>
    </row>
    <row r="28" spans="2:28" ht="14.25" thickBot="1">
      <c r="B28" s="167"/>
      <c r="C28" s="167"/>
      <c r="L28" s="132"/>
      <c r="M28" s="138"/>
      <c r="N28" s="804"/>
      <c r="O28" s="808"/>
      <c r="P28" s="802"/>
      <c r="Q28" s="133"/>
      <c r="R28" s="134"/>
      <c r="AB28" s="487"/>
    </row>
    <row r="29" spans="2:28" ht="14.25" thickTop="1">
      <c r="L29" s="132"/>
      <c r="M29" s="139" t="s">
        <v>111</v>
      </c>
      <c r="N29" s="153">
        <v>0</v>
      </c>
      <c r="O29" s="154">
        <v>0</v>
      </c>
      <c r="P29" s="485" t="s">
        <v>18</v>
      </c>
      <c r="Q29" s="152"/>
      <c r="R29" s="134"/>
    </row>
    <row r="30" spans="2:28">
      <c r="L30" s="132"/>
      <c r="M30" s="142" t="s">
        <v>111</v>
      </c>
      <c r="N30" s="155">
        <v>64.339799999999997</v>
      </c>
      <c r="O30" s="156">
        <v>68.059399999999997</v>
      </c>
      <c r="P30" s="518">
        <v>5.7811805445463023</v>
      </c>
      <c r="Q30" s="157"/>
      <c r="R30" s="134"/>
    </row>
    <row r="31" spans="2:28">
      <c r="L31" s="132"/>
      <c r="M31" s="142" t="s">
        <v>143</v>
      </c>
      <c r="N31" s="155">
        <v>17.5947</v>
      </c>
      <c r="O31" s="156">
        <v>19.172999999999998</v>
      </c>
      <c r="P31" s="518">
        <v>8.9703149243806308</v>
      </c>
      <c r="Q31" s="157"/>
      <c r="R31" s="134"/>
    </row>
    <row r="32" spans="2:28">
      <c r="L32" s="132"/>
      <c r="M32" s="142" t="s">
        <v>145</v>
      </c>
      <c r="N32" s="155">
        <v>5.1291000000000002</v>
      </c>
      <c r="O32" s="156">
        <v>5.0397999999999996</v>
      </c>
      <c r="P32" s="518">
        <v>-1.741046187440304</v>
      </c>
      <c r="Q32" s="157"/>
      <c r="R32" s="134"/>
    </row>
    <row r="33" spans="12:18" ht="13.5" customHeight="1">
      <c r="L33" s="132"/>
      <c r="M33" s="142" t="s">
        <v>146</v>
      </c>
      <c r="N33" s="155">
        <v>3.8008999999999999</v>
      </c>
      <c r="O33" s="156">
        <v>3.9843999999999999</v>
      </c>
      <c r="P33" s="518">
        <v>4.8278039411718368</v>
      </c>
      <c r="Q33" s="157"/>
      <c r="R33" s="134"/>
    </row>
    <row r="34" spans="12:18">
      <c r="L34" s="132"/>
      <c r="M34" s="142" t="s">
        <v>150</v>
      </c>
      <c r="N34" s="520">
        <v>3.1876000000000002</v>
      </c>
      <c r="O34" s="156">
        <v>3.4275000000000002</v>
      </c>
      <c r="P34" s="518">
        <v>7.5260383987953361</v>
      </c>
      <c r="Q34" s="157"/>
      <c r="R34" s="134"/>
    </row>
    <row r="35" spans="12:18">
      <c r="L35" s="132"/>
      <c r="M35" s="142" t="s">
        <v>151</v>
      </c>
      <c r="N35" s="520">
        <v>0.87819999999999998</v>
      </c>
      <c r="O35" s="156">
        <v>0.87080000000000002</v>
      </c>
      <c r="P35" s="518">
        <v>-0.84263265770894691</v>
      </c>
      <c r="Q35" s="157"/>
      <c r="R35" s="134"/>
    </row>
    <row r="36" spans="12:18">
      <c r="L36" s="132"/>
      <c r="M36" s="142" t="s">
        <v>152</v>
      </c>
      <c r="N36" s="520">
        <v>0.69789999999999996</v>
      </c>
      <c r="O36" s="156">
        <v>0.71850000000000003</v>
      </c>
      <c r="P36" s="518">
        <v>2.9517122796962383</v>
      </c>
      <c r="Q36" s="157"/>
      <c r="R36" s="134"/>
    </row>
    <row r="37" spans="12:18">
      <c r="L37" s="132"/>
      <c r="M37" s="142" t="s">
        <v>153</v>
      </c>
      <c r="N37" s="520">
        <v>11.062900000000001</v>
      </c>
      <c r="O37" s="156">
        <v>12.0404</v>
      </c>
      <c r="P37" s="518">
        <v>8.8358387041372453</v>
      </c>
      <c r="Q37" s="157"/>
      <c r="R37" s="134"/>
    </row>
    <row r="38" spans="12:18">
      <c r="L38" s="132"/>
      <c r="M38" s="370" t="s">
        <v>154</v>
      </c>
      <c r="N38" s="520">
        <v>3.0807000000000002</v>
      </c>
      <c r="O38" s="156">
        <v>3.0937000000000001</v>
      </c>
      <c r="P38" s="518">
        <v>0.42198201707404337</v>
      </c>
      <c r="Q38" s="157"/>
      <c r="R38" s="134"/>
    </row>
    <row r="39" spans="12:18">
      <c r="L39" s="132"/>
      <c r="M39" s="370" t="s">
        <v>155</v>
      </c>
      <c r="N39" s="520">
        <v>2.4897</v>
      </c>
      <c r="O39" s="156">
        <v>2.5834999999999999</v>
      </c>
      <c r="P39" s="518">
        <v>3.7675221914286823</v>
      </c>
      <c r="Q39" s="157"/>
      <c r="R39" s="134"/>
    </row>
    <row r="40" spans="12:18">
      <c r="L40" s="132"/>
      <c r="M40" s="370" t="s">
        <v>156</v>
      </c>
      <c r="N40" s="520">
        <v>10.714</v>
      </c>
      <c r="O40" s="155">
        <v>11.2781</v>
      </c>
      <c r="P40" s="518">
        <v>5.2650737352996089</v>
      </c>
      <c r="Q40" s="157"/>
      <c r="R40" s="134"/>
    </row>
    <row r="41" spans="12:18">
      <c r="L41" s="132"/>
      <c r="M41" s="370" t="s">
        <v>157</v>
      </c>
      <c r="N41" s="520">
        <v>3.3281000000000001</v>
      </c>
      <c r="O41" s="155">
        <v>3.3424999999999998</v>
      </c>
      <c r="P41" s="518">
        <v>0.43267930651120423</v>
      </c>
      <c r="Q41" s="157"/>
      <c r="R41" s="134"/>
    </row>
    <row r="42" spans="12:18" ht="14.25" thickBot="1">
      <c r="L42" s="132"/>
      <c r="M42" s="145" t="s">
        <v>158</v>
      </c>
      <c r="N42" s="521">
        <v>2.3759999999999999</v>
      </c>
      <c r="O42" s="158">
        <v>2.5072000000000001</v>
      </c>
      <c r="P42" s="519">
        <v>5.5218855218855225</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令和2年12月審査分</v>
      </c>
      <c r="O45" s="162"/>
      <c r="P45" s="163" t="str">
        <f>O5</f>
        <v>令和3年12月審査分</v>
      </c>
      <c r="Q45" s="439"/>
      <c r="R45" s="134"/>
    </row>
    <row r="46" spans="12:18" ht="14.25" thickTop="1">
      <c r="L46" s="132"/>
      <c r="M46" s="139" t="s">
        <v>111</v>
      </c>
      <c r="N46" s="164" t="s">
        <v>209</v>
      </c>
      <c r="O46" s="165"/>
      <c r="P46" s="527" t="s">
        <v>210</v>
      </c>
      <c r="Q46" s="440"/>
      <c r="R46" s="134"/>
    </row>
    <row r="47" spans="12:18">
      <c r="L47" s="132"/>
      <c r="M47" s="142" t="s">
        <v>143</v>
      </c>
      <c r="N47" s="166" t="s">
        <v>211</v>
      </c>
      <c r="O47" s="143"/>
      <c r="P47" s="528" t="s">
        <v>212</v>
      </c>
      <c r="Q47" s="386"/>
      <c r="R47" s="134"/>
    </row>
    <row r="48" spans="12:18">
      <c r="L48" s="132"/>
      <c r="M48" s="142" t="s">
        <v>145</v>
      </c>
      <c r="N48" s="166" t="s">
        <v>213</v>
      </c>
      <c r="O48" s="143"/>
      <c r="P48" s="528" t="s">
        <v>214</v>
      </c>
      <c r="Q48" s="386"/>
      <c r="R48" s="134"/>
    </row>
    <row r="49" spans="1:18">
      <c r="L49" s="132"/>
      <c r="M49" s="142" t="s">
        <v>146</v>
      </c>
      <c r="N49" s="166" t="s">
        <v>215</v>
      </c>
      <c r="O49" s="143"/>
      <c r="P49" s="528" t="s">
        <v>216</v>
      </c>
      <c r="Q49" s="386"/>
      <c r="R49" s="134"/>
    </row>
    <row r="50" spans="1:18">
      <c r="L50" s="132"/>
      <c r="M50" s="142" t="s">
        <v>150</v>
      </c>
      <c r="N50" s="166" t="s">
        <v>217</v>
      </c>
      <c r="O50" s="143"/>
      <c r="P50" s="528" t="s">
        <v>218</v>
      </c>
      <c r="Q50" s="386"/>
      <c r="R50" s="134"/>
    </row>
    <row r="51" spans="1:18">
      <c r="L51" s="132"/>
      <c r="M51" s="142" t="s">
        <v>151</v>
      </c>
      <c r="N51" s="166" t="s">
        <v>219</v>
      </c>
      <c r="O51" s="143"/>
      <c r="P51" s="528" t="s">
        <v>220</v>
      </c>
      <c r="Q51" s="386"/>
      <c r="R51" s="134"/>
    </row>
    <row r="52" spans="1:18">
      <c r="L52" s="132"/>
      <c r="M52" s="142" t="s">
        <v>152</v>
      </c>
      <c r="N52" s="166" t="s">
        <v>221</v>
      </c>
      <c r="O52" s="143"/>
      <c r="P52" s="528" t="s">
        <v>222</v>
      </c>
      <c r="Q52" s="386"/>
      <c r="R52" s="134"/>
    </row>
    <row r="53" spans="1:18">
      <c r="L53" s="132"/>
      <c r="M53" s="142" t="s">
        <v>153</v>
      </c>
      <c r="N53" s="166" t="s">
        <v>223</v>
      </c>
      <c r="O53" s="143"/>
      <c r="P53" s="528" t="s">
        <v>224</v>
      </c>
      <c r="Q53" s="386"/>
      <c r="R53" s="134"/>
    </row>
    <row r="54" spans="1:18">
      <c r="L54" s="132"/>
      <c r="M54" s="370" t="s">
        <v>154</v>
      </c>
      <c r="N54" s="166" t="s">
        <v>225</v>
      </c>
      <c r="O54" s="371"/>
      <c r="P54" s="528" t="s">
        <v>226</v>
      </c>
      <c r="Q54" s="441"/>
      <c r="R54" s="134"/>
    </row>
    <row r="55" spans="1:18">
      <c r="L55" s="132"/>
      <c r="M55" s="370" t="s">
        <v>155</v>
      </c>
      <c r="N55" s="166" t="s">
        <v>227</v>
      </c>
      <c r="O55" s="371"/>
      <c r="P55" s="528" t="s">
        <v>228</v>
      </c>
      <c r="Q55" s="441"/>
      <c r="R55" s="134"/>
    </row>
    <row r="56" spans="1:18">
      <c r="L56" s="132"/>
      <c r="M56" s="370" t="s">
        <v>156</v>
      </c>
      <c r="N56" s="166" t="s">
        <v>229</v>
      </c>
      <c r="O56" s="371"/>
      <c r="P56" s="528" t="s">
        <v>230</v>
      </c>
      <c r="Q56" s="441"/>
      <c r="R56" s="134"/>
    </row>
    <row r="57" spans="1:18">
      <c r="L57" s="132"/>
      <c r="M57" s="370" t="s">
        <v>157</v>
      </c>
      <c r="N57" s="166" t="s">
        <v>231</v>
      </c>
      <c r="O57" s="371"/>
      <c r="P57" s="528" t="s">
        <v>232</v>
      </c>
      <c r="Q57" s="441"/>
      <c r="R57" s="134"/>
    </row>
    <row r="58" spans="1:18" ht="14.25" thickBot="1">
      <c r="L58" s="132"/>
      <c r="M58" s="145" t="s">
        <v>158</v>
      </c>
      <c r="N58" s="168" t="s">
        <v>233</v>
      </c>
      <c r="O58" s="146"/>
      <c r="P58" s="522" t="s">
        <v>234</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令和2年12月審査分</v>
      </c>
      <c r="N61" s="170"/>
      <c r="O61" s="171" t="str">
        <f>O5</f>
        <v>令和3年12月審査分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136</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197</v>
      </c>
      <c r="B4" s="128"/>
      <c r="C4" s="128"/>
      <c r="D4" s="128"/>
      <c r="E4" s="128"/>
      <c r="F4" s="128"/>
      <c r="G4" s="128"/>
      <c r="H4" s="128"/>
      <c r="I4" s="128"/>
      <c r="J4" s="135" t="s">
        <v>205</v>
      </c>
      <c r="L4" s="132"/>
      <c r="M4" s="136" t="s">
        <v>120</v>
      </c>
      <c r="N4" s="133"/>
      <c r="O4" s="133"/>
      <c r="P4" s="133"/>
      <c r="Q4" s="133"/>
      <c r="R4" s="134"/>
    </row>
    <row r="5" spans="1:18" ht="13.5" customHeight="1">
      <c r="L5" s="132"/>
      <c r="M5" s="137"/>
      <c r="N5" s="803" t="s">
        <v>206</v>
      </c>
      <c r="O5" s="805" t="s">
        <v>205</v>
      </c>
      <c r="P5" s="133"/>
      <c r="Q5" s="133"/>
      <c r="R5" s="134"/>
    </row>
    <row r="6" spans="1:18" ht="14.25" thickBot="1">
      <c r="L6" s="132"/>
      <c r="M6" s="138"/>
      <c r="N6" s="804"/>
      <c r="O6" s="806"/>
      <c r="P6" s="133"/>
      <c r="Q6" s="133"/>
      <c r="R6" s="134"/>
    </row>
    <row r="7" spans="1:18" ht="14.25" thickTop="1">
      <c r="L7" s="132"/>
      <c r="M7" s="139" t="s">
        <v>140</v>
      </c>
      <c r="N7" s="140">
        <v>234201.848</v>
      </c>
      <c r="O7" s="141">
        <v>280885.67099999997</v>
      </c>
      <c r="P7" s="133"/>
      <c r="Q7" s="133"/>
      <c r="R7" s="134"/>
    </row>
    <row r="8" spans="1:18">
      <c r="L8" s="132"/>
      <c r="M8" s="139" t="s">
        <v>141</v>
      </c>
      <c r="N8" s="140">
        <v>28398.145</v>
      </c>
      <c r="O8" s="141">
        <v>27693.62</v>
      </c>
      <c r="P8" s="133"/>
      <c r="Q8" s="133"/>
      <c r="R8" s="134"/>
    </row>
    <row r="9" spans="1:18">
      <c r="L9" s="132"/>
      <c r="M9" s="139" t="s">
        <v>142</v>
      </c>
      <c r="N9" s="140">
        <v>26141.903999999999</v>
      </c>
      <c r="O9" s="141">
        <v>27241.855</v>
      </c>
      <c r="P9" s="133"/>
      <c r="Q9" s="133"/>
      <c r="R9" s="134"/>
    </row>
    <row r="10" spans="1:18">
      <c r="L10" s="132"/>
      <c r="M10" s="142" t="s">
        <v>143</v>
      </c>
      <c r="N10" s="140">
        <v>94073.987999999998</v>
      </c>
      <c r="O10" s="141">
        <v>111350.23</v>
      </c>
      <c r="P10" s="133"/>
      <c r="Q10" s="133"/>
      <c r="R10" s="134"/>
    </row>
    <row r="11" spans="1:18">
      <c r="L11" s="132"/>
      <c r="M11" s="142" t="s">
        <v>145</v>
      </c>
      <c r="N11" s="140">
        <v>10891.005999999999</v>
      </c>
      <c r="O11" s="141">
        <v>11250.227000000001</v>
      </c>
      <c r="P11" s="133"/>
      <c r="Q11" s="133"/>
      <c r="R11" s="134"/>
    </row>
    <row r="12" spans="1:18">
      <c r="L12" s="132"/>
      <c r="M12" s="142" t="s">
        <v>146</v>
      </c>
      <c r="N12" s="140">
        <v>10536.731</v>
      </c>
      <c r="O12" s="141">
        <v>10988.209000000001</v>
      </c>
      <c r="P12" s="133"/>
      <c r="Q12" s="133"/>
      <c r="R12" s="134"/>
    </row>
    <row r="13" spans="1:18">
      <c r="L13" s="132"/>
      <c r="M13" s="142" t="s">
        <v>147</v>
      </c>
      <c r="N13" s="140">
        <v>441.79300000000001</v>
      </c>
      <c r="O13" s="141">
        <v>398.40600000000001</v>
      </c>
      <c r="P13" s="133"/>
      <c r="Q13" s="133"/>
      <c r="R13" s="134"/>
    </row>
    <row r="14" spans="1:18">
      <c r="L14" s="132"/>
      <c r="M14" s="142" t="s">
        <v>148</v>
      </c>
      <c r="N14" s="140">
        <v>23.73</v>
      </c>
      <c r="O14" s="141">
        <v>26.167999999999999</v>
      </c>
      <c r="P14" s="133"/>
      <c r="Q14" s="133"/>
      <c r="R14" s="134"/>
    </row>
    <row r="15" spans="1:18">
      <c r="L15" s="132"/>
      <c r="M15" s="142" t="s">
        <v>149</v>
      </c>
      <c r="N15" s="140">
        <v>42.154000000000003</v>
      </c>
      <c r="O15" s="141">
        <v>33.79</v>
      </c>
      <c r="P15" s="133"/>
      <c r="Q15" s="133"/>
      <c r="R15" s="134"/>
    </row>
    <row r="16" spans="1:18">
      <c r="L16" s="132"/>
      <c r="M16" s="142" t="s">
        <v>150</v>
      </c>
      <c r="N16" s="140">
        <v>16336.874</v>
      </c>
      <c r="O16" s="141">
        <v>18309.256000000001</v>
      </c>
      <c r="P16" s="133"/>
      <c r="Q16" s="133"/>
      <c r="R16" s="134"/>
    </row>
    <row r="17" spans="2:28">
      <c r="L17" s="132"/>
      <c r="M17" s="142" t="s">
        <v>151</v>
      </c>
      <c r="N17" s="140">
        <v>1894.69</v>
      </c>
      <c r="O17" s="141">
        <v>1733.413</v>
      </c>
      <c r="P17" s="133"/>
      <c r="Q17" s="133"/>
      <c r="R17" s="134"/>
    </row>
    <row r="18" spans="2:28">
      <c r="L18" s="132"/>
      <c r="M18" s="142" t="s">
        <v>152</v>
      </c>
      <c r="N18" s="140">
        <v>1823.625</v>
      </c>
      <c r="O18" s="141">
        <v>2060.9920000000002</v>
      </c>
      <c r="P18" s="133"/>
      <c r="Q18" s="133"/>
      <c r="R18" s="134"/>
    </row>
    <row r="19" spans="2:28">
      <c r="L19" s="132"/>
      <c r="M19" s="142" t="s">
        <v>153</v>
      </c>
      <c r="N19" s="140">
        <v>57082.73</v>
      </c>
      <c r="O19" s="141">
        <v>67039.298999999999</v>
      </c>
      <c r="P19" s="133"/>
      <c r="Q19" s="133"/>
      <c r="R19" s="134"/>
    </row>
    <row r="20" spans="2:28">
      <c r="L20" s="132"/>
      <c r="M20" s="370" t="s">
        <v>154</v>
      </c>
      <c r="N20" s="140">
        <v>6702.3310000000001</v>
      </c>
      <c r="O20" s="141">
        <v>6135.8450000000003</v>
      </c>
      <c r="P20" s="133"/>
      <c r="Q20" s="133"/>
      <c r="R20" s="134"/>
    </row>
    <row r="21" spans="2:28">
      <c r="L21" s="132"/>
      <c r="M21" s="370" t="s">
        <v>155</v>
      </c>
      <c r="N21" s="140">
        <v>6830.902</v>
      </c>
      <c r="O21" s="141">
        <v>7157.625</v>
      </c>
      <c r="P21" s="133"/>
      <c r="Q21" s="133"/>
      <c r="R21" s="134"/>
    </row>
    <row r="22" spans="2:28">
      <c r="L22" s="132"/>
      <c r="M22" s="370" t="s">
        <v>156</v>
      </c>
      <c r="N22" s="514">
        <v>66266.463000000003</v>
      </c>
      <c r="O22" s="144">
        <v>83788.48000000001</v>
      </c>
      <c r="P22" s="133"/>
      <c r="Q22" s="133"/>
      <c r="R22" s="134"/>
    </row>
    <row r="23" spans="2:28">
      <c r="L23" s="132"/>
      <c r="M23" s="370" t="s">
        <v>157</v>
      </c>
      <c r="N23" s="515">
        <v>8886.3880000000008</v>
      </c>
      <c r="O23" s="141">
        <v>8547.9670000000006</v>
      </c>
      <c r="P23" s="133"/>
      <c r="Q23" s="133"/>
      <c r="R23" s="134"/>
    </row>
    <row r="24" spans="2:28" ht="14.25" thickBot="1">
      <c r="L24" s="132"/>
      <c r="M24" s="145" t="s">
        <v>158</v>
      </c>
      <c r="N24" s="516">
        <v>6908.4920000000002</v>
      </c>
      <c r="O24" s="517">
        <v>7001.2390000000005</v>
      </c>
      <c r="P24" s="133"/>
      <c r="Q24" s="133"/>
      <c r="R24" s="134"/>
    </row>
    <row r="25" spans="2:28">
      <c r="L25" s="132"/>
      <c r="M25" s="133"/>
      <c r="N25" s="133"/>
      <c r="O25" s="133"/>
      <c r="P25" s="133"/>
      <c r="Q25" s="133"/>
      <c r="R25" s="134"/>
    </row>
    <row r="26" spans="2:28" ht="14.25" thickBot="1">
      <c r="L26" s="132"/>
      <c r="M26" s="148" t="s">
        <v>112</v>
      </c>
      <c r="N26" s="149"/>
      <c r="O26" s="150"/>
      <c r="P26" s="178" t="s">
        <v>121</v>
      </c>
      <c r="Q26" s="133"/>
      <c r="R26" s="134"/>
    </row>
    <row r="27" spans="2:28">
      <c r="L27" s="132"/>
      <c r="M27" s="137"/>
      <c r="N27" s="803" t="str">
        <f>N5</f>
        <v>令和2年12月審査分</v>
      </c>
      <c r="O27" s="807" t="str">
        <f>O5</f>
        <v>令和3年12月審査分</v>
      </c>
      <c r="P27" s="801" t="s">
        <v>114</v>
      </c>
      <c r="Q27" s="152"/>
      <c r="R27" s="134"/>
    </row>
    <row r="28" spans="2:28" ht="14.25" thickBot="1">
      <c r="B28" s="167"/>
      <c r="C28" s="167"/>
      <c r="L28" s="132"/>
      <c r="M28" s="138"/>
      <c r="N28" s="804"/>
      <c r="O28" s="808"/>
      <c r="P28" s="802"/>
      <c r="Q28" s="133"/>
      <c r="R28" s="134"/>
      <c r="AB28" s="487"/>
    </row>
    <row r="29" spans="2:28" ht="14.25" thickTop="1">
      <c r="L29" s="132"/>
      <c r="M29" s="139" t="s">
        <v>111</v>
      </c>
      <c r="N29" s="153">
        <v>0</v>
      </c>
      <c r="O29" s="154">
        <v>0</v>
      </c>
      <c r="P29" s="485" t="s">
        <v>18</v>
      </c>
      <c r="Q29" s="152"/>
      <c r="R29" s="134"/>
    </row>
    <row r="30" spans="2:28">
      <c r="L30" s="132"/>
      <c r="M30" s="142" t="s">
        <v>111</v>
      </c>
      <c r="N30" s="523">
        <v>288.74189699999999</v>
      </c>
      <c r="O30" s="156">
        <v>335.82114599999994</v>
      </c>
      <c r="P30" s="518">
        <v>16.304959373457308</v>
      </c>
      <c r="Q30" s="157"/>
      <c r="R30" s="134"/>
    </row>
    <row r="31" spans="2:28">
      <c r="L31" s="132"/>
      <c r="M31" s="142" t="s">
        <v>143</v>
      </c>
      <c r="N31" s="523">
        <v>94.073988</v>
      </c>
      <c r="O31" s="156">
        <v>111.35023</v>
      </c>
      <c r="P31" s="518">
        <v>18.364526015416715</v>
      </c>
      <c r="Q31" s="157"/>
      <c r="R31" s="134"/>
    </row>
    <row r="32" spans="2:28">
      <c r="L32" s="132"/>
      <c r="M32" s="142" t="s">
        <v>145</v>
      </c>
      <c r="N32" s="523">
        <v>10.891005999999999</v>
      </c>
      <c r="O32" s="156">
        <v>11.250227000000001</v>
      </c>
      <c r="P32" s="518">
        <v>3.298327078325002</v>
      </c>
      <c r="Q32" s="157"/>
      <c r="R32" s="134"/>
    </row>
    <row r="33" spans="12:18" ht="13.5" customHeight="1">
      <c r="L33" s="132"/>
      <c r="M33" s="142" t="s">
        <v>146</v>
      </c>
      <c r="N33" s="523">
        <v>10.536731</v>
      </c>
      <c r="O33" s="156">
        <v>10.988209000000001</v>
      </c>
      <c r="P33" s="518">
        <v>4.2848014246543897</v>
      </c>
      <c r="Q33" s="157"/>
      <c r="R33" s="134"/>
    </row>
    <row r="34" spans="12:18">
      <c r="L34" s="132"/>
      <c r="M34" s="142" t="s">
        <v>150</v>
      </c>
      <c r="N34" s="524">
        <v>16.336873999999998</v>
      </c>
      <c r="O34" s="156">
        <v>18.309256000000001</v>
      </c>
      <c r="P34" s="518">
        <v>12.073190991128428</v>
      </c>
      <c r="Q34" s="157"/>
      <c r="R34" s="134"/>
    </row>
    <row r="35" spans="12:18">
      <c r="L35" s="132"/>
      <c r="M35" s="142" t="s">
        <v>151</v>
      </c>
      <c r="N35" s="524">
        <v>1.89469</v>
      </c>
      <c r="O35" s="156">
        <v>1.7334130000000001</v>
      </c>
      <c r="P35" s="518">
        <v>-8.512052103510328</v>
      </c>
      <c r="Q35" s="157"/>
      <c r="R35" s="134"/>
    </row>
    <row r="36" spans="12:18">
      <c r="L36" s="132"/>
      <c r="M36" s="142" t="s">
        <v>152</v>
      </c>
      <c r="N36" s="524">
        <v>1.8236250000000001</v>
      </c>
      <c r="O36" s="156">
        <v>2.0609920000000002</v>
      </c>
      <c r="P36" s="518">
        <v>13.01621769826582</v>
      </c>
      <c r="Q36" s="157"/>
      <c r="R36" s="134"/>
    </row>
    <row r="37" spans="12:18">
      <c r="L37" s="132"/>
      <c r="M37" s="142" t="s">
        <v>153</v>
      </c>
      <c r="N37" s="524">
        <v>57.082730000000005</v>
      </c>
      <c r="O37" s="156">
        <v>67.039299</v>
      </c>
      <c r="P37" s="518">
        <v>17.442349025703564</v>
      </c>
      <c r="Q37" s="157"/>
      <c r="R37" s="134"/>
    </row>
    <row r="38" spans="12:18">
      <c r="L38" s="132"/>
      <c r="M38" s="370" t="s">
        <v>154</v>
      </c>
      <c r="N38" s="524">
        <v>6.702331</v>
      </c>
      <c r="O38" s="156">
        <v>6.1358450000000007</v>
      </c>
      <c r="P38" s="518">
        <v>-8.4520743603978872</v>
      </c>
      <c r="Q38" s="157"/>
      <c r="R38" s="134"/>
    </row>
    <row r="39" spans="12:18">
      <c r="L39" s="132"/>
      <c r="M39" s="370" t="s">
        <v>155</v>
      </c>
      <c r="N39" s="524">
        <v>6.830902</v>
      </c>
      <c r="O39" s="156">
        <v>7.1576250000000003</v>
      </c>
      <c r="P39" s="518">
        <v>4.7830140148402052</v>
      </c>
      <c r="Q39" s="157"/>
      <c r="R39" s="134"/>
    </row>
    <row r="40" spans="12:18">
      <c r="L40" s="132"/>
      <c r="M40" s="370" t="s">
        <v>156</v>
      </c>
      <c r="N40" s="520">
        <v>66.708256000000006</v>
      </c>
      <c r="O40" s="156">
        <v>84.186886000000015</v>
      </c>
      <c r="P40" s="518">
        <v>26.201599394233924</v>
      </c>
      <c r="Q40" s="157"/>
      <c r="R40" s="134"/>
    </row>
    <row r="41" spans="12:18">
      <c r="L41" s="132"/>
      <c r="M41" s="370" t="s">
        <v>157</v>
      </c>
      <c r="N41" s="520">
        <v>8.9101180000000006</v>
      </c>
      <c r="O41" s="156">
        <v>8.5741350000000001</v>
      </c>
      <c r="P41" s="518">
        <v>-3.7708030353806805</v>
      </c>
      <c r="Q41" s="157"/>
      <c r="R41" s="134"/>
    </row>
    <row r="42" spans="12:18" ht="14.25" thickBot="1">
      <c r="L42" s="132"/>
      <c r="M42" s="145" t="s">
        <v>158</v>
      </c>
      <c r="N42" s="521">
        <v>6.9506460000000008</v>
      </c>
      <c r="O42" s="159">
        <v>7.0350290000000006</v>
      </c>
      <c r="P42" s="519">
        <v>1.2140310411434996</v>
      </c>
      <c r="Q42" s="157"/>
      <c r="R42" s="134"/>
    </row>
    <row r="43" spans="12:18">
      <c r="L43" s="132"/>
      <c r="M43" s="133"/>
      <c r="N43" s="133"/>
      <c r="O43" s="133"/>
      <c r="P43" s="133"/>
      <c r="Q43" s="133"/>
      <c r="R43" s="134"/>
    </row>
    <row r="44" spans="12:18" ht="14.25" thickBot="1">
      <c r="L44" s="132"/>
      <c r="M44" s="148" t="s">
        <v>115</v>
      </c>
      <c r="N44" s="133"/>
      <c r="O44" s="133"/>
      <c r="P44" s="133"/>
      <c r="Q44" s="133"/>
      <c r="R44" s="134"/>
    </row>
    <row r="45" spans="12:18" ht="14.25" thickBot="1">
      <c r="L45" s="132"/>
      <c r="M45" s="160"/>
      <c r="N45" s="161" t="str">
        <f>N5</f>
        <v>令和2年12月審査分</v>
      </c>
      <c r="O45" s="162"/>
      <c r="P45" s="163" t="str">
        <f>O5</f>
        <v>令和3年12月審査分</v>
      </c>
      <c r="Q45" s="439"/>
      <c r="R45" s="134"/>
    </row>
    <row r="46" spans="12:18" ht="14.25" thickTop="1">
      <c r="L46" s="132"/>
      <c r="M46" s="179" t="s">
        <v>111</v>
      </c>
      <c r="N46" s="526" t="s">
        <v>235</v>
      </c>
      <c r="O46" s="165"/>
      <c r="P46" s="527" t="s">
        <v>236</v>
      </c>
      <c r="Q46" s="440"/>
      <c r="R46" s="134"/>
    </row>
    <row r="47" spans="12:18">
      <c r="L47" s="132"/>
      <c r="M47" s="142" t="s">
        <v>143</v>
      </c>
      <c r="N47" s="166" t="s">
        <v>237</v>
      </c>
      <c r="O47" s="143"/>
      <c r="P47" s="528" t="s">
        <v>238</v>
      </c>
      <c r="Q47" s="386"/>
      <c r="R47" s="134"/>
    </row>
    <row r="48" spans="12:18">
      <c r="L48" s="132"/>
      <c r="M48" s="142" t="s">
        <v>145</v>
      </c>
      <c r="N48" s="166" t="s">
        <v>239</v>
      </c>
      <c r="O48" s="143"/>
      <c r="P48" s="528" t="s">
        <v>240</v>
      </c>
      <c r="Q48" s="386"/>
      <c r="R48" s="134"/>
    </row>
    <row r="49" spans="1:18">
      <c r="L49" s="132"/>
      <c r="M49" s="142" t="s">
        <v>146</v>
      </c>
      <c r="N49" s="166" t="s">
        <v>241</v>
      </c>
      <c r="O49" s="143"/>
      <c r="P49" s="528" t="s">
        <v>242</v>
      </c>
      <c r="Q49" s="386"/>
      <c r="R49" s="134"/>
    </row>
    <row r="50" spans="1:18">
      <c r="L50" s="132"/>
      <c r="M50" s="142" t="s">
        <v>150</v>
      </c>
      <c r="N50" s="166" t="s">
        <v>243</v>
      </c>
      <c r="O50" s="143"/>
      <c r="P50" s="528" t="s">
        <v>244</v>
      </c>
      <c r="Q50" s="386"/>
      <c r="R50" s="134"/>
    </row>
    <row r="51" spans="1:18">
      <c r="L51" s="132"/>
      <c r="M51" s="142" t="s">
        <v>151</v>
      </c>
      <c r="N51" s="166" t="s">
        <v>245</v>
      </c>
      <c r="O51" s="143"/>
      <c r="P51" s="528" t="s">
        <v>246</v>
      </c>
      <c r="Q51" s="386"/>
      <c r="R51" s="134"/>
    </row>
    <row r="52" spans="1:18">
      <c r="L52" s="132"/>
      <c r="M52" s="142" t="s">
        <v>152</v>
      </c>
      <c r="N52" s="166" t="s">
        <v>247</v>
      </c>
      <c r="O52" s="143"/>
      <c r="P52" s="528" t="s">
        <v>248</v>
      </c>
      <c r="Q52" s="386"/>
      <c r="R52" s="134"/>
    </row>
    <row r="53" spans="1:18">
      <c r="L53" s="132"/>
      <c r="M53" s="142" t="s">
        <v>153</v>
      </c>
      <c r="N53" s="166" t="s">
        <v>249</v>
      </c>
      <c r="O53" s="143"/>
      <c r="P53" s="528" t="s">
        <v>250</v>
      </c>
      <c r="Q53" s="386"/>
      <c r="R53" s="134"/>
    </row>
    <row r="54" spans="1:18">
      <c r="L54" s="132"/>
      <c r="M54" s="370" t="s">
        <v>154</v>
      </c>
      <c r="N54" s="166" t="s">
        <v>251</v>
      </c>
      <c r="O54" s="371"/>
      <c r="P54" s="528" t="s">
        <v>252</v>
      </c>
      <c r="Q54" s="441"/>
      <c r="R54" s="134"/>
    </row>
    <row r="55" spans="1:18">
      <c r="L55" s="132"/>
      <c r="M55" s="370" t="s">
        <v>155</v>
      </c>
      <c r="N55" s="166" t="s">
        <v>253</v>
      </c>
      <c r="O55" s="371"/>
      <c r="P55" s="528" t="s">
        <v>254</v>
      </c>
      <c r="Q55" s="441"/>
      <c r="R55" s="134"/>
    </row>
    <row r="56" spans="1:18">
      <c r="L56" s="132"/>
      <c r="M56" s="370" t="s">
        <v>156</v>
      </c>
      <c r="N56" s="166" t="s">
        <v>255</v>
      </c>
      <c r="O56" s="371"/>
      <c r="P56" s="528" t="s">
        <v>256</v>
      </c>
      <c r="Q56" s="441"/>
      <c r="R56" s="134"/>
    </row>
    <row r="57" spans="1:18">
      <c r="L57" s="132"/>
      <c r="M57" s="370" t="s">
        <v>157</v>
      </c>
      <c r="N57" s="166" t="s">
        <v>257</v>
      </c>
      <c r="O57" s="371"/>
      <c r="P57" s="528" t="s">
        <v>258</v>
      </c>
      <c r="Q57" s="441"/>
      <c r="R57" s="134"/>
    </row>
    <row r="58" spans="1:18" ht="14.25" thickBot="1">
      <c r="L58" s="132"/>
      <c r="M58" s="145" t="s">
        <v>158</v>
      </c>
      <c r="N58" s="168" t="s">
        <v>259</v>
      </c>
      <c r="O58" s="146"/>
      <c r="P58" s="522" t="s">
        <v>260</v>
      </c>
      <c r="Q58" s="442"/>
      <c r="R58" s="134"/>
    </row>
    <row r="59" spans="1:18">
      <c r="L59" s="132"/>
      <c r="M59" s="133"/>
      <c r="N59" s="133"/>
      <c r="O59" s="133"/>
      <c r="P59" s="133"/>
      <c r="Q59" s="133"/>
      <c r="R59" s="134"/>
    </row>
    <row r="60" spans="1:18" ht="14.25" thickBot="1">
      <c r="A60" s="176" t="s">
        <v>117</v>
      </c>
      <c r="B60" s="177" t="s">
        <v>207</v>
      </c>
      <c r="L60" s="132"/>
      <c r="M60" s="148" t="s">
        <v>116</v>
      </c>
      <c r="N60" s="133"/>
      <c r="O60" s="133"/>
      <c r="P60" s="133"/>
      <c r="Q60" s="133"/>
      <c r="R60" s="134"/>
    </row>
    <row r="61" spans="1:18" ht="14.25" thickBot="1">
      <c r="A61" s="176" t="s">
        <v>118</v>
      </c>
      <c r="B61" s="177" t="s">
        <v>119</v>
      </c>
      <c r="L61" s="132"/>
      <c r="M61" s="169" t="str">
        <f>N5</f>
        <v>令和2年12月審査分</v>
      </c>
      <c r="N61" s="170"/>
      <c r="O61" s="171" t="str">
        <f>O5</f>
        <v>令和3年12月審査分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2022-02-01T07:20:57Z</cp:lastPrinted>
  <dcterms:created xsi:type="dcterms:W3CDTF">2005-07-22T00:33:45Z</dcterms:created>
  <dcterms:modified xsi:type="dcterms:W3CDTF">2022-02-18T01:06:19Z</dcterms:modified>
</cp:coreProperties>
</file>