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12月審査分）\重要性分類抜き\"/>
    </mc:Choice>
  </mc:AlternateContent>
  <xr:revisionPtr revIDLastSave="0" documentId="13_ncr:1_{0FB7CACE-C7A9-4753-B2D8-1D603E29B2C9}"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<sst xmlns="http://schemas.openxmlformats.org/spreadsheetml/2006/main" count="1617" uniqueCount="337">
  <si>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</si>
  <si>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</si>
  <si>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</si>
  <si>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</si>
  <si>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</si>
  <si>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</si>
  <si>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</si>
  <si>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</si>
  <si>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</si>
  <si>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</si>
  <si>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</si>
  <si>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</si>
  <si>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</si>
  <si>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</si>
  <si>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</si>
  <si>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</si>
  <si>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</si>
  <si>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</si>
  <si>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</si>
  <si>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</si>
  <si>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</si>
  <si>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</si>
  <si>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</si>
  <si>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</si>
  <si>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</si>
  <si>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</si>
  <si>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</si>
  <si>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</si>
  <si>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</si>
  <si>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</si>
  <si>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</si>
  <si>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</si>
  <si>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</si>
  <si>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</si>
  <si>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</si>
  <si>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</si>
  <si>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</si>
  <si>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</si>
  <si>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</si>
  <si>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</si>
  <si>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</si>
  <si>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</si>
  <si>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</si>
  <si>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</si>
  <si>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</si>
  <si>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</si>
  <si>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</si>
  <si>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</si>
  <si>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</si>
  <si>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</si>
  <si>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</si>
  <si>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</si>
  <si>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</si>
  <si>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</si>
  <si>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</si>
  <si>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</si>
  <si>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</si>
  <si>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</si>
  <si>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</si>
  <si>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</si>
  <si>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</si>
  <si>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</si>
  <si>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</si>
  <si>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</si>
  <si>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</si>
  <si>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</si>
  <si>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</si>
  <si>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</si>
  <si>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</si>
  <si>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</si>
  <si>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</si>
  <si>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</si>
  <si>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</si>
  <si>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</si>
  <si>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</si>
  <si>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</si>
  <si>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</si>
  <si>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</si>
  <si>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</si>
  <si>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</si>
  <si>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</si>
  <si>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</si>
  <si>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</si>
  <si>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</si>
  <si>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</si>
  <si>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</si>
  <si>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</si>
  <si>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</si>
  <si>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</si>
  <si>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</si>
  <si>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</si>
  <si>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</si>
  <si>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</si>
  <si>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</si>
  <si>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</si>
  <si>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</si>
  <si>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</si>
  <si>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</si>
  <si>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</si>
  <si>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</si>
  <si>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</si>
  <si>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</si>
  <si>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</si>
  <si>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</si>
  <si>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</si>
  <si>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</si>
  <si>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</si>
  <si>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</si>
  <si>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</si>
  <si>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</si>
  <si>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</si>
  <si>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</si>
  <si>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</si>
  <si>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</si>
  <si>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</si>
  <si>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</si>
  <si>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</si>
  <si>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</si>
  <si>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</si>
  <si>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</si>
  <si>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</si>
  <si>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</si>
  <si>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</si>
  <si>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</si>
  <si>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</si>
  <si>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</si>
  <si>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</si>
  <si>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</si>
  <si>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</si>
  <si>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</si>
  <si>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</si>
  <si>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</si>
  <si>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</si>
  <si>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</si>
  <si>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</si>
  <si>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</si>
  <si>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</si>
  <si>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</si>
  <si>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</si>
  <si>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</si>
  <si>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</si>
  <si>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</si>
  <si>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</si>
  <si>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</si>
  <si>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</si>
  <si>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</si>
  <si>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</si>
  <si>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</si>
  <si>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</si>
  <si>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</si>
  <si>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</si>
  <si>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</si>
  <si>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</si>
  <si>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</si>
  <si>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</si>
  <si>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</si>
  <si>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</si>
  <si>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</si>
  <si>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</si>
  <si>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</si>
  <si>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</si>
  <si>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</si>
  <si>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</si>
  <si>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</si>
  <si>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</si>
  <si>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</si>
  <si>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</si>
  <si>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</si>
  <si>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</si>
  <si>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</si>
  <si>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</si>
  <si>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</si>
  <si>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</si>
  <si>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</si>
  <si>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</si>
  <si>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</si>
  <si>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</si>
  <si>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</si>
  <si>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</si>
  <si>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</si>
  <si>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</si>
  <si>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</si>
  <si>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</si>
  <si>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</si>
  <si>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</si>
  <si>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</si>
  <si>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</si>
  <si>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</si>
  <si>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</si>
  <si>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</si>
  <si>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</si>
  <si>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</si>
  <si>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</si>
  <si>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</si>
  <si>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</si>
  <si>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</si>
  <si>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</si>
  <si>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</si>
  <si>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</si>
  <si>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</si>
  <si>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</si>
  <si>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</si>
  <si>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</si>
  <si>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</si>
  <si>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</si>
  <si>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</si>
  <si>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令和3年12月審査分</t>
    <phoneticPr fontId="2"/>
  </si>
  <si>
    <t>令和2年12月審査分</t>
    <phoneticPr fontId="2"/>
  </si>
  <si>
    <t>：令和3年12月審査分の（　）内の数値は、令和2年12月審査分に対する増減率である。</t>
    <phoneticPr fontId="2"/>
  </si>
  <si>
    <t>…</t>
  </si>
  <si>
    <t>全管掌
60.4万件</t>
  </si>
  <si>
    <t>64.7万件
（+7.1％）</t>
  </si>
  <si>
    <t>協会けんぽ（単月）
16.2万件</t>
  </si>
  <si>
    <t>17.9万件
（+10.4％）</t>
  </si>
  <si>
    <t>協会けんぽ（突合）
5.1万件</t>
  </si>
  <si>
    <t>5.0万件
（▲1.6％）</t>
  </si>
  <si>
    <t>協会けんぽ（縦覧）
3.4万件</t>
  </si>
  <si>
    <t>3.7万件
（+8.3％）</t>
  </si>
  <si>
    <t>共済組合（単月）
2.9万件</t>
  </si>
  <si>
    <t>3.2万件
（+9.2％）</t>
  </si>
  <si>
    <t>共済組合（突合）
0.9万件</t>
  </si>
  <si>
    <t>0.9万件
（▲0.7％）</t>
  </si>
  <si>
    <t>共済組合（縦覧）
0.6万件</t>
  </si>
  <si>
    <t>0.7万件
（+6.3％）</t>
  </si>
  <si>
    <t>健保組合（単月）
10.2万件</t>
  </si>
  <si>
    <t>11.3万件
（+10.4％）</t>
  </si>
  <si>
    <t>健保組合（突合）
3.0万件</t>
  </si>
  <si>
    <t>3.1万件
（+0.6％）</t>
  </si>
  <si>
    <t>健保組合（縦覧）
2.3万件</t>
  </si>
  <si>
    <t>2.4万件
（+6.6％）</t>
  </si>
  <si>
    <t>その他（単月）
10.2万件</t>
  </si>
  <si>
    <t>10.9万件
（+6.5％）</t>
  </si>
  <si>
    <t>その他（突合）
3.3万件</t>
  </si>
  <si>
    <t>3.3万件
（+0.5％）</t>
  </si>
  <si>
    <t>その他（縦覧）
2.2万件</t>
  </si>
  <si>
    <t>2.4万件
（+8.3％）</t>
  </si>
  <si>
    <t>全管掌
283.6百万点</t>
  </si>
  <si>
    <t>331.2百万点
（+16.8％）</t>
  </si>
  <si>
    <t>協会けんぽ（単月）
92.3百万点</t>
  </si>
  <si>
    <t>109.4百万点
（+18.6％）</t>
  </si>
  <si>
    <t>協会けんぽ（突合）
10.9百万点</t>
  </si>
  <si>
    <t>11.2百万点
（+3.3％）</t>
  </si>
  <si>
    <t>協会けんぽ（縦覧）
10.0百万点</t>
  </si>
  <si>
    <t>10.6百万点
（+5.8％）</t>
  </si>
  <si>
    <t>共済組合（単月）
15.9百万点</t>
  </si>
  <si>
    <t>18.1百万点
（+13.3％）</t>
  </si>
  <si>
    <t>共済組合（突合）
1.9百万点</t>
  </si>
  <si>
    <t>1.7百万点
（▲8.6％）</t>
  </si>
  <si>
    <t>共済組合（縦覧）
1.7百万点</t>
  </si>
  <si>
    <t>2.0百万点
（+13.7％）</t>
  </si>
  <si>
    <t>健保組合（単月）
56.0百万点</t>
  </si>
  <si>
    <t>66.0百万点
（+17.9％）</t>
  </si>
  <si>
    <t>健保組合（突合）
6.7百万点</t>
  </si>
  <si>
    <t>6.1百万点
（▲8.5％）</t>
  </si>
  <si>
    <t>健保組合（縦覧）
6.5百万点</t>
  </si>
  <si>
    <t>6.9百万点
（+6.6％）</t>
  </si>
  <si>
    <t>その他（単月）
66.1百万点</t>
  </si>
  <si>
    <t>83.6百万点
（+26.6％）</t>
  </si>
  <si>
    <t>その他（突合）
8.9百万点</t>
  </si>
  <si>
    <t>8.6百万点
（▲3.8％）</t>
  </si>
  <si>
    <t>その他（縦覧）
6.7百万点</t>
  </si>
  <si>
    <t>6.9百万点
（+3.0％）</t>
  </si>
  <si>
    <t>全管掌
15.7万件</t>
  </si>
  <si>
    <t>16.8万件
（+6.9％）</t>
  </si>
  <si>
    <t>協会けんぽ（単月）
3.0万件</t>
  </si>
  <si>
    <t>3.2万件
（+7.5％）</t>
  </si>
  <si>
    <t>協会けんぽ（突合）
1.7万件</t>
  </si>
  <si>
    <t>1.6万件
（▲7.2％）</t>
  </si>
  <si>
    <t>協会けんぽ（縦覧）
1.9万件</t>
  </si>
  <si>
    <t>2.1万件
（+10.5％）</t>
  </si>
  <si>
    <t>共済組合（単月）
0.8万件</t>
  </si>
  <si>
    <t>0.8万件
（+7.8％）</t>
  </si>
  <si>
    <t>共済組合（突合）
0.3万件</t>
  </si>
  <si>
    <t>0.3万件
（▲5.9％）</t>
  </si>
  <si>
    <t>共済組合（縦覧）
0.3万件</t>
  </si>
  <si>
    <t>0.3万件
（+14.2％）</t>
  </si>
  <si>
    <t>健保組合（単月）
2.8万件</t>
  </si>
  <si>
    <t>3.4万件
（+18.7％）</t>
  </si>
  <si>
    <t>健保組合（突合）
1.3万件</t>
  </si>
  <si>
    <t>1.1万件
（▲9.0％）</t>
  </si>
  <si>
    <t>健保組合（縦覧）
1.4万件</t>
  </si>
  <si>
    <t>1.8万件
（+23.3％）</t>
  </si>
  <si>
    <t>その他（単月）
1.1万件</t>
  </si>
  <si>
    <t>1.0万件
（▲4.4％）</t>
  </si>
  <si>
    <t>その他（突合）
0.7万件</t>
  </si>
  <si>
    <t>0.6万件
（▲7.3％）</t>
  </si>
  <si>
    <t>その他（縦覧）
0.6万件</t>
  </si>
  <si>
    <t>0.6万件
（+8.4％）</t>
  </si>
  <si>
    <t>全管掌
62.5百万点</t>
  </si>
  <si>
    <t>73.5百万点
（+17.6％）</t>
  </si>
  <si>
    <t>協会けんぽ（単月）
19.2百万点</t>
  </si>
  <si>
    <t>24.7百万点
（+28.3％）</t>
  </si>
  <si>
    <t>協会けんぽ（突合）
7.0百万点</t>
  </si>
  <si>
    <t>7.8百万点
（+12.0％）</t>
  </si>
  <si>
    <t>協会けんぽ（縦覧）
11.6百万点</t>
  </si>
  <si>
    <t>15.8百万点
（+36.3％）</t>
  </si>
  <si>
    <t>共済組合（単月）
1.9百万点</t>
  </si>
  <si>
    <t>2.2百万点
（+11.7％）</t>
  </si>
  <si>
    <t>共済組合（突合）
0.8百万点</t>
  </si>
  <si>
    <t>0.7百万点
（▲14.1％）</t>
  </si>
  <si>
    <t>共済組合（縦覧）
0.7百万点</t>
  </si>
  <si>
    <t>0.7百万点
（▲1.4％）</t>
  </si>
  <si>
    <t>健保組合（単月）
8.7百万点</t>
  </si>
  <si>
    <t>9.5百万点
（+9.5％）</t>
  </si>
  <si>
    <t>健保組合（突合）
2.9百万点</t>
  </si>
  <si>
    <t>2.5百万点
（▲14.4％）</t>
  </si>
  <si>
    <t>健保組合（縦覧）
3.3百万点</t>
  </si>
  <si>
    <t>4.1百万点
（+25.0％）</t>
  </si>
  <si>
    <t>その他（単月）
3.2百万点</t>
  </si>
  <si>
    <t>2.7百万点
（▲13.5％）</t>
  </si>
  <si>
    <t>その他（突合）
1.7百万点</t>
  </si>
  <si>
    <t>1.3百万点
（▲24.0％）</t>
  </si>
  <si>
    <t>その他（縦覧）
1.5百万点</t>
  </si>
  <si>
    <t>1.5百万点
（+0.1％）</t>
  </si>
  <si>
    <t>支払基金における審査状況</t>
    <rPh sb="0" eb="2">
      <t>シハライ</t>
    </rPh>
    <rPh sb="2" eb="4">
      <t>キキン</t>
    </rPh>
    <rPh sb="8" eb="10">
      <t>シンサ</t>
    </rPh>
    <rPh sb="10" eb="12">
      <t>ジョウキョウ</t>
    </rPh>
    <phoneticPr fontId="46"/>
  </si>
  <si>
    <t>令和3年12月審査分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</si>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</sst>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horizontal="righ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horizontal="righ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horizontal="right" vertical="center"/>
    </xf>
    <xf numFmtId="195" fontId="4" fillId="0" borderId="22" xfId="11" applyNumberFormat="1" applyFont="1" applyBorder="1" applyAlignment="1">
      <alignment horizontal="righ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F99A584D-2460-4A29-B427-381E18638BF4}"/>
    <cellStyle name="標準_特審newレイアウト（歯科）" xfId="12" xr:uid="{DF97F19C-76D3-432E-A844-43FB31DFA5CB}"/>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{BB054A63-FCC1-4341-905B-10887323C699}</c15:txfldGUID>
                      <c15:f>⑦査定件!$N$58</c15:f>
                      <c15:dlblFieldTableCache>
                        <c:ptCount val="1"/>
                        <c:pt idx="0">
                          <c:v>その他（縦覧）
2.2万件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2.4万件
（+8.3％）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{294534EB-F5FD-447E-A8AD-519DC6B6EB12}</c15:txfldGUID>
                      <c15:f>⑦査定件!$P$58</c15:f>
                      <c15:dlblFieldTableCache>
                        <c:ptCount val="1"/>
                        <c:pt idx="0">
                          <c:v>2.4万件
（+8.3％）</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2.2406000000000001</c:v>
                </c:pt>
                <c:pt idx="1">
                  <c:v>2.4264000000000001</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1.4639181338288113E-3"/>
                  <c:y val="6.0601012667363483E-4"/>
                </c:manualLayout>
              </c:layout>
              <c:tx>
                <c:strRef>
                  <c:f>⑦査定件!$N$57</c:f>
                  <c:strCache>
                    <c:ptCount val="1"/>
                    <c:pt idx="0">
                      <c:v>その他（突合）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{DEF6A901-0B3B-4650-BB21-CB4670B1087C}</c15:txfldGUID>
                      <c15:f>⑦査定件!$N$57</c15:f>
                      <c15:dlblFieldTableCache>
                        <c:ptCount val="1"/>
                        <c:pt idx="0">
                          <c:v>その他（突合）
3.3万件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4.6241410834881594E-4"/>
                  <c:y val="-6.559427595794078E-4"/>
                </c:manualLayout>
              </c:layout>
              <c:tx>
                <c:strRef>
                  <c:f>⑦査定件!$P$57</c:f>
                  <c:strCache>
                    <c:ptCount val="1"/>
                    <c:pt idx="0">
                      <c:v>3.3万件
（+0.5％）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{88E45DA2-1775-4C29-A3ED-4DEFB7F9A573}</c15:txfldGUID>
                      <c15:f>⑦査定件!$P$57</c15:f>
                      <c15:dlblFieldTableCache>
                        <c:ptCount val="1"/>
                        <c:pt idx="0">
                          <c:v>3.3万件
（+0.5％）</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3.3060999999999998</c:v>
                </c:pt>
                <c:pt idx="1">
                  <c:v>3.3227000000000002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10.2万件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{78CC92F8-0AA3-40CB-9081-7521A015B74D}</c15:txfldGUID>
                      <c15:f>⑦査定件!$N$56</c15:f>
                      <c15:dlblFieldTableCache>
                        <c:ptCount val="1"/>
                        <c:pt idx="0">
                          <c:v>その他（単月）
10.2万件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10.9万件
（+6.5％）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{DECB05BB-11F3-4270-8DBC-6BB412606477}</c15:txfldGUID>
                      <c15:f>⑦査定件!$P$56</c15:f>
                      <c15:dlblFieldTableCache>
                        <c:ptCount val="1"/>
                        <c:pt idx="0">
                          <c:v>10.9万件
（+6.5％）</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令和2年12月審査分</c:v>
                </c:pt>
                <c:pt idx="1">
                  <c:v>令和3年12月審査分</c:v>
                </c:pt>
              </c:strCache>
            </c:strRef>
          </c:cat>
          <c:val>
            <c:numRef>
              <c:f>⑦査定件!$N$40:$O$40</c:f>
              <c:numCache>
                <c:formatCode>#,##0.0;[Red]\-#,##0.0</c:formatCode>
                <c:ptCount val="2"/>
                <c:pt idx="0">
                  <c:v>10.223599999999999</c:v>
                </c:pt>
                <c:pt idx="1">
                  <c:v>10.8912</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2023946444896634E-3"/>
                  <c:y val="1.1717384654568983E-4"/>
                </c:manualLayout>
              </c:layout>
              <c:tx>
                <c:strRef>
                  <c:f>⑦査定件!$N$55</c:f>
                  <c:strCache>
                    <c:ptCount val="1"/>
                    <c:pt idx="0">
                      <c:v>健保組合（縦覧）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{C036FC82-84A5-4CC0-89F9-ECC6362ABCB2}</c15:txfldGUID>
                      <c15:f>⑦査定件!$N$55</c15:f>
                      <c15:dlblFieldTableCache>
                        <c:ptCount val="1"/>
                        <c:pt idx="0">
                          <c:v>健保組合（縦覧）
2.3万件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1.3834085346071941E-3"/>
                  <c:y val="1.7070456623436898E-3"/>
                </c:manualLayout>
              </c:layout>
              <c:tx>
                <c:strRef>
                  <c:f>⑦査定件!$P$55</c:f>
                  <c:strCache>
                    <c:ptCount val="1"/>
                    <c:pt idx="0">
                      <c:v>2.4万件
（+6.6％）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{FDF67D7E-EE7E-4CDF-B2EC-2F7B003ADD43}</c15:txfldGUID>
                      <c15:f>⑦査定件!$P$55</c15:f>
                      <c15:dlblFieldTableCache>
                        <c:ptCount val="1"/>
                        <c:pt idx="0">
                          <c:v>2.4万件
（+6.6％）</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2.2694000000000001</c:v>
                </c:pt>
                <c:pt idx="1">
                  <c:v>2.4182999999999999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2829042437111434E-3"/>
                  <c:y val="-1.6836528532303686E-3"/>
                </c:manualLayout>
              </c:layout>
              <c:tx>
                <c:strRef>
                  <c:f>⑦査定件!$N$54</c:f>
                  <c:strCache>
                    <c:ptCount val="1"/>
                    <c:pt idx="0">
                      <c:v>健保組合（突合）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{53FDA3EE-C189-433C-B10F-4E4ED5C4E0A3}</c15:txfldGUID>
                      <c15:f>⑦査定件!$N$54</c15:f>
                      <c15:dlblFieldTableCache>
                        <c:ptCount val="1"/>
                        <c:pt idx="0">
                          <c:v>健保組合（突合）
3.0万件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1.4907546669025921E-3"/>
                  <c:y val="-3.0452612043163613E-4"/>
                </c:manualLayout>
              </c:layout>
              <c:tx>
                <c:strRef>
                  <c:f>⑦査定件!$P$54</c:f>
                  <c:strCache>
                    <c:ptCount val="1"/>
                    <c:pt idx="0">
                      <c:v>3.1万件
（+0.6％）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{259F6CDB-D2EE-4E1D-BA63-1BB04FC11521}</c15:txfldGUID>
                      <c15:f>⑦査定件!$P$54</c15:f>
                      <c15:dlblFieldTableCache>
                        <c:ptCount val="1"/>
                        <c:pt idx="0">
                          <c:v>3.1万件
（+0.6％）</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3.0325000000000002</c:v>
                </c:pt>
                <c:pt idx="1">
                  <c:v>3.0501</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10.2万件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{EA4D03B3-8287-4F9D-989B-9E83596B7DAD}</c15:txfldGUID>
                      <c15:f>⑦査定件!$N$53</c15:f>
                      <c15:dlblFieldTableCache>
                        <c:ptCount val="1"/>
                        <c:pt idx="0">
                          <c:v>健保組合（単月）
10.2万件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11.3万件
（+10.4％）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{3B99EF67-6D18-49AA-BC3D-8773C2D1744C}</c15:txfldGUID>
                      <c15:f>⑦査定件!$P$53</c15:f>
                      <c15:dlblFieldTableCache>
                        <c:ptCount val="1"/>
                        <c:pt idx="0">
                          <c:v>11.3万件
（+10.4％）</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令和2年12月審査分</c:v>
                </c:pt>
                <c:pt idx="1">
                  <c:v>令和3年12月審査分</c:v>
                </c:pt>
              </c:strCache>
            </c:strRef>
          </c:cat>
          <c:val>
            <c:numRef>
              <c:f>⑦査定件!$N$37:$O$37</c:f>
              <c:numCache>
                <c:formatCode>#,##0.0;[Red]\-#,##0.0</c:formatCode>
                <c:ptCount val="2"/>
                <c:pt idx="0">
                  <c:v>10.199400000000001</c:v>
                </c:pt>
                <c:pt idx="1">
                  <c:v>11.2628</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{C9F4C4E4-0857-41A2-8270-9316451F8422}</c15:txfldGUID>
                      <c15:f>⑦査定件!$N$52</c15:f>
                      <c15:dlblFieldTableCache>
                        <c:ptCount val="1"/>
                        <c:pt idx="0">
                          <c:v>共済組合（縦覧）
0.6万件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0.7万件
（+6.3％）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{0A405FB4-0DC0-443F-9715-D87589C01B02}</c15:txfldGUID>
                      <c15:f>⑦査定件!$P$52</c15:f>
                      <c15:dlblFieldTableCache>
                        <c:ptCount val="1"/>
                        <c:pt idx="0">
                          <c:v>0.7万件
（+6.3％）</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0.62909999999999999</c:v>
                </c:pt>
                <c:pt idx="1">
                  <c:v>0.66890000000000005</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{6F766FE1-0815-4C95-9E69-6261EFA61057}</c15:txfldGUID>
                      <c15:f>⑦査定件!$N$51</c15:f>
                      <c15:dlblFieldTableCache>
                        <c:ptCount val="1"/>
                        <c:pt idx="0">
                          <c:v>共済組合（突合）
0.9万件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0.9万件
（▲0.7％）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{BC4B30A8-70B9-48A2-BC1B-C81BFE625C94}</c15:txfldGUID>
                      <c15:f>⑦査定件!$P$51</c15:f>
                      <c15:dlblFieldTableCache>
                        <c:ptCount val="1"/>
                        <c:pt idx="0">
                          <c:v>0.9万件
（▲0.7％）</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0.86770000000000003</c:v>
                </c:pt>
                <c:pt idx="1">
                  <c:v>0.86119999999999997</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2.9万件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{1F93AD8B-B0CF-4C7B-9047-DE4D8A94DF1B}</c15:txfldGUID>
                      <c15:f>⑦査定件!$N$50</c15:f>
                      <c15:dlblFieldTableCache>
                        <c:ptCount val="1"/>
                        <c:pt idx="0">
                          <c:v>共済組合（単月）
2.9万件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3.2万件
（+9.2％）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{D2E87032-B0A7-4DB1-9B47-D3F846E2FDAA}</c15:txfldGUID>
                      <c15:f>⑦査定件!$P$50</c15:f>
                      <c15:dlblFieldTableCache>
                        <c:ptCount val="1"/>
                        <c:pt idx="0">
                          <c:v>3.2万件
（+9.2％）</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令和2年12月審査分</c:v>
                </c:pt>
                <c:pt idx="1">
                  <c:v>令和3年12月審査分</c:v>
                </c:pt>
              </c:strCache>
            </c:strRef>
          </c:cat>
          <c:val>
            <c:numRef>
              <c:f>⑦査定件!$N$34:$O$34</c:f>
              <c:numCache>
                <c:formatCode>#,##0.0;[Red]\-#,##0.0</c:formatCode>
                <c:ptCount val="2"/>
                <c:pt idx="0">
                  <c:v>2.9205000000000001</c:v>
                </c:pt>
                <c:pt idx="1">
                  <c:v>3.1890999999999998</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{E45340FD-C1DA-429F-9FC1-87B0754DAEDB}</c15:txfldGUID>
                      <c15:f>⑦査定件!$N$49</c15:f>
                      <c15:dlblFieldTableCache>
                        <c:ptCount val="1"/>
                        <c:pt idx="0">
                          <c:v>協会けんぽ（縦覧）
3.4万件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3.7万件
（+8.3％）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{0D990B53-0FF4-417F-BC04-A8A6C20B9FDA}</c15:txfldGUID>
                      <c15:f>⑦査定件!$P$49</c15:f>
                      <c15:dlblFieldTableCache>
                        <c:ptCount val="1"/>
                        <c:pt idx="0">
                          <c:v>3.7万件
（+8.3％）</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3.4411999999999998</c:v>
                </c:pt>
                <c:pt idx="1">
                  <c:v>3.7263999999999999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{304D948F-333E-42A7-84BC-628F6B5FC557}</c15:txfldGUID>
                      <c15:f>⑦査定件!$N$48</c15:f>
                      <c15:dlblFieldTableCache>
                        <c:ptCount val="1"/>
                        <c:pt idx="0">
                          <c:v>協会けんぽ（突合）
5.1万件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5.0万件
（▲1.6％）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{2D873917-BCE3-4A9C-B329-E87345402990}</c15:txfldGUID>
                      <c15:f>⑦査定件!$P$48</c15:f>
                      <c15:dlblFieldTableCache>
                        <c:ptCount val="1"/>
                        <c:pt idx="0">
                          <c:v>5.0万件
（▲1.6％）</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5.0663999999999998</c:v>
                </c:pt>
                <c:pt idx="1">
                  <c:v>4.9851000000000001</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16.2万件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{3A3730A9-E4F0-447A-B9E9-D0FE192813B1}</c15:txfldGUID>
                      <c15:f>⑦査定件!$N$47</c15:f>
                      <c15:dlblFieldTableCache>
                        <c:ptCount val="1"/>
                        <c:pt idx="0">
                          <c:v>協会けんぽ（単月）
16.2万件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17.9万件
（+10.4％）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{1104E8CB-F91C-4184-A658-C7860A07F7B2}</c15:txfldGUID>
                      <c15:f>⑦査定件!$P$47</c15:f>
                      <c15:dlblFieldTableCache>
                        <c:ptCount val="1"/>
                        <c:pt idx="0">
                          <c:v>17.9万件
（+10.4％）</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令和2年12月審査分</c:v>
                </c:pt>
                <c:pt idx="1">
                  <c:v>令和3年12月審査分</c:v>
                </c:pt>
              </c:strCache>
            </c:strRef>
          </c:cat>
          <c:val>
            <c:numRef>
              <c:f>⑦査定件!$N$31:$O$31</c:f>
              <c:numCache>
                <c:formatCode>#,##0.0;[Red]\-#,##0.0</c:formatCode>
                <c:ptCount val="2"/>
                <c:pt idx="0">
                  <c:v>16.192499999999999</c:v>
                </c:pt>
                <c:pt idx="1">
                  <c:v>17.8765</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60.4万件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{35446BE6-573B-4E7F-ACE5-7DF206232D54}</c15:txfldGUID>
                      <c15:f>⑦査定件!$N$46</c15:f>
                      <c15:dlblFieldTableCache>
                        <c:ptCount val="1"/>
                        <c:pt idx="0">
                          <c:v>全管掌
60.4万件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64.7万件
（+7.1％）</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{724BA81C-AF77-476D-B9AE-20914639153E}</c15:txfldGUID>
                      <c15:f>⑦査定件!$P$46</c15:f>
                      <c15:dlblFieldTableCache>
                        <c:ptCount val="1"/>
                        <c:pt idx="0">
                          <c:v>64.7万件
（+7.1％）</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60.389000000000003</c:v>
                </c:pt>
                <c:pt idx="1">
                  <c:v>64.678700000000006</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{9F22EF91-65FB-4C98-A668-66A23AC4774D}</c15:txfldGUID>
                      <c15:f>⑧査定点!$N$58</c15:f>
                      <c15:dlblFieldTableCache>
                        <c:ptCount val="1"/>
                        <c:pt idx="0">
                          <c:v>その他（縦覧）
6.7百万点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6.9百万点
（+3.0％）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{C248D271-BA0A-41DB-9140-805CE22C0EB3}</c15:txfldGUID>
                      <c15:f>⑧査定点!$P$58</c15:f>
                      <c15:dlblFieldTableCache>
                        <c:ptCount val="1"/>
                        <c:pt idx="0">
                          <c:v>6.9百万点
（+3.0％）</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6.7189770000000006</c:v>
                </c:pt>
                <c:pt idx="1">
                  <c:v>6.921926</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{73D75F85-1A7D-4EC7-94AF-10A7B919ABC4}</c15:txfldGUID>
                      <c15:f>⑧査定点!$N$57</c15:f>
                      <c15:dlblFieldTableCache>
                        <c:ptCount val="1"/>
                        <c:pt idx="0">
                          <c:v>その他（突合）
8.9百万点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8.6百万点
（▲3.8％）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{1A07833D-0922-443A-806B-64410124AD10}</c15:txfldGUID>
                      <c15:f>⑧査定点!$P$57</c15:f>
                      <c15:dlblFieldTableCache>
                        <c:ptCount val="1"/>
                        <c:pt idx="0">
                          <c:v>8.6百万点
（▲3.8％）</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8.9055030000000013</c:v>
                </c:pt>
                <c:pt idx="1">
                  <c:v>8.5680509999999988</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66.1百万点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{9C0DCD8D-9EE9-4065-894D-A0979E9D58C8}</c15:txfldGUID>
                      <c15:f>⑧査定点!$N$56</c15:f>
                      <c15:dlblFieldTableCache>
                        <c:ptCount val="1"/>
                        <c:pt idx="0">
                          <c:v>その他（単月）
66.1百万点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83.6百万点
（+26.6％）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{88D70A79-2677-472F-B6E9-57CE41E4BBED}</c15:txfldGUID>
                      <c15:f>⑧査定点!$P$56</c15:f>
                      <c15:dlblFieldTableCache>
                        <c:ptCount val="1"/>
                        <c:pt idx="0">
                          <c:v>83.6百万点
（+26.6％）</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令和2年12月審査分</c:v>
                </c:pt>
                <c:pt idx="1">
                  <c:v>令和3年12月審査分</c:v>
                </c:pt>
              </c:strCache>
            </c:strRef>
          </c:cat>
          <c:val>
            <c:numRef>
              <c:f>⑧査定点!$N$40:$O$40</c:f>
              <c:numCache>
                <c:formatCode>#,##0.0;[Red]\-#,##0.0</c:formatCode>
                <c:ptCount val="2"/>
                <c:pt idx="0">
                  <c:v>66.080273000000005</c:v>
                </c:pt>
                <c:pt idx="1">
                  <c:v>83.644745</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{7A3F5896-0A33-4B4D-801B-26C5B40034C6}</c15:txfldGUID>
                      <c15:f>⑧査定点!$N$55</c15:f>
                      <c15:dlblFieldTableCache>
                        <c:ptCount val="1"/>
                        <c:pt idx="0">
                          <c:v>健保組合（縦覧）
6.5百万点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6.9百万点
（+6.6％）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{0074588B-5344-4A11-9262-9CB625D1C8A7}</c15:txfldGUID>
                      <c15:f>⑧査定点!$P$55</c15:f>
                      <c15:dlblFieldTableCache>
                        <c:ptCount val="1"/>
                        <c:pt idx="0">
                          <c:v>6.9百万点
（+6.6％）</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6.4790190000000001</c:v>
                </c:pt>
                <c:pt idx="1">
                  <c:v>6.9059440000000007</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{9766A970-1B35-4E72-8A7F-5E2486FB3520}</c15:txfldGUID>
                      <c15:f>⑧査定点!$N$54</c15:f>
                      <c15:dlblFieldTableCache>
                        <c:ptCount val="1"/>
                        <c:pt idx="0">
                          <c:v>健保組合（突合）
6.7百万点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6.1百万点
（▲8.5％）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{5FEEB376-5412-4572-9D96-B23689FB7006}</c15:txfldGUID>
                      <c15:f>⑧査定点!$P$54</c15:f>
                      <c15:dlblFieldTableCache>
                        <c:ptCount val="1"/>
                        <c:pt idx="0">
                          <c:v>6.1百万点
（▲8.5％）</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6.6895410000000002</c:v>
                </c:pt>
                <c:pt idx="1">
                  <c:v>6.1191450000000005</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56.0百万点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{217228C0-5E64-442C-8C7F-C3B9E8EF15A2}</c15:txfldGUID>
                      <c15:f>⑧査定点!$N$53</c15:f>
                      <c15:dlblFieldTableCache>
                        <c:ptCount val="1"/>
                        <c:pt idx="0">
                          <c:v>健保組合（単月）
56.0百万点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66.0百万点
（+17.9％）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{8BB0B292-97EC-436A-9053-352A49652076}</c15:txfldGUID>
                      <c15:f>⑧査定点!$P$53</c15:f>
                      <c15:dlblFieldTableCache>
                        <c:ptCount val="1"/>
                        <c:pt idx="0">
                          <c:v>66.0百万点
（+17.9％）</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令和2年12月審査分</c:v>
                </c:pt>
                <c:pt idx="1">
                  <c:v>令和3年12月審査分</c:v>
                </c:pt>
              </c:strCache>
            </c:strRef>
          </c:cat>
          <c:val>
            <c:numRef>
              <c:f>⑧査定点!$N$37:$O$37</c:f>
              <c:numCache>
                <c:formatCode>#,##0.0;[Red]\-#,##0.0</c:formatCode>
                <c:ptCount val="2"/>
                <c:pt idx="0">
                  <c:v>56.004847999999996</c:v>
                </c:pt>
                <c:pt idx="1">
                  <c:v>66.023332999999994</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{94E72118-A888-4480-A6FC-44B3323E0E14}</c15:txfldGUID>
                      <c15:f>⑧査定点!$N$52</c15:f>
                      <c15:dlblFieldTableCache>
                        <c:ptCount val="1"/>
                        <c:pt idx="0">
                          <c:v>共済組合（縦覧）
1.7百万点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2.0百万点
（+13.7％）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{1AA2EEE4-9458-4A72-B9AD-BBE3B9EA1AEF}</c15:txfldGUID>
                      <c15:f>⑧査定点!$P$52</c15:f>
                      <c15:dlblFieldTableCache>
                        <c:ptCount val="1"/>
                        <c:pt idx="0">
                          <c:v>2.0百万点
（+13.7％）</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1.7181710000000001</c:v>
                </c:pt>
                <c:pt idx="1">
                  <c:v>1.953789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{EB4170BC-568A-4899-82DA-A1920C9B0DA5}</c15:txfldGUID>
                      <c15:f>⑧査定点!$N$51</c15:f>
                      <c15:dlblFieldTableCache>
                        <c:ptCount val="1"/>
                        <c:pt idx="0">
                          <c:v>共済組合（突合）
1.9百万点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1.7百万点
（▲8.6％）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{59FB7746-0BB3-41DB-9015-BBEE06397A5D}</c15:txfldGUID>
                      <c15:f>⑧査定点!$P$51</c15:f>
                      <c15:dlblFieldTableCache>
                        <c:ptCount val="1"/>
                        <c:pt idx="0">
                          <c:v>1.7百万点
（▲8.6％）</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1.8912</c:v>
                </c:pt>
                <c:pt idx="1">
                  <c:v>1.7279949999999999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15.9百万点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{FD7EA4F1-1925-4458-A5A7-C8E62465E2D8}</c15:txfldGUID>
                      <c15:f>⑧査定点!$N$50</c15:f>
                      <c15:dlblFieldTableCache>
                        <c:ptCount val="1"/>
                        <c:pt idx="0">
                          <c:v>共済組合（単月）
15.9百万点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18.1百万点
（+13.3％）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{DD682C19-9C28-4F61-85C8-D4FD10E11CEA}</c15:txfldGUID>
                      <c15:f>⑧査定点!$P$50</c15:f>
                      <c15:dlblFieldTableCache>
                        <c:ptCount val="1"/>
                        <c:pt idx="0">
                          <c:v>18.1百万点
（+13.3％）</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令和2年12月審査分</c:v>
                </c:pt>
                <c:pt idx="1">
                  <c:v>令和3年12月審査分</c:v>
                </c:pt>
              </c:strCache>
            </c:strRef>
          </c:cat>
          <c:val>
            <c:numRef>
              <c:f>⑧査定点!$N$34:$O$34</c:f>
              <c:numCache>
                <c:formatCode>#,##0.0;[Red]\-#,##0.0</c:formatCode>
                <c:ptCount val="2"/>
                <c:pt idx="0">
                  <c:v>15.937363</c:v>
                </c:pt>
                <c:pt idx="1">
                  <c:v>18.058312000000001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10.0百万点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{7EDE3DAC-9BA8-4AAB-94C2-168E3485D805}</c15:txfldGUID>
                      <c15:f>⑧査定点!$N$49</c15:f>
                      <c15:dlblFieldTableCache>
                        <c:ptCount val="1"/>
                        <c:pt idx="0">
                          <c:v>協会けんぽ（縦覧）
10.0百万点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10.6百万点
（+5.8％）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{5F667FA1-6480-4A75-B8C7-30124CA4CE35}</c15:txfldGUID>
                      <c15:f>⑧査定点!$P$49</c15:f>
                      <c15:dlblFieldTableCache>
                        <c:ptCount val="1"/>
                        <c:pt idx="0">
                          <c:v>10.6百万点
（+5.8％）</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10.003013000000001</c:v>
                </c:pt>
                <c:pt idx="1">
                  <c:v>10.582625</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{2C744ACA-5874-49FC-9231-D52817078EDE}</c15:txfldGUID>
                      <c15:f>⑧査定点!$N$48</c15:f>
                      <c15:dlblFieldTableCache>
                        <c:ptCount val="1"/>
                        <c:pt idx="0">
                          <c:v>協会けんぽ（突合）
10.9百万点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11.2百万点
（+3.3％）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{73C08977-0C8B-4489-BB45-91E47B2C51D8}</c15:txfldGUID>
                      <c15:f>⑧査定点!$P$48</c15:f>
                      <c15:dlblFieldTableCache>
                        <c:ptCount val="1"/>
                        <c:pt idx="0">
                          <c:v>11.2百万点
（+3.3％）</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10.869138999999999</c:v>
                </c:pt>
                <c:pt idx="1">
                  <c:v>11.227423</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92.3百万点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{9F9DF24F-5180-4F7F-A0F2-4C9119F55F35}</c15:txfldGUID>
                      <c15:f>⑧査定点!$N$47</c15:f>
                      <c15:dlblFieldTableCache>
                        <c:ptCount val="1"/>
                        <c:pt idx="0">
                          <c:v>協会けんぽ（単月）
92.3百万点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109.4百万点
（+18.6％）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{3D7CCF89-0AF8-44CB-BB0F-B2C05408E836}</c15:txfldGUID>
                      <c15:f>⑧査定点!$P$47</c15:f>
                      <c15:dlblFieldTableCache>
                        <c:ptCount val="1"/>
                        <c:pt idx="0">
                          <c:v>109.4百万点
（+18.6％）</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令和2年12月審査分</c:v>
                </c:pt>
                <c:pt idx="1">
                  <c:v>令和3年12月審査分</c:v>
                </c:pt>
              </c:strCache>
            </c:strRef>
          </c:cat>
          <c:val>
            <c:numRef>
              <c:f>⑧査定点!$N$31:$O$31</c:f>
              <c:numCache>
                <c:formatCode>#,##0.0;[Red]\-#,##0.0</c:formatCode>
                <c:ptCount val="2"/>
                <c:pt idx="0">
                  <c:v>92.277265</c:v>
                </c:pt>
                <c:pt idx="1">
                  <c:v>109.442633</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283.6百万点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{D18F3F7B-1862-4784-9864-89307930EE96}</c15:txfldGUID>
                      <c15:f>⑧査定点!$N$46</c15:f>
                      <c15:dlblFieldTableCache>
                        <c:ptCount val="1"/>
                        <c:pt idx="0">
                          <c:v>全管掌
283.6百万点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953651762864E-2"/>
                  <c:y val="-2.3491911318136639E-2"/>
                </c:manualLayout>
              </c:layout>
              <c:tx>
                <c:strRef>
                  <c:f>⑧査定点!$P$46</c:f>
                  <c:strCache>
                    <c:ptCount val="1"/>
                    <c:pt idx="0">
                      <c:v>331.2百万点
（+16.8％）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{9DE0637C-75C8-4419-AF9B-3B4648C3C649}</c15:txfldGUID>
                      <c15:f>⑧査定点!$P$46</c15:f>
                      <c15:dlblFieldTableCache>
                        <c:ptCount val="1"/>
                        <c:pt idx="0">
                          <c:v>331.2百万点
（+16.8％）</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283.57431200000002</c:v>
                </c:pt>
                <c:pt idx="1">
                  <c:v>331.17592099999996</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{8AB419B6-5752-4BEF-BDA2-387B26A404EB}</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0.6万件
（+8.4％）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{D2E5F8C4-2FA4-4015-886E-20AB80F84C29}</c15:txfldGUID>
                      <c15:f>⑨再審件!$P$58</c15:f>
                      <c15:dlblFieldTableCache>
                        <c:ptCount val="1"/>
                        <c:pt idx="0">
                          <c:v>0.6万件
（+8.4％）</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0.59430000000000005</c:v>
                </c:pt>
                <c:pt idx="1">
                  <c:v>0.64439999999999997</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{5780442F-C632-4AEC-8BFB-0A3DA54EA56F}</c15:txfldGUID>
                      <c15:f>⑨再審件!$N$57</c15:f>
                      <c15:dlblFieldTableCache>
                        <c:ptCount val="1"/>
                        <c:pt idx="0">
                          <c:v>その他（突合）
0.7万件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0.6万件
（▲7.3％）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{A73348C3-E9B4-4E0F-BEEE-171128BCD32F}</c15:txfldGUID>
                      <c15:f>⑨再審件!$P$57</c15:f>
                      <c15:dlblFieldTableCache>
                        <c:ptCount val="1"/>
                        <c:pt idx="0">
                          <c:v>0.6万件
（▲7.3％）</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0.66810000000000003</c:v>
                </c:pt>
                <c:pt idx="1">
                  <c:v>0.61929999999999996</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{D355EA1E-41F4-4F70-9A51-A708C3C01E17}</c15:txfldGUID>
                      <c15:f>⑨再審件!$N$56</c15:f>
                      <c15:dlblFieldTableCache>
                        <c:ptCount val="1"/>
                        <c:pt idx="0">
                          <c:v>その他（単月）
1.1万件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458259015965545E-3"/>
                  <c:y val="2.9243197747134755E-3"/>
                </c:manualLayout>
              </c:layout>
              <c:tx>
                <c:strRef>
                  <c:f>⑨再審件!$P$56</c:f>
                  <c:strCache>
                    <c:ptCount val="1"/>
                    <c:pt idx="0">
                      <c:v>1.0万件
（▲4.4％）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{2CC05926-58D0-423D-B999-DB5E53C0854F}</c15:txfldGUID>
                      <c15:f>⑨再審件!$P$56</c15:f>
                      <c15:dlblFieldTableCache>
                        <c:ptCount val="1"/>
                        <c:pt idx="0">
                          <c:v>1.0万件
（▲4.4％）</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令和2年12月審査分</c:v>
                </c:pt>
                <c:pt idx="1">
                  <c:v>令和3年12月審査分</c:v>
                </c:pt>
              </c:strCache>
            </c:strRef>
          </c:cat>
          <c:val>
            <c:numRef>
              <c:f>⑨再審件!$N$40:$O$40</c:f>
              <c:numCache>
                <c:formatCode>#,##0.0;[Red]\-#,##0.0</c:formatCode>
                <c:ptCount val="2"/>
                <c:pt idx="0">
                  <c:v>1.0571999999999999</c:v>
                </c:pt>
                <c:pt idx="1">
                  <c:v>1.0107999999999999</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{41C8B696-33A3-48B5-BD11-71075A3E45D7}</c15:txfldGUID>
                      <c15:f>⑨再審件!$N$55</c15:f>
                      <c15:dlblFieldTableCache>
                        <c:ptCount val="1"/>
                        <c:pt idx="0">
                          <c:v>健保組合（縦覧）
1.4万件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1.8万件
（+23.3％）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{A76A0F3F-72B7-4B3D-9934-ABA4A3C488FD}</c15:txfldGUID>
                      <c15:f>⑨再審件!$P$55</c15:f>
                      <c15:dlblFieldTableCache>
                        <c:ptCount val="1"/>
                        <c:pt idx="0">
                          <c:v>1.8万件
（+23.3％）</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1.4206000000000001</c:v>
                </c:pt>
                <c:pt idx="1">
                  <c:v>1.7514000000000001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{C054798C-5FB9-47D6-9BB4-B2D658CB84EB}</c15:txfldGUID>
                      <c15:f>⑨再審件!$N$54</c15:f>
                      <c15:dlblFieldTableCache>
                        <c:ptCount val="1"/>
                        <c:pt idx="0">
                          <c:v>健保組合（突合）
1.3万件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{DCB54348-16A4-4835-922B-A29C81803C07}</c15:txfldGUID>
                      <c15:f>⑨再審件!$P$54</c15:f>
                      <c15:dlblFieldTableCache>
                        <c:ptCount val="1"/>
                        <c:pt idx="0">
                          <c:v>1.1万件
（▲9.0％）</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1.2557</c:v>
                </c:pt>
                <c:pt idx="1">
                  <c:v>1.143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{041006B9-B8E8-4349-B155-2035B8852988}</c15:txfldGUID>
                      <c15:f>⑨再審件!$N$53</c15:f>
                      <c15:dlblFieldTableCache>
                        <c:ptCount val="1"/>
                        <c:pt idx="0">
                          <c:v>健保組合（単月）
2.8万件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3.4万件
（+18.7％）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{800CB4CC-820C-49AC-8898-99C5F088933A}</c15:txfldGUID>
                      <c15:f>⑨再審件!$P$53</c15:f>
                      <c15:dlblFieldTableCache>
                        <c:ptCount val="1"/>
                        <c:pt idx="0">
                          <c:v>3.4万件
（+18.7％）</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令和2年12月審査分</c:v>
                </c:pt>
                <c:pt idx="1">
                  <c:v>令和3年12月審査分</c:v>
                </c:pt>
              </c:strCache>
            </c:strRef>
          </c:cat>
          <c:val>
            <c:numRef>
              <c:f>⑨再審件!$N$37:$O$37</c:f>
              <c:numCache>
                <c:formatCode>#,##0.0;[Red]\-#,##0.0</c:formatCode>
                <c:ptCount val="2"/>
                <c:pt idx="0">
                  <c:v>2.8224999999999998</c:v>
                </c:pt>
                <c:pt idx="1">
                  <c:v>3.3511000000000002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{DBF4D6CB-1B48-4D4B-A664-31B45E800267}</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0.3万件
（+14.2％）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{3A9E411B-6D5D-4685-84A2-9068C7EC4C82}</c15:txfldGUID>
                      <c15:f>⑨再審件!$P$52</c15:f>
                      <c15:dlblFieldTableCache>
                        <c:ptCount val="1"/>
                        <c:pt idx="0">
                          <c:v>0.3万件
（+14.2％）</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0.29120000000000001</c:v>
                </c:pt>
                <c:pt idx="1">
                  <c:v>0.33250000000000002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{9A5E61EC-8687-4D99-8893-B78F24C472CE}</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{46D0AC47-27C4-4880-9587-52F75BE8F222}</c15:txfldGUID>
                      <c15:f>⑨再審件!$P$51</c15:f>
                      <c15:dlblFieldTableCache>
                        <c:ptCount val="1"/>
                        <c:pt idx="0">
                          <c:v>0.3万件
（▲5.9％）</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0.29899999999999999</c:v>
                </c:pt>
                <c:pt idx="1">
                  <c:v>0.28129999999999999</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7368947666072128E-4"/>
                  <c:y val="7.1686843340376877E-4"/>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{BEC92659-1700-492A-979B-BEF99EE8B0C6}</c15:txfldGUID>
                      <c15:f>⑨再審件!$N$50</c15:f>
                      <c15:dlblFieldTableCache>
                        <c:ptCount val="1"/>
                        <c:pt idx="0">
                          <c:v>共済組合（単月）
0.8万件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4.0359043517350385E-3"/>
                  <c:y val="2.0014631038252598E-3"/>
                </c:manualLayout>
              </c:layout>
              <c:tx>
                <c:strRef>
                  <c:f>⑨再審件!$P$50</c:f>
                  <c:strCache>
                    <c:ptCount val="1"/>
                    <c:pt idx="0">
                      <c:v>0.8万件
（+7.8％）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{EB599736-13AC-49E4-B128-8B1B195387A3}</c15:txfldGUID>
                      <c15:f>⑨再審件!$P$50</c15:f>
                      <c15:dlblFieldTableCache>
                        <c:ptCount val="1"/>
                        <c:pt idx="0">
                          <c:v>0.8万件
（+7.8％）</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令和2年12月審査分</c:v>
                </c:pt>
                <c:pt idx="1">
                  <c:v>令和3年12月審査分</c:v>
                </c:pt>
              </c:strCache>
            </c:strRef>
          </c:cat>
          <c:val>
            <c:numRef>
              <c:f>⑨再審件!$N$34:$O$34</c:f>
              <c:numCache>
                <c:formatCode>#,##0.0;[Red]\-#,##0.0</c:formatCode>
                <c:ptCount val="2"/>
                <c:pt idx="0">
                  <c:v>0.7762</c:v>
                </c:pt>
                <c:pt idx="1">
                  <c:v>0.83640000000000003</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1.9万件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{17CF002E-CC40-49E0-A37B-BB1BF80880A7}</c15:txfldGUID>
                      <c15:f>⑨再審件!$N$49</c15:f>
                      <c15:dlblFieldTableCache>
                        <c:ptCount val="1"/>
                        <c:pt idx="0">
                          <c:v>協会けんぽ（縦覧）
1.9万件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2.1万件
（+10.5％）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{21C9EF5E-9E39-4111-8726-F3A7281A48C9}</c15:txfldGUID>
                      <c15:f>⑨再審件!$P$49</c15:f>
                      <c15:dlblFieldTableCache>
                        <c:ptCount val="1"/>
                        <c:pt idx="0">
                          <c:v>2.1万件
（+10.5％）</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1.8658999999999999</c:v>
                </c:pt>
                <c:pt idx="1">
                  <c:v>2.0617999999999999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{E06ECAF8-9E36-4EFA-AA5E-A2603FEBCEA5}</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1.6万件
（▲7.2％）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{3463AB92-A485-43E1-A173-96FBC3EC8BD4}</c15:txfldGUID>
                      <c15:f>⑨再審件!$P$48</c15:f>
                      <c15:dlblFieldTableCache>
                        <c:ptCount val="1"/>
                        <c:pt idx="0">
                          <c:v>1.6万件
（▲7.2％）</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1.6894</c:v>
                </c:pt>
                <c:pt idx="1">
                  <c:v>1.5673999999999999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{4D520AFE-6CF7-4E56-B229-F2FBA310D78A}</c15:txfldGUID>
                      <c15:f>⑨再審件!$N$47</c15:f>
                      <c15:dlblFieldTableCache>
                        <c:ptCount val="1"/>
                        <c:pt idx="0">
                          <c:v>協会けんぽ（単月）
3.0万件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3.2万件
（+7.5％）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{98BA9519-258C-413E-AF07-88C69CCF8E4B}</c15:txfldGUID>
                      <c15:f>⑨再審件!$P$47</c15:f>
                      <c15:dlblFieldTableCache>
                        <c:ptCount val="1"/>
                        <c:pt idx="0">
                          <c:v>3.2万件
（+7.5％）</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令和2年12月審査分</c:v>
                </c:pt>
                <c:pt idx="1">
                  <c:v>令和3年12月審査分</c:v>
                </c:pt>
              </c:strCache>
            </c:strRef>
          </c:cat>
          <c:val>
            <c:numRef>
              <c:f>⑨再審件!$N$31:$O$31</c:f>
              <c:numCache>
                <c:formatCode>#,##0.0;[Red]\-#,##0.0</c:formatCode>
                <c:ptCount val="2"/>
                <c:pt idx="0">
                  <c:v>2.9788999999999999</c:v>
                </c:pt>
                <c:pt idx="1">
                  <c:v>3.2016</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15.7万件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{BBB2F5C9-B652-4702-AB36-63B6559E8286}</c15:txfldGUID>
                      <c15:f>⑨再審件!$N$46</c15:f>
                      <c15:dlblFieldTableCache>
                        <c:ptCount val="1"/>
                        <c:pt idx="0">
                          <c:v>全管掌
15.7万件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16.8万件
（+6.9％）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{B5EC7166-44FA-4A70-A99B-9D5C1174CF2F}</c15:txfldGUID>
                      <c15:f>⑨再審件!$P$46</c15:f>
                      <c15:dlblFieldTableCache>
                        <c:ptCount val="1"/>
                        <c:pt idx="0">
                          <c:v>16.8万件
（+6.9％）</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15.718999999999999</c:v>
                </c:pt>
                <c:pt idx="1">
                  <c:v>16.800999999999998</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{EA89EF35-A78F-4F79-B453-B352F0A0F38E}</c15:txfldGUID>
                      <c15:f>⑩再審点!$N$58</c15:f>
                      <c15:dlblFieldTableCache>
                        <c:ptCount val="1"/>
                        <c:pt idx="0">
                          <c:v>その他（縦覧）
1.5百万点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1.5百万点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{DAA69CF2-8AF0-459B-BC25-069FC84C3110}</c15:txfldGUID>
                      <c15:f>⑩再審点!$P$58</c15:f>
                      <c15:dlblFieldTableCache>
                        <c:ptCount val="1"/>
                        <c:pt idx="0">
                          <c:v>1.5百万点
（+0.1％）</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1.5466349999999998</c:v>
                </c:pt>
                <c:pt idx="1">
                  <c:v>1.5486219999999999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{55C4FDE4-9191-4737-98D3-3F74B038A194}</c15:txfldGUID>
                      <c15:f>⑩再審点!$N$57</c15:f>
                      <c15:dlblFieldTableCache>
                        <c:ptCount val="1"/>
                        <c:pt idx="0">
                          <c:v>その他（突合）
1.7百万点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1.3百万点
（▲24.0％）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{6DD554FC-0BB7-4D0B-85A0-2685754E327E}</c15:txfldGUID>
                      <c15:f>⑩再審点!$P$57</c15:f>
                      <c15:dlblFieldTableCache>
                        <c:ptCount val="1"/>
                        <c:pt idx="0">
                          <c:v>1.3百万点
（▲24.0％）</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1.743517</c:v>
                </c:pt>
                <c:pt idx="1">
                  <c:v>1.32531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{7CDA0C3C-0824-49F7-8C65-FA6B0C74D625}</c15:txfldGUID>
                      <c15:f>⑩再審点!$N$56</c15:f>
                      <c15:dlblFieldTableCache>
                        <c:ptCount val="1"/>
                        <c:pt idx="0">
                          <c:v>その他（単月）
3.2百万点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
                  <c:y val="1.4740115527517102E-3"/>
                </c:manualLayout>
              </c:layout>
              <c:tx>
                <c:strRef>
                  <c:f>⑩再審点!$P$56</c:f>
                  <c:strCache>
                    <c:ptCount val="1"/>
                    <c:pt idx="0">
                      <c:v>2.7百万点
（▲13.5％）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{AD633A3D-A0D1-4823-94F7-D0E7172AB59C}</c15:txfldGUID>
                      <c15:f>⑩再審点!$P$56</c15:f>
                      <c15:dlblFieldTableCache>
                        <c:ptCount val="1"/>
                        <c:pt idx="0">
                          <c:v>2.7百万点
（▲13.5％）</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令和2年12月審査分</c:v>
                </c:pt>
                <c:pt idx="1">
                  <c:v>令和3年12月審査分</c:v>
                </c:pt>
              </c:strCache>
            </c:strRef>
          </c:cat>
          <c:val>
            <c:numRef>
              <c:f>⑩再審点!$N$40:$O$40</c:f>
              <c:numCache>
                <c:formatCode>#,##0.0;[Red]\-#,##0.0</c:formatCode>
                <c:ptCount val="2"/>
                <c:pt idx="0">
                  <c:v>3.1688170000000002</c:v>
                </c:pt>
                <c:pt idx="1">
                  <c:v>2.7420329999999997</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{01CD7B18-1B0B-4675-A971-69B79309D66C}</c15:txfldGUID>
                      <c15:f>⑩再審点!$N$55</c15:f>
                      <c15:dlblFieldTableCache>
                        <c:ptCount val="1"/>
                        <c:pt idx="0">
                          <c:v>健保組合（縦覧）
3.3百万点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2.8060128847530422E-3"/>
                </c:manualLayout>
              </c:layout>
              <c:tx>
                <c:strRef>
                  <c:f>⑩再審点!$P$55</c:f>
                  <c:strCache>
                    <c:ptCount val="1"/>
                    <c:pt idx="0">
                      <c:v>4.1百万点
（+25.0％）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{956DE797-C1F7-43D1-A680-862175699C35}</c15:txfldGUID>
                      <c15:f>⑩再審点!$P$55</c15:f>
                      <c15:dlblFieldTableCache>
                        <c:ptCount val="1"/>
                        <c:pt idx="0">
                          <c:v>4.1百万点
（+25.0％）</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3.2653809999999996</c:v>
                </c:pt>
                <c:pt idx="1">
                  <c:v>4.0807029999999997</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2.7823095539629998E-3"/>
                </c:manualLayout>
              </c:layout>
              <c:tx>
                <c:strRef>
                  <c:f>⑩再審点!$N$54</c:f>
                  <c:strCache>
                    <c:ptCount val="1"/>
                    <c:pt idx="0">
                      <c:v>健保組合（突合）
2.9百万点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{3BEB7D76-67BC-4657-8806-7360A15C561F}</c15:txfldGUID>
                      <c15:f>⑩再審点!$N$54</c15:f>
                      <c15:dlblFieldTableCache>
                        <c:ptCount val="1"/>
                        <c:pt idx="0">
                          <c:v>健保組合（突合）
2.9百万点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
                  <c:y val="-2.9243197747134755E-3"/>
                </c:manualLayout>
              </c:layout>
              <c:tx>
                <c:strRef>
                  <c:f>⑩再審点!$P$54</c:f>
                  <c:strCache>
                    <c:ptCount val="1"/>
                    <c:pt idx="0">
                      <c:v>2.5百万点
（▲14.4％）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{0E1BF77E-0559-4A6A-9C75-1EB9C1BB96F2}</c15:txfldGUID>
                      <c15:f>⑩再審点!$P$54</c15:f>
                      <c15:dlblFieldTableCache>
                        <c:ptCount val="1"/>
                        <c:pt idx="0">
                          <c:v>2.5百万点
（▲14.4％）</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2.8722489999999996</c:v>
                </c:pt>
                <c:pt idx="1">
                  <c:v>2.459101</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8.7百万点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{5C43D508-A3EF-4764-84D1-784628C41DBB}</c15:txfldGUID>
                      <c15:f>⑩再審点!$N$53</c15:f>
                      <c15:dlblFieldTableCache>
                        <c:ptCount val="1"/>
                        <c:pt idx="0">
                          <c:v>健保組合（単月）
8.7百万点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9.5百万点
（+9.5％）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{69855270-12FD-40C4-9BCF-011B4149B266}</c15:txfldGUID>
                      <c15:f>⑩再審点!$P$53</c15:f>
                      <c15:dlblFieldTableCache>
                        <c:ptCount val="1"/>
                        <c:pt idx="0">
                          <c:v>9.5百万点
（+9.5％）</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令和2年12月審査分</c:v>
                </c:pt>
                <c:pt idx="1">
                  <c:v>令和3年12月審査分</c:v>
                </c:pt>
              </c:strCache>
            </c:strRef>
          </c:cat>
          <c:val>
            <c:numRef>
              <c:f>⑩再審点!$N$37:$O$37</c:f>
              <c:numCache>
                <c:formatCode>#,##0.0;[Red]\-#,##0.0</c:formatCode>
                <c:ptCount val="2"/>
                <c:pt idx="0">
                  <c:v>8.6974289999999996</c:v>
                </c:pt>
                <c:pt idx="1">
                  <c:v>9.5226350000000011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{D8FA5763-4EF9-4EA2-B221-6A7E63C67BA7}</c15:txfldGUID>
                      <c15:f>⑩再審点!$N$52</c15:f>
                      <c15:dlblFieldTableCache>
                        <c:ptCount val="1"/>
                        <c:pt idx="0">
                          <c:v>共済組合（縦覧）
0.7百万点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0.7百万点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{3ABEEE37-6B90-4B3F-936D-EA9A83AC1DFC}</c15:txfldGUID>
                      <c15:f>⑩再審点!$P$52</c15:f>
                      <c15:dlblFieldTableCache>
                        <c:ptCount val="1"/>
                        <c:pt idx="0">
                          <c:v>0.7百万点
（▲1.4％）</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0.67647900000000005</c:v>
                </c:pt>
                <c:pt idx="1">
                  <c:v>0.66730100000000003</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{E20D526B-8394-439A-B1D8-5C613ACA4E13}</c15:txfldGUID>
                      <c15:f>⑩再審点!$N$51</c15:f>
                      <c15:dlblFieldTableCache>
                        <c:ptCount val="1"/>
                        <c:pt idx="0">
                          <c:v>共済組合（突合）
0.8百万点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0.7百万点
（▲14.1％）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{38B3787A-CD61-4B24-A50F-A9E1F31E168F}</c15:txfldGUID>
                      <c15:f>⑩再審点!$P$51</c15:f>
                      <c15:dlblFieldTableCache>
                        <c:ptCount val="1"/>
                        <c:pt idx="0">
                          <c:v>0.7百万点
（▲14.1％）</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0.76951199999999997</c:v>
                </c:pt>
                <c:pt idx="1">
                  <c:v>0.66121000000000008</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{C91B6A1B-0229-4B3D-88D2-06E20997A9C3}</c15:txfldGUID>
                      <c15:f>⑩再審点!$N$50</c15:f>
                      <c15:dlblFieldTableCache>
                        <c:ptCount val="1"/>
                        <c:pt idx="0">
                          <c:v>共済組合（単月）
1.9百万点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2.2百万点
（+11.7％）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{B6A2DB05-24C3-44CA-B443-64B55B2FD122}</c15:txfldGUID>
                      <c15:f>⑩再審点!$P$50</c15:f>
                      <c15:dlblFieldTableCache>
                        <c:ptCount val="1"/>
                        <c:pt idx="0">
                          <c:v>2.2百万点
（+11.7％）</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令和2年12月審査分</c:v>
                </c:pt>
                <c:pt idx="1">
                  <c:v>令和3年12月審査分</c:v>
                </c:pt>
              </c:strCache>
            </c:strRef>
          </c:cat>
          <c:val>
            <c:numRef>
              <c:f>⑩再審点!$N$34:$O$34</c:f>
              <c:numCache>
                <c:formatCode>#,##0.0;[Red]\-#,##0.0</c:formatCode>
                <c:ptCount val="2"/>
                <c:pt idx="0">
                  <c:v>1.9347890000000001</c:v>
                </c:pt>
                <c:pt idx="1">
                  <c:v>2.1611729999999998</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11.6百万点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{FFCA41EF-1A9B-45F1-BEAB-C237DCFB30CA}</c15:txfldGUID>
                      <c15:f>⑩再審点!$N$49</c15:f>
                      <c15:dlblFieldTableCache>
                        <c:ptCount val="1"/>
                        <c:pt idx="0">
                          <c:v>協会けんぽ（縦覧）
11.6百万点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15.8百万点
（+36.3％）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{AA610CE4-4E38-4FFC-BB28-1E3A72137B05}</c15:txfldGUID>
                      <c15:f>⑩再審点!$P$49</c15:f>
                      <c15:dlblFieldTableCache>
                        <c:ptCount val="1"/>
                        <c:pt idx="0">
                          <c:v>15.8百万点
（+36.3％）</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11.599299</c:v>
                </c:pt>
                <c:pt idx="1">
                  <c:v>15.815468000000001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7.0百万点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{FB643806-E465-4C40-9073-F1AC81AF3D01}</c15:txfldGUID>
                      <c15:f>⑩再審点!$N$48</c15:f>
                      <c15:dlblFieldTableCache>
                        <c:ptCount val="1"/>
                        <c:pt idx="0">
                          <c:v>協会けんぽ（突合）
7.0百万点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7.8百万点
（+12.0％）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{A4D67848-9399-4420-B8A8-2548D93C1B0D}</c15:txfldGUID>
                      <c15:f>⑩再審点!$P$48</c15:f>
                      <c15:dlblFieldTableCache>
                        <c:ptCount val="1"/>
                        <c:pt idx="0">
                          <c:v>7.8百万点
（+12.0％）</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7.0004660000000003</c:v>
                </c:pt>
                <c:pt idx="1">
                  <c:v>7.8372099999999998</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19.2百万点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{7899851D-2DE0-41F0-A1DA-A09BC7DE97CA}</c15:txfldGUID>
                      <c15:f>⑩再審点!$N$47</c15:f>
                      <c15:dlblFieldTableCache>
                        <c:ptCount val="1"/>
                        <c:pt idx="0">
                          <c:v>協会けんぽ（単月）
19.2百万点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24.7百万点
（+28.3％）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{B670D0B2-0308-4764-B6F5-11A0D790F011}</c15:txfldGUID>
                      <c15:f>⑩再審点!$P$47</c15:f>
                      <c15:dlblFieldTableCache>
                        <c:ptCount val="1"/>
                        <c:pt idx="0">
                          <c:v>24.7百万点
（+28.3％）</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令和2年12月審査分</c:v>
                </c:pt>
                <c:pt idx="1">
                  <c:v>令和3年12月審査分</c:v>
                </c:pt>
              </c:strCache>
            </c:strRef>
          </c:cat>
          <c:val>
            <c:numRef>
              <c:f>⑩再審点!$N$31:$O$31</c:f>
              <c:numCache>
                <c:formatCode>#,##0.0;[Red]\-#,##0.0</c:formatCode>
                <c:ptCount val="2"/>
                <c:pt idx="0">
                  <c:v>19.215411</c:v>
                </c:pt>
                <c:pt idx="1">
                  <c:v>24.662140999999998</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62.5百万点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{D1418B1B-D4DD-489A-BB4E-956C447329C1}</c15:txfldGUID>
                      <c15:f>⑩再審点!$N$46</c15:f>
                      <c15:dlblFieldTableCache>
                        <c:ptCount val="1"/>
                        <c:pt idx="0">
                          <c:v>全管掌
62.5百万点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73.5百万点
（+17.6％）</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{1BB73EBD-B54A-4C93-AA4B-2B37FE0305E0}</c15:txfldGUID>
                      <c15:f>⑩再審点!$P$46</c15:f>
                      <c15:dlblFieldTableCache>
                        <c:ptCount val="1"/>
                        <c:pt idx="0">
                          <c:v>73.5百万点
（+17.6％）</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62.489984000000007</c:v>
                </c:pt>
                <c:pt idx="1">
                  <c:v>73.482907000000012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9" t="s">
        <v>34</v>
      </c>
      <c r="F1" s="629"/>
      <c r="G1" s="629"/>
      <c r="H1" s="629"/>
      <c r="I1" s="629"/>
      <c r="J1" s="629"/>
      <c r="K1" s="629"/>
      <c r="L1" s="629"/>
      <c r="M1" s="629"/>
      <c r="N1" s="629"/>
      <c r="O1" s="629"/>
      <c r="P1" s="629"/>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198</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192</v>
      </c>
    </row>
    <row r="11" spans="3:21" ht="18" customHeight="1">
      <c r="C11" s="371">
        <v>2</v>
      </c>
      <c r="D11" s="39" t="s">
        <v>168</v>
      </c>
    </row>
    <row r="12" spans="3:21" ht="18" customHeight="1">
      <c r="C12" s="371">
        <v>3</v>
      </c>
      <c r="D12" s="39" t="s">
        <v>169</v>
      </c>
    </row>
    <row r="13" spans="3:21" ht="18" customHeight="1">
      <c r="C13" s="283" t="s">
        <v>170</v>
      </c>
      <c r="D13" s="39" t="s">
        <v>171</v>
      </c>
      <c r="E13" s="39"/>
      <c r="F13" s="39"/>
      <c r="G13" s="39"/>
      <c r="H13" s="39"/>
      <c r="I13" s="39"/>
      <c r="J13" s="39"/>
      <c r="K13" s="39"/>
      <c r="L13" s="39"/>
      <c r="M13" s="39"/>
      <c r="N13" s="39"/>
      <c r="O13" s="39"/>
      <c r="P13" s="39"/>
      <c r="Q13" s="39"/>
    </row>
    <row r="14" spans="3:21" ht="18" customHeight="1">
      <c r="C14" s="283" t="s">
        <v>172</v>
      </c>
      <c r="D14" s="39" t="s">
        <v>173</v>
      </c>
      <c r="E14" s="39"/>
      <c r="F14" s="39"/>
      <c r="G14" s="39"/>
      <c r="H14" s="39"/>
      <c r="I14" s="39"/>
      <c r="J14" s="39"/>
      <c r="K14" s="39"/>
      <c r="L14" s="39"/>
      <c r="M14" s="39"/>
      <c r="N14" s="39"/>
      <c r="O14" s="39"/>
      <c r="P14" s="39"/>
      <c r="Q14" s="39"/>
    </row>
    <row r="15" spans="3:21" ht="18" customHeight="1">
      <c r="C15" s="283"/>
      <c r="D15" s="39" t="s">
        <v>174</v>
      </c>
      <c r="E15" s="39"/>
      <c r="F15" s="39"/>
      <c r="G15" s="39"/>
      <c r="H15" s="39"/>
      <c r="I15" s="39"/>
      <c r="J15" s="39"/>
      <c r="K15" s="39"/>
      <c r="L15" s="39"/>
      <c r="M15" s="39"/>
      <c r="N15" s="39"/>
      <c r="O15" s="39"/>
      <c r="P15" s="39"/>
      <c r="Q15" s="39"/>
    </row>
    <row r="16" spans="3:21" ht="18" customHeight="1">
      <c r="C16" s="283"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164</v>
      </c>
    </row>
    <row r="21" spans="3:18" ht="18" customHeight="1">
      <c r="C21" s="283" t="s">
        <v>170</v>
      </c>
      <c r="D21" s="41" t="s">
        <v>165</v>
      </c>
      <c r="E21" s="39"/>
      <c r="F21" s="39"/>
      <c r="G21" s="39"/>
      <c r="H21" s="39"/>
      <c r="I21" s="39"/>
      <c r="J21" s="39"/>
      <c r="K21" s="39"/>
      <c r="L21" s="39"/>
      <c r="M21" s="39"/>
      <c r="N21" s="39"/>
      <c r="O21" s="39"/>
      <c r="P21" s="39"/>
      <c r="Q21" s="39"/>
      <c r="R21" s="39"/>
    </row>
    <row r="22" spans="3:18" ht="18" customHeight="1">
      <c r="C22" s="283" t="s">
        <v>172</v>
      </c>
      <c r="D22" s="41" t="s">
        <v>166</v>
      </c>
      <c r="E22" s="39"/>
      <c r="F22" s="39"/>
      <c r="G22" s="39"/>
      <c r="H22" s="39"/>
      <c r="I22" s="39"/>
      <c r="J22" s="39"/>
      <c r="K22" s="39"/>
      <c r="L22" s="39"/>
      <c r="M22" s="39"/>
      <c r="N22" s="39"/>
      <c r="O22" s="39"/>
      <c r="P22" s="39"/>
      <c r="Q22" s="39"/>
      <c r="R22" s="39"/>
    </row>
    <row r="23" spans="3:18" ht="18" customHeight="1">
      <c r="C23" s="283"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3" t="s">
        <v>179</v>
      </c>
      <c r="D25" s="41" t="s">
        <v>180</v>
      </c>
      <c r="E25" s="39"/>
      <c r="F25" s="39"/>
      <c r="G25" s="39"/>
      <c r="H25" s="39"/>
      <c r="I25" s="39"/>
      <c r="J25" s="39"/>
      <c r="K25" s="39"/>
      <c r="L25" s="39"/>
      <c r="M25" s="39"/>
      <c r="N25" s="39"/>
      <c r="O25" s="39"/>
      <c r="P25" s="39"/>
      <c r="Q25" s="39"/>
      <c r="R25" s="39"/>
    </row>
    <row r="26" spans="3:18" ht="18" customHeight="1">
      <c r="C26" s="283"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3"/>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167</v>
      </c>
    </row>
    <row r="33" spans="3:27" ht="18" customHeight="1">
      <c r="C33" s="40" t="s">
        <v>170</v>
      </c>
      <c r="D33" s="39" t="s">
        <v>187</v>
      </c>
    </row>
    <row r="34" spans="3:27" ht="18" customHeight="1">
      <c r="C34" s="40" t="s">
        <v>172</v>
      </c>
      <c r="D34" s="39" t="s">
        <v>188</v>
      </c>
      <c r="X34" s="281"/>
      <c r="Y34" s="282"/>
      <c r="Z34" s="282"/>
      <c r="AA34" s="282"/>
    </row>
    <row r="35" spans="3:27" ht="18" customHeight="1">
      <c r="C35" s="40" t="s">
        <v>175</v>
      </c>
      <c r="D35" s="39" t="s">
        <v>189</v>
      </c>
      <c r="X35" s="281"/>
      <c r="Y35" s="282"/>
      <c r="Z35" s="282"/>
      <c r="AA35" s="282"/>
    </row>
    <row r="36" spans="3:27" ht="18" customHeight="1">
      <c r="X36" s="281"/>
      <c r="Y36" s="282"/>
      <c r="Z36" s="282"/>
      <c r="AA36" s="282"/>
    </row>
    <row r="37" spans="3:27" ht="18" customHeight="1">
      <c r="C37" s="38" t="s">
        <v>190</v>
      </c>
      <c r="X37" s="281"/>
      <c r="Y37" s="282"/>
      <c r="Z37" s="282"/>
      <c r="AA37" s="282"/>
    </row>
    <row r="38" spans="3:27" ht="18" customHeight="1">
      <c r="C38" s="283" t="s">
        <v>191</v>
      </c>
      <c r="D38" s="39" t="s">
        <v>138</v>
      </c>
    </row>
    <row r="39" spans="3:27" ht="30" customHeight="1">
      <c r="C39" s="283"/>
      <c r="D39" s="39"/>
    </row>
    <row r="40" spans="3:27" ht="24" customHeight="1">
      <c r="C40" s="40"/>
      <c r="T40" s="184"/>
    </row>
    <row r="41" spans="3:27">
      <c r="S41" s="183"/>
      <c r="T41" s="185" t="s">
        <v>197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122</v>
      </c>
      <c r="N4" s="133"/>
      <c r="O4" s="133"/>
      <c r="P4" s="133"/>
      <c r="Q4" s="133"/>
      <c r="R4" s="134"/>
    </row>
    <row r="5" spans="1:18">
      <c r="L5" s="132"/>
      <c r="M5" s="137"/>
      <c r="N5" s="802" t="s">
        <v>207</v>
      </c>
      <c r="O5" s="804" t="s">
        <v>206</v>
      </c>
      <c r="P5" s="133"/>
      <c r="Q5" s="133"/>
      <c r="R5" s="134"/>
    </row>
    <row r="6" spans="1:18" ht="14.25" thickBot="1">
      <c r="L6" s="132"/>
      <c r="M6" s="138"/>
      <c r="N6" s="803"/>
      <c r="O6" s="805"/>
      <c r="P6" s="133"/>
      <c r="Q6" s="133"/>
      <c r="R6" s="134"/>
    </row>
    <row r="7" spans="1:18" ht="14.25" thickTop="1">
      <c r="L7" s="132"/>
      <c r="M7" s="139" t="s">
        <v>140</v>
      </c>
      <c r="N7" s="528">
        <v>76348</v>
      </c>
      <c r="O7" s="527">
        <v>83999</v>
      </c>
      <c r="P7" s="133"/>
      <c r="Q7" s="133"/>
      <c r="R7" s="134"/>
    </row>
    <row r="8" spans="1:18">
      <c r="L8" s="132"/>
      <c r="M8" s="139" t="s">
        <v>141</v>
      </c>
      <c r="N8" s="512">
        <v>39122</v>
      </c>
      <c r="O8" s="144">
        <v>36110</v>
      </c>
      <c r="P8" s="133"/>
      <c r="Q8" s="133"/>
      <c r="R8" s="134"/>
    </row>
    <row r="9" spans="1:18">
      <c r="L9" s="132"/>
      <c r="M9" s="139" t="s">
        <v>142</v>
      </c>
      <c r="N9" s="512">
        <v>41720</v>
      </c>
      <c r="O9" s="144">
        <v>47901</v>
      </c>
      <c r="P9" s="133"/>
      <c r="Q9" s="133"/>
      <c r="R9" s="134"/>
    </row>
    <row r="10" spans="1:18">
      <c r="L10" s="132"/>
      <c r="M10" s="142" t="s">
        <v>144</v>
      </c>
      <c r="N10" s="512">
        <v>29789</v>
      </c>
      <c r="O10" s="144">
        <v>32016</v>
      </c>
      <c r="P10" s="133"/>
      <c r="Q10" s="133"/>
      <c r="R10" s="134"/>
    </row>
    <row r="11" spans="1:18">
      <c r="L11" s="132"/>
      <c r="M11" s="142" t="s">
        <v>145</v>
      </c>
      <c r="N11" s="512">
        <v>16894</v>
      </c>
      <c r="O11" s="144">
        <v>15674</v>
      </c>
      <c r="P11" s="133"/>
      <c r="Q11" s="133"/>
      <c r="R11" s="134"/>
    </row>
    <row r="12" spans="1:18">
      <c r="L12" s="132"/>
      <c r="M12" s="142" t="s">
        <v>146</v>
      </c>
      <c r="N12" s="512">
        <v>18659</v>
      </c>
      <c r="O12" s="144">
        <v>20618</v>
      </c>
      <c r="P12" s="133"/>
      <c r="Q12" s="133"/>
      <c r="R12" s="134"/>
    </row>
    <row r="13" spans="1:18">
      <c r="L13" s="132"/>
      <c r="M13" s="142" t="s">
        <v>147</v>
      </c>
      <c r="N13" s="512">
        <v>196</v>
      </c>
      <c r="O13" s="144">
        <v>164</v>
      </c>
      <c r="P13" s="133"/>
      <c r="Q13" s="133"/>
      <c r="R13" s="134"/>
    </row>
    <row r="14" spans="1:18">
      <c r="L14" s="132"/>
      <c r="M14" s="142" t="s">
        <v>148</v>
      </c>
      <c r="N14" s="512">
        <v>89</v>
      </c>
      <c r="O14" s="144">
        <v>75</v>
      </c>
      <c r="P14" s="133"/>
      <c r="Q14" s="133"/>
      <c r="R14" s="134"/>
    </row>
    <row r="15" spans="1:18">
      <c r="L15" s="132"/>
      <c r="M15" s="142" t="s">
        <v>149</v>
      </c>
      <c r="N15" s="512">
        <v>93</v>
      </c>
      <c r="O15" s="144">
        <v>65</v>
      </c>
      <c r="P15" s="133"/>
      <c r="Q15" s="133"/>
      <c r="R15" s="134"/>
    </row>
    <row r="16" spans="1:18">
      <c r="L16" s="132"/>
      <c r="M16" s="142" t="s">
        <v>150</v>
      </c>
      <c r="N16" s="512">
        <v>7762</v>
      </c>
      <c r="O16" s="144">
        <v>8364</v>
      </c>
      <c r="P16" s="133"/>
      <c r="Q16" s="133"/>
      <c r="R16" s="134"/>
    </row>
    <row r="17" spans="2:28">
      <c r="L17" s="132"/>
      <c r="M17" s="142" t="s">
        <v>151</v>
      </c>
      <c r="N17" s="512">
        <v>2990</v>
      </c>
      <c r="O17" s="144">
        <v>2813</v>
      </c>
      <c r="P17" s="133"/>
      <c r="Q17" s="133"/>
      <c r="R17" s="134"/>
    </row>
    <row r="18" spans="2:28">
      <c r="L18" s="132"/>
      <c r="M18" s="142" t="s">
        <v>152</v>
      </c>
      <c r="N18" s="512">
        <v>2912</v>
      </c>
      <c r="O18" s="144">
        <v>3325</v>
      </c>
      <c r="P18" s="133"/>
      <c r="Q18" s="133"/>
      <c r="R18" s="134"/>
    </row>
    <row r="19" spans="2:28">
      <c r="L19" s="132"/>
      <c r="M19" s="142" t="s">
        <v>153</v>
      </c>
      <c r="N19" s="512">
        <v>28225</v>
      </c>
      <c r="O19" s="144">
        <v>33511</v>
      </c>
      <c r="P19" s="133"/>
      <c r="Q19" s="133"/>
      <c r="R19" s="134"/>
    </row>
    <row r="20" spans="2:28">
      <c r="L20" s="132"/>
      <c r="M20" s="142" t="s">
        <v>154</v>
      </c>
      <c r="N20" s="512">
        <v>12557</v>
      </c>
      <c r="O20" s="144">
        <v>11430</v>
      </c>
      <c r="P20" s="133"/>
      <c r="Q20" s="133"/>
      <c r="R20" s="134"/>
    </row>
    <row r="21" spans="2:28">
      <c r="L21" s="132"/>
      <c r="M21" s="142" t="s">
        <v>155</v>
      </c>
      <c r="N21" s="512">
        <v>14206</v>
      </c>
      <c r="O21" s="144">
        <v>17514</v>
      </c>
      <c r="P21" s="133"/>
      <c r="Q21" s="133"/>
      <c r="R21" s="134"/>
    </row>
    <row r="22" spans="2:28">
      <c r="L22" s="132"/>
      <c r="M22" s="368" t="s">
        <v>156</v>
      </c>
      <c r="N22" s="512">
        <v>10376</v>
      </c>
      <c r="O22" s="144">
        <v>9944</v>
      </c>
      <c r="P22" s="133"/>
      <c r="Q22" s="133"/>
      <c r="R22" s="134"/>
    </row>
    <row r="23" spans="2:28">
      <c r="L23" s="132"/>
      <c r="M23" s="368" t="s">
        <v>157</v>
      </c>
      <c r="N23" s="512">
        <v>6592</v>
      </c>
      <c r="O23" s="144">
        <v>6118</v>
      </c>
      <c r="P23" s="133"/>
      <c r="Q23" s="133"/>
      <c r="R23" s="134"/>
    </row>
    <row r="24" spans="2:28" ht="14.25" thickBot="1">
      <c r="L24" s="132"/>
      <c r="M24" s="145" t="s">
        <v>158</v>
      </c>
      <c r="N24" s="529">
        <v>5850</v>
      </c>
      <c r="O24" s="147">
        <v>6379</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2" t="str">
        <f>N5</f>
        <v>令和2年12月審査分</v>
      </c>
      <c r="O27" s="806" t="str">
        <f>O5</f>
        <v>令和3年12月審査分</v>
      </c>
      <c r="P27" s="800" t="s">
        <v>114</v>
      </c>
      <c r="Q27" s="152"/>
      <c r="R27" s="134"/>
    </row>
    <row r="28" spans="2:28" ht="14.25" thickBot="1">
      <c r="B28" s="167"/>
      <c r="C28" s="167"/>
      <c r="L28" s="132"/>
      <c r="M28" s="138"/>
      <c r="N28" s="803"/>
      <c r="O28" s="807"/>
      <c r="P28" s="801"/>
      <c r="Q28" s="133"/>
      <c r="R28" s="134"/>
      <c r="AB28" s="485"/>
    </row>
    <row r="29" spans="2:28" ht="14.25" thickTop="1">
      <c r="L29" s="132"/>
      <c r="M29" s="139" t="s">
        <v>111</v>
      </c>
      <c r="N29" s="153">
        <v>0</v>
      </c>
      <c r="O29" s="154">
        <v>0</v>
      </c>
      <c r="P29" s="483" t="s">
        <v>196</v>
      </c>
      <c r="Q29" s="152"/>
      <c r="R29" s="134"/>
    </row>
    <row r="30" spans="2:28">
      <c r="L30" s="132"/>
      <c r="M30" s="142" t="s">
        <v>111</v>
      </c>
      <c r="N30" s="521">
        <v>15.718999999999999</v>
      </c>
      <c r="O30" s="156">
        <v>16.800999999999998</v>
      </c>
      <c r="P30" s="482">
        <v>6.8833895285959557</v>
      </c>
      <c r="Q30" s="157"/>
      <c r="R30" s="134"/>
    </row>
    <row r="31" spans="2:28">
      <c r="L31" s="132"/>
      <c r="M31" s="142" t="s">
        <v>143</v>
      </c>
      <c r="N31" s="521">
        <v>2.9788999999999999</v>
      </c>
      <c r="O31" s="156">
        <v>3.2016</v>
      </c>
      <c r="P31" s="482">
        <v>7.4759139279599935</v>
      </c>
      <c r="Q31" s="157"/>
      <c r="R31" s="134"/>
    </row>
    <row r="32" spans="2:28">
      <c r="L32" s="132"/>
      <c r="M32" s="142" t="s">
        <v>145</v>
      </c>
      <c r="N32" s="521">
        <v>1.6894</v>
      </c>
      <c r="O32" s="156">
        <v>1.5673999999999999</v>
      </c>
      <c r="P32" s="482">
        <v>-7.2214987569551425</v>
      </c>
      <c r="Q32" s="157"/>
      <c r="R32" s="134"/>
    </row>
    <row r="33" spans="12:18" ht="13.5" customHeight="1">
      <c r="L33" s="132"/>
      <c r="M33" s="142" t="s">
        <v>146</v>
      </c>
      <c r="N33" s="521">
        <v>1.8658999999999999</v>
      </c>
      <c r="O33" s="156">
        <v>2.0617999999999999</v>
      </c>
      <c r="P33" s="482">
        <v>10.498954927916813</v>
      </c>
      <c r="Q33" s="157"/>
      <c r="R33" s="134"/>
    </row>
    <row r="34" spans="12:18">
      <c r="L34" s="132"/>
      <c r="M34" s="142" t="s">
        <v>150</v>
      </c>
      <c r="N34" s="521">
        <v>0.7762</v>
      </c>
      <c r="O34" s="156">
        <v>0.83640000000000003</v>
      </c>
      <c r="P34" s="482">
        <v>7.7557330584900939</v>
      </c>
      <c r="Q34" s="157"/>
      <c r="R34" s="134"/>
    </row>
    <row r="35" spans="12:18">
      <c r="L35" s="132"/>
      <c r="M35" s="142" t="s">
        <v>151</v>
      </c>
      <c r="N35" s="521">
        <v>0.29899999999999999</v>
      </c>
      <c r="O35" s="156">
        <v>0.28129999999999999</v>
      </c>
      <c r="P35" s="482">
        <v>-5.9197324414715666</v>
      </c>
      <c r="Q35" s="157"/>
      <c r="R35" s="134"/>
    </row>
    <row r="36" spans="12:18">
      <c r="L36" s="132"/>
      <c r="M36" s="142" t="s">
        <v>152</v>
      </c>
      <c r="N36" s="521">
        <v>0.29120000000000001</v>
      </c>
      <c r="O36" s="156">
        <v>0.33250000000000002</v>
      </c>
      <c r="P36" s="482">
        <v>14.182692307692307</v>
      </c>
      <c r="Q36" s="157"/>
      <c r="R36" s="134"/>
    </row>
    <row r="37" spans="12:18">
      <c r="L37" s="132"/>
      <c r="M37" s="142" t="s">
        <v>153</v>
      </c>
      <c r="N37" s="521">
        <v>2.8224999999999998</v>
      </c>
      <c r="O37" s="156">
        <v>3.3511000000000002</v>
      </c>
      <c r="P37" s="482">
        <v>18.728077945084152</v>
      </c>
      <c r="Q37" s="157"/>
      <c r="R37" s="134"/>
    </row>
    <row r="38" spans="12:18">
      <c r="L38" s="132"/>
      <c r="M38" s="368" t="s">
        <v>154</v>
      </c>
      <c r="N38" s="521">
        <v>1.2557</v>
      </c>
      <c r="O38" s="156">
        <v>1.143</v>
      </c>
      <c r="P38" s="482">
        <v>-8.9750736640917523</v>
      </c>
      <c r="Q38" s="157"/>
      <c r="R38" s="134"/>
    </row>
    <row r="39" spans="12:18">
      <c r="L39" s="132"/>
      <c r="M39" s="368" t="s">
        <v>155</v>
      </c>
      <c r="N39" s="521">
        <v>1.4206000000000001</v>
      </c>
      <c r="O39" s="156">
        <v>1.7514000000000001</v>
      </c>
      <c r="P39" s="482">
        <v>23.285935520202727</v>
      </c>
      <c r="Q39" s="157"/>
      <c r="R39" s="134"/>
    </row>
    <row r="40" spans="12:18">
      <c r="L40" s="132"/>
      <c r="M40" s="368" t="s">
        <v>156</v>
      </c>
      <c r="N40" s="530">
        <v>1.0571999999999999</v>
      </c>
      <c r="O40" s="370">
        <v>1.0107999999999999</v>
      </c>
      <c r="P40" s="482">
        <v>-4.3889519485433226</v>
      </c>
      <c r="Q40" s="157"/>
      <c r="R40" s="134"/>
    </row>
    <row r="41" spans="12:18">
      <c r="L41" s="132"/>
      <c r="M41" s="368" t="s">
        <v>157</v>
      </c>
      <c r="N41" s="530">
        <v>0.66810000000000003</v>
      </c>
      <c r="O41" s="370">
        <v>0.61929999999999996</v>
      </c>
      <c r="P41" s="482">
        <v>-7.3042957641071808</v>
      </c>
      <c r="Q41" s="157"/>
      <c r="R41" s="134"/>
    </row>
    <row r="42" spans="12:18" ht="14.25" thickBot="1">
      <c r="L42" s="132"/>
      <c r="M42" s="145" t="s">
        <v>158</v>
      </c>
      <c r="N42" s="523">
        <v>0.59430000000000005</v>
      </c>
      <c r="O42" s="159">
        <v>0.64439999999999997</v>
      </c>
      <c r="P42" s="517">
        <v>8.4300858152448086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令和2年12月審査分</v>
      </c>
      <c r="O45" s="162"/>
      <c r="P45" s="163" t="str">
        <f>O5</f>
        <v>令和3年12月審査分</v>
      </c>
      <c r="Q45" s="437"/>
      <c r="R45" s="134"/>
    </row>
    <row r="46" spans="12:18" ht="14.25" thickTop="1">
      <c r="L46" s="132"/>
      <c r="M46" s="139" t="s">
        <v>111</v>
      </c>
      <c r="N46" s="164" t="s">
        <v>262</v>
      </c>
      <c r="O46" s="165"/>
      <c r="P46" s="525" t="s">
        <v>263</v>
      </c>
      <c r="Q46" s="438"/>
      <c r="R46" s="134"/>
    </row>
    <row r="47" spans="12:18">
      <c r="L47" s="132"/>
      <c r="M47" s="142" t="s">
        <v>143</v>
      </c>
      <c r="N47" s="166" t="s">
        <v>264</v>
      </c>
      <c r="O47" s="143"/>
      <c r="P47" s="526" t="s">
        <v>265</v>
      </c>
      <c r="Q47" s="384"/>
      <c r="R47" s="134"/>
    </row>
    <row r="48" spans="12:18">
      <c r="L48" s="132"/>
      <c r="M48" s="142" t="s">
        <v>145</v>
      </c>
      <c r="N48" s="166" t="s">
        <v>266</v>
      </c>
      <c r="O48" s="143"/>
      <c r="P48" s="526" t="s">
        <v>267</v>
      </c>
      <c r="Q48" s="384"/>
      <c r="R48" s="134"/>
    </row>
    <row r="49" spans="1:18">
      <c r="L49" s="132"/>
      <c r="M49" s="142" t="s">
        <v>146</v>
      </c>
      <c r="N49" s="166" t="s">
        <v>268</v>
      </c>
      <c r="O49" s="143"/>
      <c r="P49" s="526" t="s">
        <v>269</v>
      </c>
      <c r="Q49" s="384"/>
      <c r="R49" s="134"/>
    </row>
    <row r="50" spans="1:18">
      <c r="L50" s="132"/>
      <c r="M50" s="142" t="s">
        <v>150</v>
      </c>
      <c r="N50" s="166" t="s">
        <v>270</v>
      </c>
      <c r="O50" s="143"/>
      <c r="P50" s="526" t="s">
        <v>271</v>
      </c>
      <c r="Q50" s="384"/>
      <c r="R50" s="134"/>
    </row>
    <row r="51" spans="1:18">
      <c r="L51" s="132"/>
      <c r="M51" s="142" t="s">
        <v>151</v>
      </c>
      <c r="N51" s="166" t="s">
        <v>272</v>
      </c>
      <c r="O51" s="143"/>
      <c r="P51" s="526" t="s">
        <v>273</v>
      </c>
      <c r="Q51" s="384"/>
      <c r="R51" s="134"/>
    </row>
    <row r="52" spans="1:18">
      <c r="L52" s="132"/>
      <c r="M52" s="142" t="s">
        <v>152</v>
      </c>
      <c r="N52" s="166" t="s">
        <v>274</v>
      </c>
      <c r="O52" s="143"/>
      <c r="P52" s="526" t="s">
        <v>275</v>
      </c>
      <c r="Q52" s="384"/>
      <c r="R52" s="134"/>
    </row>
    <row r="53" spans="1:18">
      <c r="L53" s="132"/>
      <c r="M53" s="142" t="s">
        <v>153</v>
      </c>
      <c r="N53" s="166" t="s">
        <v>276</v>
      </c>
      <c r="O53" s="143"/>
      <c r="P53" s="526" t="s">
        <v>277</v>
      </c>
      <c r="Q53" s="384"/>
      <c r="R53" s="134"/>
    </row>
    <row r="54" spans="1:18">
      <c r="L54" s="132"/>
      <c r="M54" s="368" t="s">
        <v>154</v>
      </c>
      <c r="N54" s="166" t="s">
        <v>278</v>
      </c>
      <c r="O54" s="369"/>
      <c r="P54" s="526" t="s">
        <v>279</v>
      </c>
      <c r="Q54" s="439"/>
      <c r="R54" s="134"/>
    </row>
    <row r="55" spans="1:18">
      <c r="L55" s="132"/>
      <c r="M55" s="368" t="s">
        <v>155</v>
      </c>
      <c r="N55" s="166" t="s">
        <v>280</v>
      </c>
      <c r="O55" s="369"/>
      <c r="P55" s="526" t="s">
        <v>281</v>
      </c>
      <c r="Q55" s="439"/>
      <c r="R55" s="134"/>
    </row>
    <row r="56" spans="1:18">
      <c r="L56" s="132"/>
      <c r="M56" s="368" t="s">
        <v>156</v>
      </c>
      <c r="N56" s="166" t="s">
        <v>282</v>
      </c>
      <c r="O56" s="369"/>
      <c r="P56" s="526" t="s">
        <v>283</v>
      </c>
      <c r="Q56" s="439"/>
      <c r="R56" s="134"/>
    </row>
    <row r="57" spans="1:18">
      <c r="L57" s="132"/>
      <c r="M57" s="368" t="s">
        <v>157</v>
      </c>
      <c r="N57" s="166" t="s">
        <v>284</v>
      </c>
      <c r="O57" s="369"/>
      <c r="P57" s="526" t="s">
        <v>285</v>
      </c>
      <c r="Q57" s="439"/>
      <c r="R57" s="134"/>
    </row>
    <row r="58" spans="1:18" ht="14.25" thickBot="1">
      <c r="L58" s="132"/>
      <c r="M58" s="145" t="s">
        <v>158</v>
      </c>
      <c r="N58" s="168" t="s">
        <v>286</v>
      </c>
      <c r="O58" s="146"/>
      <c r="P58" s="520" t="s">
        <v>287</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令和2年12月審査分</v>
      </c>
      <c r="N61" s="170"/>
      <c r="O61" s="171" t="str">
        <f>O5</f>
        <v>令和3年12月審査分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123</v>
      </c>
      <c r="N4" s="133"/>
      <c r="O4" s="133"/>
      <c r="P4" s="133"/>
      <c r="Q4" s="133"/>
      <c r="R4" s="134"/>
    </row>
    <row r="5" spans="1:18" ht="13.5" customHeight="1">
      <c r="L5" s="132"/>
      <c r="M5" s="137"/>
      <c r="N5" s="802" t="s">
        <v>207</v>
      </c>
      <c r="O5" s="804" t="s">
        <v>206</v>
      </c>
      <c r="P5" s="133"/>
      <c r="Q5" s="133"/>
      <c r="R5" s="134"/>
    </row>
    <row r="6" spans="1:18" ht="14.25" thickBot="1">
      <c r="L6" s="132"/>
      <c r="M6" s="138"/>
      <c r="N6" s="803"/>
      <c r="O6" s="805"/>
      <c r="P6" s="133"/>
      <c r="Q6" s="133"/>
      <c r="R6" s="134"/>
    </row>
    <row r="7" spans="1:18" ht="14.25" thickTop="1">
      <c r="L7" s="132"/>
      <c r="M7" s="139" t="s">
        <v>140</v>
      </c>
      <c r="N7" s="528">
        <v>33016.446000000004</v>
      </c>
      <c r="O7" s="527">
        <v>39087.982000000004</v>
      </c>
      <c r="P7" s="133"/>
      <c r="Q7" s="133"/>
      <c r="R7" s="134"/>
    </row>
    <row r="8" spans="1:18">
      <c r="L8" s="132"/>
      <c r="M8" s="139" t="s">
        <v>141</v>
      </c>
      <c r="N8" s="512">
        <v>12385.744000000001</v>
      </c>
      <c r="O8" s="144">
        <v>12282.831</v>
      </c>
      <c r="P8" s="133"/>
      <c r="Q8" s="133"/>
      <c r="R8" s="134"/>
    </row>
    <row r="9" spans="1:18">
      <c r="L9" s="132"/>
      <c r="M9" s="139" t="s">
        <v>142</v>
      </c>
      <c r="N9" s="512">
        <v>17087.794000000002</v>
      </c>
      <c r="O9" s="144">
        <v>22112.094000000001</v>
      </c>
      <c r="P9" s="133"/>
      <c r="Q9" s="133"/>
      <c r="R9" s="134"/>
    </row>
    <row r="10" spans="1:18">
      <c r="L10" s="132"/>
      <c r="M10" s="142" t="s">
        <v>143</v>
      </c>
      <c r="N10" s="512">
        <v>19215.411</v>
      </c>
      <c r="O10" s="144">
        <v>24662.141</v>
      </c>
      <c r="P10" s="133"/>
      <c r="Q10" s="133"/>
      <c r="R10" s="134"/>
    </row>
    <row r="11" spans="1:18">
      <c r="L11" s="132"/>
      <c r="M11" s="142" t="s">
        <v>145</v>
      </c>
      <c r="N11" s="512">
        <v>7000.4660000000003</v>
      </c>
      <c r="O11" s="144">
        <v>7837.21</v>
      </c>
      <c r="P11" s="133"/>
      <c r="Q11" s="133"/>
      <c r="R11" s="134"/>
    </row>
    <row r="12" spans="1:18">
      <c r="L12" s="132"/>
      <c r="M12" s="142" t="s">
        <v>146</v>
      </c>
      <c r="N12" s="512">
        <v>11599.299000000001</v>
      </c>
      <c r="O12" s="144">
        <v>15815.468000000001</v>
      </c>
      <c r="P12" s="133"/>
      <c r="Q12" s="133"/>
      <c r="R12" s="134"/>
    </row>
    <row r="13" spans="1:18">
      <c r="L13" s="132"/>
      <c r="M13" s="142" t="s">
        <v>147</v>
      </c>
      <c r="N13" s="512">
        <v>82.703999999999994</v>
      </c>
      <c r="O13" s="144">
        <v>103.986</v>
      </c>
      <c r="P13" s="133"/>
      <c r="Q13" s="133"/>
      <c r="R13" s="134"/>
    </row>
    <row r="14" spans="1:18">
      <c r="L14" s="132"/>
      <c r="M14" s="142" t="s">
        <v>148</v>
      </c>
      <c r="N14" s="512">
        <v>11.978</v>
      </c>
      <c r="O14" s="144">
        <v>13.798999999999999</v>
      </c>
      <c r="P14" s="133"/>
      <c r="Q14" s="133"/>
      <c r="R14" s="134"/>
    </row>
    <row r="15" spans="1:18">
      <c r="L15" s="132"/>
      <c r="M15" s="142" t="s">
        <v>149</v>
      </c>
      <c r="N15" s="512">
        <v>12.840999999999999</v>
      </c>
      <c r="O15" s="144">
        <v>31.494</v>
      </c>
      <c r="P15" s="133"/>
      <c r="Q15" s="133"/>
      <c r="R15" s="134"/>
    </row>
    <row r="16" spans="1:18">
      <c r="L16" s="132"/>
      <c r="M16" s="142" t="s">
        <v>150</v>
      </c>
      <c r="N16" s="512">
        <v>1934.789</v>
      </c>
      <c r="O16" s="144">
        <v>2161.1729999999998</v>
      </c>
      <c r="P16" s="133"/>
      <c r="Q16" s="133"/>
      <c r="R16" s="134"/>
    </row>
    <row r="17" spans="2:28">
      <c r="L17" s="132"/>
      <c r="M17" s="142" t="s">
        <v>151</v>
      </c>
      <c r="N17" s="512">
        <v>769.51199999999994</v>
      </c>
      <c r="O17" s="144">
        <v>661.21</v>
      </c>
      <c r="P17" s="133"/>
      <c r="Q17" s="133"/>
      <c r="R17" s="134"/>
    </row>
    <row r="18" spans="2:28">
      <c r="L18" s="132"/>
      <c r="M18" s="142" t="s">
        <v>152</v>
      </c>
      <c r="N18" s="512">
        <v>676.47900000000004</v>
      </c>
      <c r="O18" s="144">
        <v>667.30100000000004</v>
      </c>
      <c r="P18" s="133"/>
      <c r="Q18" s="133"/>
      <c r="R18" s="134"/>
    </row>
    <row r="19" spans="2:28">
      <c r="L19" s="132"/>
      <c r="M19" s="142" t="s">
        <v>153</v>
      </c>
      <c r="N19" s="512">
        <v>8697.4290000000001</v>
      </c>
      <c r="O19" s="144">
        <v>9522.6350000000002</v>
      </c>
      <c r="P19" s="133"/>
      <c r="Q19" s="133"/>
      <c r="R19" s="134"/>
    </row>
    <row r="20" spans="2:28">
      <c r="L20" s="132"/>
      <c r="M20" s="368" t="s">
        <v>154</v>
      </c>
      <c r="N20" s="512">
        <v>2872.2489999999998</v>
      </c>
      <c r="O20" s="144">
        <v>2459.1010000000001</v>
      </c>
      <c r="P20" s="133"/>
      <c r="Q20" s="133"/>
      <c r="R20" s="134"/>
    </row>
    <row r="21" spans="2:28">
      <c r="L21" s="132"/>
      <c r="M21" s="368" t="s">
        <v>155</v>
      </c>
      <c r="N21" s="512">
        <v>3265.3809999999999</v>
      </c>
      <c r="O21" s="144">
        <v>4080.703</v>
      </c>
      <c r="P21" s="133"/>
      <c r="Q21" s="133"/>
      <c r="R21" s="134"/>
    </row>
    <row r="22" spans="2:28">
      <c r="L22" s="132"/>
      <c r="M22" s="368" t="s">
        <v>156</v>
      </c>
      <c r="N22" s="512">
        <v>3086.1129999999998</v>
      </c>
      <c r="O22" s="144">
        <v>2638.047</v>
      </c>
      <c r="P22" s="133"/>
      <c r="Q22" s="133"/>
      <c r="R22" s="134"/>
    </row>
    <row r="23" spans="2:28">
      <c r="L23" s="132"/>
      <c r="M23" s="368" t="s">
        <v>157</v>
      </c>
      <c r="N23" s="512">
        <v>1731.539</v>
      </c>
      <c r="O23" s="144">
        <v>1311.511</v>
      </c>
      <c r="P23" s="133"/>
      <c r="Q23" s="133"/>
      <c r="R23" s="134"/>
    </row>
    <row r="24" spans="2:28" ht="14.25" thickBot="1">
      <c r="L24" s="132"/>
      <c r="M24" s="145" t="s">
        <v>158</v>
      </c>
      <c r="N24" s="529">
        <v>1533.7939999999999</v>
      </c>
      <c r="O24" s="147">
        <v>1517.1279999999999</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2" t="str">
        <f>N5</f>
        <v>令和2年12月審査分</v>
      </c>
      <c r="O27" s="806" t="str">
        <f>O5</f>
        <v>令和3年12月審査分</v>
      </c>
      <c r="P27" s="800" t="s">
        <v>114</v>
      </c>
      <c r="Q27" s="152"/>
      <c r="R27" s="134"/>
    </row>
    <row r="28" spans="2:28" ht="14.25" thickBot="1">
      <c r="B28" s="167"/>
      <c r="C28" s="167"/>
      <c r="L28" s="132"/>
      <c r="M28" s="138"/>
      <c r="N28" s="803"/>
      <c r="O28" s="807"/>
      <c r="P28" s="801"/>
      <c r="Q28" s="133"/>
      <c r="R28" s="134"/>
      <c r="AB28" s="485"/>
    </row>
    <row r="29" spans="2:28" ht="14.25" thickTop="1">
      <c r="L29" s="132"/>
      <c r="M29" s="139" t="s">
        <v>111</v>
      </c>
      <c r="N29" s="153">
        <v>0</v>
      </c>
      <c r="O29" s="154">
        <v>0</v>
      </c>
      <c r="P29" s="483" t="s">
        <v>18</v>
      </c>
      <c r="Q29" s="152"/>
      <c r="R29" s="134"/>
    </row>
    <row r="30" spans="2:28">
      <c r="L30" s="132"/>
      <c r="M30" s="142" t="s">
        <v>111</v>
      </c>
      <c r="N30" s="521">
        <v>62.489984000000007</v>
      </c>
      <c r="O30" s="156">
        <v>73.482907000000012</v>
      </c>
      <c r="P30" s="516">
        <v>17.591495942773804</v>
      </c>
      <c r="Q30" s="157"/>
      <c r="R30" s="134"/>
    </row>
    <row r="31" spans="2:28">
      <c r="L31" s="132"/>
      <c r="M31" s="142" t="s">
        <v>143</v>
      </c>
      <c r="N31" s="521">
        <v>19.215411</v>
      </c>
      <c r="O31" s="156">
        <v>24.662140999999998</v>
      </c>
      <c r="P31" s="516">
        <v>28.34563361668404</v>
      </c>
      <c r="Q31" s="157"/>
      <c r="R31" s="134"/>
    </row>
    <row r="32" spans="2:28">
      <c r="L32" s="132"/>
      <c r="M32" s="142" t="s">
        <v>145</v>
      </c>
      <c r="N32" s="521">
        <v>7.0004660000000003</v>
      </c>
      <c r="O32" s="156">
        <v>7.8372099999999998</v>
      </c>
      <c r="P32" s="516">
        <v>11.952690006636701</v>
      </c>
      <c r="Q32" s="157"/>
      <c r="R32" s="134"/>
    </row>
    <row r="33" spans="12:18" ht="13.5" customHeight="1">
      <c r="L33" s="132"/>
      <c r="M33" s="142" t="s">
        <v>146</v>
      </c>
      <c r="N33" s="521">
        <v>11.599299</v>
      </c>
      <c r="O33" s="156">
        <v>15.815468000000001</v>
      </c>
      <c r="P33" s="516">
        <v>36.348481059070878</v>
      </c>
      <c r="Q33" s="157"/>
      <c r="R33" s="134"/>
    </row>
    <row r="34" spans="12:18">
      <c r="L34" s="132"/>
      <c r="M34" s="142" t="s">
        <v>150</v>
      </c>
      <c r="N34" s="522">
        <v>1.9347890000000001</v>
      </c>
      <c r="O34" s="156">
        <v>2.1611729999999998</v>
      </c>
      <c r="P34" s="516">
        <v>11.700707415640665</v>
      </c>
      <c r="Q34" s="157"/>
      <c r="R34" s="134"/>
    </row>
    <row r="35" spans="12:18">
      <c r="L35" s="132"/>
      <c r="M35" s="142" t="s">
        <v>151</v>
      </c>
      <c r="N35" s="522">
        <v>0.76951199999999997</v>
      </c>
      <c r="O35" s="156">
        <v>0.66121000000000008</v>
      </c>
      <c r="P35" s="516">
        <v>-14.07411450373742</v>
      </c>
      <c r="Q35" s="157"/>
      <c r="R35" s="134"/>
    </row>
    <row r="36" spans="12:18">
      <c r="L36" s="132"/>
      <c r="M36" s="142" t="s">
        <v>152</v>
      </c>
      <c r="N36" s="522">
        <v>0.67647900000000005</v>
      </c>
      <c r="O36" s="156">
        <v>0.66730100000000003</v>
      </c>
      <c r="P36" s="516">
        <v>-1.356730955432468</v>
      </c>
      <c r="Q36" s="157"/>
      <c r="R36" s="134"/>
    </row>
    <row r="37" spans="12:18">
      <c r="L37" s="132"/>
      <c r="M37" s="142" t="s">
        <v>153</v>
      </c>
      <c r="N37" s="522">
        <v>8.6974289999999996</v>
      </c>
      <c r="O37" s="156">
        <v>9.5226350000000011</v>
      </c>
      <c r="P37" s="516">
        <v>9.4879302837654933</v>
      </c>
      <c r="Q37" s="157"/>
      <c r="R37" s="134"/>
    </row>
    <row r="38" spans="12:18">
      <c r="L38" s="132"/>
      <c r="M38" s="368" t="s">
        <v>154</v>
      </c>
      <c r="N38" s="522">
        <v>2.8722489999999996</v>
      </c>
      <c r="O38" s="156">
        <v>2.459101</v>
      </c>
      <c r="P38" s="516">
        <v>-14.384128952608208</v>
      </c>
      <c r="Q38" s="157"/>
      <c r="R38" s="134"/>
    </row>
    <row r="39" spans="12:18">
      <c r="L39" s="132"/>
      <c r="M39" s="368" t="s">
        <v>155</v>
      </c>
      <c r="N39" s="522">
        <v>3.2653809999999996</v>
      </c>
      <c r="O39" s="156">
        <v>4.0807029999999997</v>
      </c>
      <c r="P39" s="516">
        <v>24.968663687330817</v>
      </c>
      <c r="Q39" s="157"/>
      <c r="R39" s="134"/>
    </row>
    <row r="40" spans="12:18">
      <c r="L40" s="132"/>
      <c r="M40" s="368" t="s">
        <v>156</v>
      </c>
      <c r="N40" s="518">
        <v>3.1688170000000002</v>
      </c>
      <c r="O40" s="156">
        <v>2.7420329999999997</v>
      </c>
      <c r="P40" s="516">
        <v>-13.46824382727057</v>
      </c>
      <c r="Q40" s="157"/>
      <c r="R40" s="134"/>
    </row>
    <row r="41" spans="12:18">
      <c r="L41" s="132"/>
      <c r="M41" s="368" t="s">
        <v>157</v>
      </c>
      <c r="N41" s="518">
        <v>1.743517</v>
      </c>
      <c r="O41" s="156">
        <v>1.32531</v>
      </c>
      <c r="P41" s="516">
        <v>-23.986402197397567</v>
      </c>
      <c r="Q41" s="157"/>
      <c r="R41" s="134"/>
    </row>
    <row r="42" spans="12:18" ht="14.25" thickBot="1">
      <c r="L42" s="132"/>
      <c r="M42" s="145" t="s">
        <v>158</v>
      </c>
      <c r="N42" s="519">
        <v>1.5466349999999998</v>
      </c>
      <c r="O42" s="159">
        <v>1.5486219999999999</v>
      </c>
      <c r="P42" s="517">
        <v>0.12847245794904438</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令和2年12月審査分</v>
      </c>
      <c r="O45" s="162"/>
      <c r="P45" s="163" t="str">
        <f>O5</f>
        <v>令和3年12月審査分</v>
      </c>
      <c r="Q45" s="437"/>
      <c r="R45" s="134"/>
    </row>
    <row r="46" spans="12:18" ht="14.25" thickTop="1">
      <c r="L46" s="132"/>
      <c r="M46" s="179" t="s">
        <v>111</v>
      </c>
      <c r="N46" s="524" t="s">
        <v>288</v>
      </c>
      <c r="O46" s="165"/>
      <c r="P46" s="525" t="s">
        <v>289</v>
      </c>
      <c r="Q46" s="438"/>
      <c r="R46" s="134"/>
    </row>
    <row r="47" spans="12:18">
      <c r="L47" s="132"/>
      <c r="M47" s="142" t="s">
        <v>143</v>
      </c>
      <c r="N47" s="166" t="s">
        <v>290</v>
      </c>
      <c r="O47" s="143"/>
      <c r="P47" s="526" t="s">
        <v>291</v>
      </c>
      <c r="Q47" s="384"/>
      <c r="R47" s="134"/>
    </row>
    <row r="48" spans="12:18">
      <c r="L48" s="132"/>
      <c r="M48" s="142" t="s">
        <v>145</v>
      </c>
      <c r="N48" s="166" t="s">
        <v>292</v>
      </c>
      <c r="O48" s="143"/>
      <c r="P48" s="526" t="s">
        <v>293</v>
      </c>
      <c r="Q48" s="384"/>
      <c r="R48" s="134"/>
    </row>
    <row r="49" spans="1:18">
      <c r="L49" s="132"/>
      <c r="M49" s="142" t="s">
        <v>146</v>
      </c>
      <c r="N49" s="166" t="s">
        <v>294</v>
      </c>
      <c r="O49" s="143"/>
      <c r="P49" s="526" t="s">
        <v>295</v>
      </c>
      <c r="Q49" s="384"/>
      <c r="R49" s="134"/>
    </row>
    <row r="50" spans="1:18">
      <c r="L50" s="132"/>
      <c r="M50" s="142" t="s">
        <v>150</v>
      </c>
      <c r="N50" s="166" t="s">
        <v>296</v>
      </c>
      <c r="O50" s="143"/>
      <c r="P50" s="526" t="s">
        <v>297</v>
      </c>
      <c r="Q50" s="384"/>
      <c r="R50" s="134"/>
    </row>
    <row r="51" spans="1:18">
      <c r="L51" s="132"/>
      <c r="M51" s="142" t="s">
        <v>151</v>
      </c>
      <c r="N51" s="166" t="s">
        <v>298</v>
      </c>
      <c r="O51" s="143"/>
      <c r="P51" s="526" t="s">
        <v>299</v>
      </c>
      <c r="Q51" s="384"/>
      <c r="R51" s="134"/>
    </row>
    <row r="52" spans="1:18">
      <c r="L52" s="132"/>
      <c r="M52" s="142" t="s">
        <v>152</v>
      </c>
      <c r="N52" s="166" t="s">
        <v>300</v>
      </c>
      <c r="O52" s="143"/>
      <c r="P52" s="526" t="s">
        <v>301</v>
      </c>
      <c r="Q52" s="384"/>
      <c r="R52" s="134"/>
    </row>
    <row r="53" spans="1:18">
      <c r="L53" s="132"/>
      <c r="M53" s="142" t="s">
        <v>153</v>
      </c>
      <c r="N53" s="166" t="s">
        <v>302</v>
      </c>
      <c r="O53" s="143"/>
      <c r="P53" s="526" t="s">
        <v>303</v>
      </c>
      <c r="Q53" s="384"/>
      <c r="R53" s="134"/>
    </row>
    <row r="54" spans="1:18">
      <c r="L54" s="132"/>
      <c r="M54" s="368" t="s">
        <v>154</v>
      </c>
      <c r="N54" s="166" t="s">
        <v>304</v>
      </c>
      <c r="O54" s="369"/>
      <c r="P54" s="526" t="s">
        <v>305</v>
      </c>
      <c r="Q54" s="439"/>
      <c r="R54" s="134"/>
    </row>
    <row r="55" spans="1:18">
      <c r="L55" s="132"/>
      <c r="M55" s="368" t="s">
        <v>155</v>
      </c>
      <c r="N55" s="166" t="s">
        <v>306</v>
      </c>
      <c r="O55" s="369"/>
      <c r="P55" s="526" t="s">
        <v>307</v>
      </c>
      <c r="Q55" s="439"/>
      <c r="R55" s="134"/>
    </row>
    <row r="56" spans="1:18">
      <c r="L56" s="132"/>
      <c r="M56" s="368" t="s">
        <v>156</v>
      </c>
      <c r="N56" s="166" t="s">
        <v>308</v>
      </c>
      <c r="O56" s="369"/>
      <c r="P56" s="526" t="s">
        <v>309</v>
      </c>
      <c r="Q56" s="439"/>
      <c r="R56" s="134"/>
    </row>
    <row r="57" spans="1:18">
      <c r="L57" s="132"/>
      <c r="M57" s="368" t="s">
        <v>157</v>
      </c>
      <c r="N57" s="166" t="s">
        <v>310</v>
      </c>
      <c r="O57" s="369"/>
      <c r="P57" s="526" t="s">
        <v>311</v>
      </c>
      <c r="Q57" s="439"/>
      <c r="R57" s="134"/>
    </row>
    <row r="58" spans="1:18" ht="14.25" thickBot="1">
      <c r="L58" s="132"/>
      <c r="M58" s="145" t="s">
        <v>158</v>
      </c>
      <c r="N58" s="168" t="s">
        <v>312</v>
      </c>
      <c r="O58" s="146"/>
      <c r="P58" s="520" t="s">
        <v>313</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令和2年12月審査分</v>
      </c>
      <c r="N61" s="170"/>
      <c r="O61" s="171" t="str">
        <f>O5</f>
        <v>令和3年12月審査分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199</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0" t="s">
        <v>0</v>
      </c>
      <c r="B5" s="651"/>
      <c r="C5" s="651"/>
      <c r="D5" s="651"/>
      <c r="E5" s="652"/>
      <c r="F5" s="416" t="s">
        <v>25</v>
      </c>
      <c r="G5" s="393"/>
      <c r="H5" s="421"/>
      <c r="I5" s="393"/>
      <c r="J5" s="393"/>
      <c r="K5" s="393"/>
      <c r="L5" s="393"/>
      <c r="M5" s="395"/>
      <c r="O5" s="426" t="s">
        <v>105</v>
      </c>
      <c r="P5" s="393"/>
      <c r="Q5" s="421"/>
      <c r="R5" s="393"/>
      <c r="S5" s="393"/>
      <c r="T5" s="393"/>
      <c r="U5" s="393"/>
      <c r="V5" s="395"/>
      <c r="X5" s="426" t="s">
        <v>26</v>
      </c>
      <c r="Y5" s="393"/>
      <c r="Z5" s="421"/>
      <c r="AA5" s="393"/>
      <c r="AB5" s="393"/>
      <c r="AC5" s="393"/>
      <c r="AD5" s="393"/>
      <c r="AE5" s="395"/>
    </row>
    <row r="6" spans="1:62" ht="21" customHeight="1">
      <c r="A6" s="653"/>
      <c r="B6" s="654"/>
      <c r="C6" s="654"/>
      <c r="D6" s="654"/>
      <c r="E6" s="655"/>
      <c r="F6" s="641" t="s">
        <v>13</v>
      </c>
      <c r="G6" s="632" t="s">
        <v>132</v>
      </c>
      <c r="H6" s="634" t="s">
        <v>14</v>
      </c>
      <c r="I6" s="636" t="s">
        <v>131</v>
      </c>
      <c r="J6" s="396" t="s">
        <v>129</v>
      </c>
      <c r="K6" s="397"/>
      <c r="L6" s="397"/>
      <c r="M6" s="398"/>
      <c r="O6" s="630" t="s">
        <v>13</v>
      </c>
      <c r="P6" s="632" t="s">
        <v>132</v>
      </c>
      <c r="Q6" s="634" t="s">
        <v>14</v>
      </c>
      <c r="R6" s="636" t="s">
        <v>131</v>
      </c>
      <c r="S6" s="396" t="s">
        <v>129</v>
      </c>
      <c r="T6" s="397"/>
      <c r="U6" s="397"/>
      <c r="V6" s="398"/>
      <c r="X6" s="630" t="s">
        <v>13</v>
      </c>
      <c r="Y6" s="632" t="s">
        <v>132</v>
      </c>
      <c r="Z6" s="634" t="s">
        <v>14</v>
      </c>
      <c r="AA6" s="636" t="s">
        <v>131</v>
      </c>
      <c r="AB6" s="396" t="s">
        <v>129</v>
      </c>
      <c r="AC6" s="397"/>
      <c r="AD6" s="397"/>
      <c r="AE6" s="398"/>
    </row>
    <row r="7" spans="1:62" ht="31.5" customHeight="1" thickBot="1">
      <c r="A7" s="656"/>
      <c r="B7" s="657"/>
      <c r="C7" s="657"/>
      <c r="D7" s="657"/>
      <c r="E7" s="658"/>
      <c r="F7" s="642"/>
      <c r="G7" s="633"/>
      <c r="H7" s="635"/>
      <c r="I7" s="637"/>
      <c r="J7" s="399" t="s">
        <v>13</v>
      </c>
      <c r="K7" s="400" t="s">
        <v>132</v>
      </c>
      <c r="L7" s="401" t="s">
        <v>14</v>
      </c>
      <c r="M7" s="402" t="s">
        <v>133</v>
      </c>
      <c r="O7" s="631"/>
      <c r="P7" s="633"/>
      <c r="Q7" s="635"/>
      <c r="R7" s="637"/>
      <c r="S7" s="399" t="s">
        <v>13</v>
      </c>
      <c r="T7" s="400" t="s">
        <v>132</v>
      </c>
      <c r="U7" s="401" t="s">
        <v>14</v>
      </c>
      <c r="V7" s="402" t="s">
        <v>133</v>
      </c>
      <c r="X7" s="631"/>
      <c r="Y7" s="633"/>
      <c r="Z7" s="635"/>
      <c r="AA7" s="637"/>
      <c r="AB7" s="399" t="s">
        <v>13</v>
      </c>
      <c r="AC7" s="400" t="s">
        <v>132</v>
      </c>
      <c r="AD7" s="401" t="s">
        <v>14</v>
      </c>
      <c r="AE7" s="402" t="s">
        <v>133</v>
      </c>
    </row>
    <row r="8" spans="1:62" ht="12" customHeight="1" thickTop="1">
      <c r="A8" s="659" t="s">
        <v>1</v>
      </c>
      <c r="B8" s="28"/>
      <c r="C8" s="11"/>
      <c r="D8" s="11"/>
      <c r="E8" s="12"/>
      <c r="F8" s="417" t="s">
        <v>15</v>
      </c>
      <c r="G8" s="394" t="s">
        <v>15</v>
      </c>
      <c r="H8" s="422" t="s">
        <v>16</v>
      </c>
      <c r="I8" s="403" t="s">
        <v>130</v>
      </c>
      <c r="J8" s="404" t="s">
        <v>23</v>
      </c>
      <c r="K8" s="394" t="s">
        <v>23</v>
      </c>
      <c r="L8" s="394" t="s">
        <v>193</v>
      </c>
      <c r="M8" s="405" t="s">
        <v>23</v>
      </c>
      <c r="O8" s="427" t="s">
        <v>15</v>
      </c>
      <c r="P8" s="394" t="s">
        <v>15</v>
      </c>
      <c r="Q8" s="422" t="s">
        <v>16</v>
      </c>
      <c r="R8" s="403" t="s">
        <v>130</v>
      </c>
      <c r="S8" s="404" t="s">
        <v>23</v>
      </c>
      <c r="T8" s="394" t="s">
        <v>23</v>
      </c>
      <c r="U8" s="394" t="s">
        <v>23</v>
      </c>
      <c r="V8" s="405" t="s">
        <v>23</v>
      </c>
      <c r="X8" s="427" t="s">
        <v>15</v>
      </c>
      <c r="Y8" s="394" t="s">
        <v>15</v>
      </c>
      <c r="Z8" s="422" t="s">
        <v>16</v>
      </c>
      <c r="AA8" s="403" t="s">
        <v>130</v>
      </c>
      <c r="AB8" s="404" t="s">
        <v>193</v>
      </c>
      <c r="AC8" s="394" t="s">
        <v>23</v>
      </c>
      <c r="AD8" s="394" t="s">
        <v>193</v>
      </c>
      <c r="AE8" s="405" t="s">
        <v>23</v>
      </c>
    </row>
    <row r="9" spans="1:62" ht="42" customHeight="1">
      <c r="A9" s="660"/>
      <c r="B9" s="638" t="s">
        <v>2</v>
      </c>
      <c r="C9" s="639"/>
      <c r="D9" s="639"/>
      <c r="E9" s="640"/>
      <c r="F9" s="441">
        <v>50252778</v>
      </c>
      <c r="G9" s="112" t="s">
        <v>22</v>
      </c>
      <c r="H9" s="443">
        <v>115334529.88</v>
      </c>
      <c r="I9" s="406" t="s">
        <v>22</v>
      </c>
      <c r="J9" s="372">
        <v>8.9189502059408028</v>
      </c>
      <c r="K9" s="533" t="s">
        <v>205</v>
      </c>
      <c r="L9" s="372">
        <v>10.862067602025732</v>
      </c>
      <c r="M9" s="534" t="s">
        <v>205</v>
      </c>
      <c r="O9" s="460">
        <v>20873823</v>
      </c>
      <c r="P9" s="112" t="s">
        <v>22</v>
      </c>
      <c r="Q9" s="443">
        <v>44754515.523999996</v>
      </c>
      <c r="R9" s="406" t="s">
        <v>22</v>
      </c>
      <c r="S9" s="372">
        <v>7.5837386269200948</v>
      </c>
      <c r="T9" s="533" t="s">
        <v>205</v>
      </c>
      <c r="U9" s="372">
        <v>10.184852502221347</v>
      </c>
      <c r="V9" s="534" t="s">
        <v>205</v>
      </c>
      <c r="X9" s="460">
        <v>55483</v>
      </c>
      <c r="Y9" s="112" t="s">
        <v>22</v>
      </c>
      <c r="Z9" s="443">
        <v>150703.32699999999</v>
      </c>
      <c r="AA9" s="406" t="s">
        <v>22</v>
      </c>
      <c r="AB9" s="372">
        <v>4.7224476699194042</v>
      </c>
      <c r="AC9" s="533" t="s">
        <v>205</v>
      </c>
      <c r="AD9" s="372">
        <v>10.819849427901659</v>
      </c>
      <c r="AE9" s="534" t="s">
        <v>205</v>
      </c>
    </row>
    <row r="10" spans="1:62" ht="45" customHeight="1">
      <c r="A10" s="660"/>
      <c r="B10" s="671" t="s">
        <v>3</v>
      </c>
      <c r="C10" s="654"/>
      <c r="D10" s="654"/>
      <c r="E10" s="655"/>
      <c r="F10" s="445">
        <v>646787</v>
      </c>
      <c r="G10" s="446">
        <v>128.70671547750058</v>
      </c>
      <c r="H10" s="447">
        <v>331175.92099999997</v>
      </c>
      <c r="I10" s="448">
        <v>28.714377328677934</v>
      </c>
      <c r="J10" s="378">
        <v>7.1034459918197115</v>
      </c>
      <c r="K10" s="383">
        <v>-1.6668396185313838</v>
      </c>
      <c r="L10" s="378">
        <v>16.786290924687151</v>
      </c>
      <c r="M10" s="388">
        <v>5.34377849051873</v>
      </c>
      <c r="O10" s="461">
        <v>265880</v>
      </c>
      <c r="P10" s="446">
        <v>127.37484647637378</v>
      </c>
      <c r="Q10" s="447">
        <v>131252.68100000001</v>
      </c>
      <c r="R10" s="448">
        <v>29.327248762108624</v>
      </c>
      <c r="S10" s="378">
        <v>7.6432888935672167</v>
      </c>
      <c r="T10" s="383">
        <v>5.5352479293958368E-2</v>
      </c>
      <c r="U10" s="378">
        <v>15.999431972327358</v>
      </c>
      <c r="V10" s="388">
        <v>5.2771132674419334</v>
      </c>
      <c r="X10" s="461">
        <v>728</v>
      </c>
      <c r="Y10" s="446">
        <v>131.2113620388227</v>
      </c>
      <c r="Z10" s="447">
        <v>454.62299999999999</v>
      </c>
      <c r="AA10" s="448">
        <v>30.166752722055037</v>
      </c>
      <c r="AB10" s="378">
        <v>-2.8037383177570092</v>
      </c>
      <c r="AC10" s="383">
        <v>-7.1867934288536048</v>
      </c>
      <c r="AD10" s="378">
        <v>-9.5012869436432226</v>
      </c>
      <c r="AE10" s="388">
        <v>-18.337090761674077</v>
      </c>
    </row>
    <row r="11" spans="1:62" ht="49.5" customHeight="1">
      <c r="A11" s="660"/>
      <c r="B11" s="463"/>
      <c r="C11" s="662" t="s">
        <v>7</v>
      </c>
      <c r="D11" s="663"/>
      <c r="E11" s="664"/>
      <c r="F11" s="449">
        <v>432196</v>
      </c>
      <c r="G11" s="433">
        <v>86.004399597570512</v>
      </c>
      <c r="H11" s="434">
        <v>277169.02299999999</v>
      </c>
      <c r="I11" s="435">
        <v>24.03174689213898</v>
      </c>
      <c r="J11" s="375">
        <v>9.3170781060299532</v>
      </c>
      <c r="K11" s="376">
        <v>0.3655267511634861</v>
      </c>
      <c r="L11" s="375">
        <v>20.351422093820858</v>
      </c>
      <c r="M11" s="377">
        <v>8.5596044680134895</v>
      </c>
      <c r="O11" s="432">
        <v>178765</v>
      </c>
      <c r="P11" s="433">
        <v>85.640756846505781</v>
      </c>
      <c r="Q11" s="434">
        <v>109442.633</v>
      </c>
      <c r="R11" s="435">
        <v>24.453986758344069</v>
      </c>
      <c r="S11" s="375">
        <v>10.399876486027495</v>
      </c>
      <c r="T11" s="376">
        <v>2.6176240898945053</v>
      </c>
      <c r="U11" s="375">
        <v>18.601947077646912</v>
      </c>
      <c r="V11" s="377">
        <v>7.6390668810451245</v>
      </c>
      <c r="X11" s="432">
        <v>498</v>
      </c>
      <c r="Y11" s="433">
        <v>89.757222933150686</v>
      </c>
      <c r="Z11" s="434">
        <v>395.286</v>
      </c>
      <c r="AA11" s="435">
        <v>26.229414298199274</v>
      </c>
      <c r="AB11" s="375">
        <v>-4.5977011494252906</v>
      </c>
      <c r="AC11" s="376">
        <v>-8.8998576969107859</v>
      </c>
      <c r="AD11" s="375">
        <v>-9.6604777445629821</v>
      </c>
      <c r="AE11" s="377">
        <v>-18.480739035644447</v>
      </c>
    </row>
    <row r="12" spans="1:62" ht="49.5" customHeight="1">
      <c r="A12" s="660"/>
      <c r="B12" s="463"/>
      <c r="C12" s="668" t="s">
        <v>126</v>
      </c>
      <c r="D12" s="669"/>
      <c r="E12" s="670"/>
      <c r="F12" s="449">
        <v>122191</v>
      </c>
      <c r="G12" s="433">
        <v>24.315272680049649</v>
      </c>
      <c r="H12" s="434">
        <v>27642.614000000001</v>
      </c>
      <c r="I12" s="435">
        <v>2.396733573957496</v>
      </c>
      <c r="J12" s="375">
        <v>-0.43674171127787531</v>
      </c>
      <c r="K12" s="376">
        <v>-8.5895906079972377</v>
      </c>
      <c r="L12" s="375">
        <v>-2.5136990743521324</v>
      </c>
      <c r="M12" s="377">
        <v>-12.065232920239566</v>
      </c>
      <c r="O12" s="432">
        <v>49851</v>
      </c>
      <c r="P12" s="433">
        <v>23.88206511092865</v>
      </c>
      <c r="Q12" s="434">
        <v>11227.423000000001</v>
      </c>
      <c r="R12" s="435">
        <v>2.5086682022016746</v>
      </c>
      <c r="S12" s="375">
        <v>-1.6046897205116153</v>
      </c>
      <c r="T12" s="376">
        <v>-8.540722291958474</v>
      </c>
      <c r="U12" s="375">
        <v>3.2963420561647183</v>
      </c>
      <c r="V12" s="377">
        <v>-6.2517762556497871</v>
      </c>
      <c r="X12" s="432">
        <v>149</v>
      </c>
      <c r="Y12" s="433">
        <v>26.855072724978822</v>
      </c>
      <c r="Z12" s="434">
        <v>26.161000000000001</v>
      </c>
      <c r="AA12" s="435">
        <v>1.7359271703404402</v>
      </c>
      <c r="AB12" s="375">
        <v>1.3605442176870781</v>
      </c>
      <c r="AC12" s="376">
        <v>-3.2102987726460697</v>
      </c>
      <c r="AD12" s="375">
        <v>10.263002613166989</v>
      </c>
      <c r="AE12" s="377">
        <v>-0.50247930998762058</v>
      </c>
    </row>
    <row r="13" spans="1:62" ht="49.5" customHeight="1" thickBot="1">
      <c r="A13" s="661"/>
      <c r="B13" s="242"/>
      <c r="C13" s="665" t="s">
        <v>8</v>
      </c>
      <c r="D13" s="666"/>
      <c r="E13" s="667"/>
      <c r="F13" s="450">
        <v>92400</v>
      </c>
      <c r="G13" s="410">
        <v>18.387043199880413</v>
      </c>
      <c r="H13" s="431">
        <v>26364.284</v>
      </c>
      <c r="I13" s="411">
        <v>2.2858968625814629</v>
      </c>
      <c r="J13" s="379">
        <v>7.6885423586587933</v>
      </c>
      <c r="K13" s="380">
        <v>-1.1296545228865966</v>
      </c>
      <c r="L13" s="379">
        <v>5.7991635358787903</v>
      </c>
      <c r="M13" s="381">
        <v>-4.5668497581353336</v>
      </c>
      <c r="O13" s="429">
        <v>37264</v>
      </c>
      <c r="P13" s="410">
        <v>17.852024518939345</v>
      </c>
      <c r="Q13" s="431">
        <v>10582.625</v>
      </c>
      <c r="R13" s="411">
        <v>2.3645938015628785</v>
      </c>
      <c r="S13" s="379">
        <v>8.2878065791003053</v>
      </c>
      <c r="T13" s="380">
        <v>0.65443714929985219</v>
      </c>
      <c r="U13" s="379">
        <v>5.7943741550670751</v>
      </c>
      <c r="V13" s="381">
        <v>-3.9846478417400704</v>
      </c>
      <c r="X13" s="429">
        <v>81</v>
      </c>
      <c r="Y13" s="410">
        <v>14.599066380693184</v>
      </c>
      <c r="Z13" s="431">
        <v>33.176000000000002</v>
      </c>
      <c r="AA13" s="411">
        <v>2.2014112535153258</v>
      </c>
      <c r="AB13" s="379">
        <v>1.25</v>
      </c>
      <c r="AC13" s="380">
        <v>-3.3158580105617972</v>
      </c>
      <c r="AD13" s="379">
        <v>-19.222809281488153</v>
      </c>
      <c r="AE13" s="381">
        <v>-27.109456351441153</v>
      </c>
    </row>
    <row r="14" spans="1:62" ht="45.75" customHeight="1">
      <c r="A14" s="660" t="s">
        <v>30</v>
      </c>
      <c r="B14" s="681" t="s">
        <v>4</v>
      </c>
      <c r="C14" s="675" t="s">
        <v>5</v>
      </c>
      <c r="D14" s="671" t="s">
        <v>6</v>
      </c>
      <c r="E14" s="640"/>
      <c r="F14" s="451">
        <v>620800</v>
      </c>
      <c r="G14" s="295">
        <v>125.19186136743713</v>
      </c>
      <c r="H14" s="423" t="s">
        <v>22</v>
      </c>
      <c r="I14" s="406" t="s">
        <v>22</v>
      </c>
      <c r="J14" s="372">
        <v>21.711409856506791</v>
      </c>
      <c r="K14" s="295">
        <v>3.8211994202313377</v>
      </c>
      <c r="L14" s="533" t="s">
        <v>205</v>
      </c>
      <c r="M14" s="534" t="s">
        <v>205</v>
      </c>
      <c r="O14" s="430">
        <v>119945</v>
      </c>
      <c r="P14" s="295">
        <v>58.166035496710784</v>
      </c>
      <c r="Q14" s="423" t="s">
        <v>22</v>
      </c>
      <c r="R14" s="406" t="s">
        <v>22</v>
      </c>
      <c r="S14" s="372">
        <v>12.462846802246546</v>
      </c>
      <c r="T14" s="295">
        <v>0.2472976273633094</v>
      </c>
      <c r="U14" s="533" t="s">
        <v>205</v>
      </c>
      <c r="V14" s="534" t="s">
        <v>205</v>
      </c>
      <c r="X14" s="430">
        <v>2184</v>
      </c>
      <c r="Y14" s="295">
        <v>399.83157278069683</v>
      </c>
      <c r="Z14" s="423" t="s">
        <v>22</v>
      </c>
      <c r="AA14" s="406" t="s">
        <v>22</v>
      </c>
      <c r="AB14" s="372">
        <v>39.463601532567054</v>
      </c>
      <c r="AC14" s="295">
        <v>31.512927728996885</v>
      </c>
      <c r="AD14" s="533" t="s">
        <v>205</v>
      </c>
      <c r="AE14" s="534" t="s">
        <v>205</v>
      </c>
    </row>
    <row r="15" spans="1:62" ht="45.75" customHeight="1">
      <c r="A15" s="660"/>
      <c r="B15" s="681"/>
      <c r="C15" s="675"/>
      <c r="D15" s="113"/>
      <c r="E15" s="241" t="s">
        <v>7</v>
      </c>
      <c r="F15" s="451">
        <v>339667</v>
      </c>
      <c r="G15" s="295">
        <v>68.497976764003326</v>
      </c>
      <c r="H15" s="423" t="s">
        <v>22</v>
      </c>
      <c r="I15" s="406" t="s">
        <v>22</v>
      </c>
      <c r="J15" s="372">
        <v>23.314382387964329</v>
      </c>
      <c r="K15" s="295">
        <v>5.1885529908605008</v>
      </c>
      <c r="L15" s="533" t="s">
        <v>205</v>
      </c>
      <c r="M15" s="534" t="s">
        <v>205</v>
      </c>
      <c r="O15" s="430">
        <v>62218</v>
      </c>
      <c r="P15" s="295">
        <v>30.171948780977544</v>
      </c>
      <c r="Q15" s="423" t="s">
        <v>22</v>
      </c>
      <c r="R15" s="406" t="s">
        <v>22</v>
      </c>
      <c r="S15" s="372">
        <v>11.107539554984115</v>
      </c>
      <c r="T15" s="295">
        <v>-0.96079813809198811</v>
      </c>
      <c r="U15" s="533" t="s">
        <v>205</v>
      </c>
      <c r="V15" s="534" t="s">
        <v>205</v>
      </c>
      <c r="X15" s="430">
        <v>1118</v>
      </c>
      <c r="Y15" s="295">
        <v>204.67568606630911</v>
      </c>
      <c r="Z15" s="423" t="s">
        <v>22</v>
      </c>
      <c r="AA15" s="406" t="s">
        <v>22</v>
      </c>
      <c r="AB15" s="372">
        <v>26.613816534541328</v>
      </c>
      <c r="AC15" s="295">
        <v>19.395695510640039</v>
      </c>
      <c r="AD15" s="533" t="s">
        <v>205</v>
      </c>
      <c r="AE15" s="534" t="s">
        <v>205</v>
      </c>
    </row>
    <row r="16" spans="1:62" ht="45.75" customHeight="1">
      <c r="A16" s="660"/>
      <c r="B16" s="681"/>
      <c r="C16" s="675"/>
      <c r="D16" s="113"/>
      <c r="E16" s="241" t="s">
        <v>126</v>
      </c>
      <c r="F16" s="451">
        <v>133487</v>
      </c>
      <c r="G16" s="295">
        <v>26.919275126216302</v>
      </c>
      <c r="H16" s="423" t="s">
        <v>22</v>
      </c>
      <c r="I16" s="406" t="s">
        <v>22</v>
      </c>
      <c r="J16" s="372">
        <v>13.040275049115905</v>
      </c>
      <c r="K16" s="295">
        <v>-3.5753759468537822</v>
      </c>
      <c r="L16" s="533" t="s">
        <v>205</v>
      </c>
      <c r="M16" s="534" t="s">
        <v>205</v>
      </c>
      <c r="O16" s="430">
        <v>27284</v>
      </c>
      <c r="P16" s="295">
        <v>13.231081849950035</v>
      </c>
      <c r="Q16" s="423" t="s">
        <v>22</v>
      </c>
      <c r="R16" s="406" t="s">
        <v>22</v>
      </c>
      <c r="S16" s="372">
        <v>10.76648262422863</v>
      </c>
      <c r="T16" s="295">
        <v>-1.2648099661531802</v>
      </c>
      <c r="U16" s="533" t="s">
        <v>205</v>
      </c>
      <c r="V16" s="534" t="s">
        <v>205</v>
      </c>
      <c r="X16" s="430">
        <v>670</v>
      </c>
      <c r="Y16" s="295">
        <v>122.65895318821744</v>
      </c>
      <c r="Z16" s="423" t="s">
        <v>22</v>
      </c>
      <c r="AA16" s="406" t="s">
        <v>22</v>
      </c>
      <c r="AB16" s="372">
        <v>106.7901234567901</v>
      </c>
      <c r="AC16" s="295">
        <v>95.00123517814481</v>
      </c>
      <c r="AD16" s="533" t="s">
        <v>205</v>
      </c>
      <c r="AE16" s="534" t="s">
        <v>205</v>
      </c>
    </row>
    <row r="17" spans="1:44" ht="45.75" customHeight="1">
      <c r="A17" s="660"/>
      <c r="B17" s="681"/>
      <c r="C17" s="675"/>
      <c r="D17" s="8"/>
      <c r="E17" s="241" t="s">
        <v>8</v>
      </c>
      <c r="F17" s="451">
        <v>147646</v>
      </c>
      <c r="G17" s="295">
        <v>29.774609477217496</v>
      </c>
      <c r="H17" s="423" t="s">
        <v>22</v>
      </c>
      <c r="I17" s="406" t="s">
        <v>22</v>
      </c>
      <c r="J17" s="372">
        <v>26.709748290037155</v>
      </c>
      <c r="K17" s="295">
        <v>8.0848382351063321</v>
      </c>
      <c r="L17" s="533" t="s">
        <v>205</v>
      </c>
      <c r="M17" s="534" t="s">
        <v>205</v>
      </c>
      <c r="O17" s="430">
        <v>30443</v>
      </c>
      <c r="P17" s="295">
        <v>14.763004865783204</v>
      </c>
      <c r="Q17" s="423" t="s">
        <v>22</v>
      </c>
      <c r="R17" s="406" t="s">
        <v>22</v>
      </c>
      <c r="S17" s="372">
        <v>16.984974829958105</v>
      </c>
      <c r="T17" s="295">
        <v>4.2782387531928379</v>
      </c>
      <c r="U17" s="533" t="s">
        <v>205</v>
      </c>
      <c r="V17" s="534" t="s">
        <v>205</v>
      </c>
      <c r="X17" s="430">
        <v>396</v>
      </c>
      <c r="Y17" s="295">
        <v>72.496933526170309</v>
      </c>
      <c r="Z17" s="423" t="s">
        <v>22</v>
      </c>
      <c r="AA17" s="406" t="s">
        <v>22</v>
      </c>
      <c r="AB17" s="372">
        <v>10.306406685236766</v>
      </c>
      <c r="AC17" s="295">
        <v>4.0179540111282961</v>
      </c>
      <c r="AD17" s="533" t="s">
        <v>205</v>
      </c>
      <c r="AE17" s="534" t="s">
        <v>205</v>
      </c>
    </row>
    <row r="18" spans="1:44" ht="45.75" customHeight="1">
      <c r="A18" s="660"/>
      <c r="B18" s="681"/>
      <c r="C18" s="675"/>
      <c r="D18" s="662" t="s">
        <v>3</v>
      </c>
      <c r="E18" s="664"/>
      <c r="F18" s="451">
        <v>168010</v>
      </c>
      <c r="G18" s="295">
        <v>33.8812574554496</v>
      </c>
      <c r="H18" s="451">
        <v>73482.907000000007</v>
      </c>
      <c r="I18" s="412">
        <v>6.4501246085093973</v>
      </c>
      <c r="J18" s="372">
        <v>6.8833895285959699</v>
      </c>
      <c r="K18" s="295">
        <v>-8.8272684373527994</v>
      </c>
      <c r="L18" s="295">
        <v>17.591495942773832</v>
      </c>
      <c r="M18" s="377">
        <v>0.95992628782093448</v>
      </c>
      <c r="O18" s="430">
        <v>68308</v>
      </c>
      <c r="P18" s="295">
        <v>33.125228669050983</v>
      </c>
      <c r="Q18" s="451">
        <v>48314.819000000003</v>
      </c>
      <c r="R18" s="412">
        <v>10.952785131595864</v>
      </c>
      <c r="S18" s="372">
        <v>4.5391937804168663</v>
      </c>
      <c r="T18" s="295">
        <v>-6.8156998456781395</v>
      </c>
      <c r="U18" s="295">
        <v>27.765685924613976</v>
      </c>
      <c r="V18" s="377">
        <v>12.425437856168259</v>
      </c>
      <c r="X18" s="430">
        <v>304</v>
      </c>
      <c r="Y18" s="295">
        <v>55.654211595847904</v>
      </c>
      <c r="Z18" s="451">
        <v>149.279</v>
      </c>
      <c r="AA18" s="412">
        <v>10.929044429081539</v>
      </c>
      <c r="AB18" s="372">
        <v>-19.576719576719583</v>
      </c>
      <c r="AC18" s="295">
        <v>-24.161566531996584</v>
      </c>
      <c r="AD18" s="295">
        <v>38.834481924797473</v>
      </c>
      <c r="AE18" s="377">
        <v>32.043579837687389</v>
      </c>
    </row>
    <row r="19" spans="1:44" ht="45.75" customHeight="1">
      <c r="A19" s="660"/>
      <c r="B19" s="681"/>
      <c r="C19" s="675"/>
      <c r="D19" s="114"/>
      <c r="E19" s="241" t="s">
        <v>7</v>
      </c>
      <c r="F19" s="451">
        <v>83999</v>
      </c>
      <c r="G19" s="295">
        <v>16.939418754837874</v>
      </c>
      <c r="H19" s="451">
        <v>39087.982000000004</v>
      </c>
      <c r="I19" s="412">
        <v>3.4310340307463933</v>
      </c>
      <c r="J19" s="372">
        <v>10.021218630481485</v>
      </c>
      <c r="K19" s="295">
        <v>-6.1506649757912584</v>
      </c>
      <c r="L19" s="295">
        <v>18.389429316529089</v>
      </c>
      <c r="M19" s="296">
        <v>1.6450038433962959</v>
      </c>
      <c r="O19" s="430">
        <v>32016</v>
      </c>
      <c r="P19" s="295">
        <v>15.52581426872894</v>
      </c>
      <c r="Q19" s="451">
        <v>24662.141</v>
      </c>
      <c r="R19" s="412">
        <v>5.5908132711440093</v>
      </c>
      <c r="S19" s="372">
        <v>7.4759139279599935</v>
      </c>
      <c r="T19" s="295">
        <v>-4.1979619255568679</v>
      </c>
      <c r="U19" s="295">
        <v>28.34563361668404</v>
      </c>
      <c r="V19" s="296">
        <v>12.93575385175663</v>
      </c>
      <c r="X19" s="430">
        <v>164</v>
      </c>
      <c r="Y19" s="295">
        <v>30.023982571444268</v>
      </c>
      <c r="Z19" s="451">
        <v>103.986</v>
      </c>
      <c r="AA19" s="412">
        <v>7.6130441254461321</v>
      </c>
      <c r="AB19" s="372">
        <v>-16.326530612244895</v>
      </c>
      <c r="AC19" s="295">
        <v>-21.096667435075389</v>
      </c>
      <c r="AD19" s="295">
        <v>25.732733604178776</v>
      </c>
      <c r="AE19" s="296">
        <v>19.582685927167432</v>
      </c>
    </row>
    <row r="20" spans="1:44" ht="45.75" customHeight="1">
      <c r="A20" s="660"/>
      <c r="B20" s="681"/>
      <c r="C20" s="675"/>
      <c r="D20" s="114"/>
      <c r="E20" s="241" t="s">
        <v>126</v>
      </c>
      <c r="F20" s="451">
        <v>36110</v>
      </c>
      <c r="G20" s="295">
        <v>7.2820201578256354</v>
      </c>
      <c r="H20" s="451">
        <v>12282.831</v>
      </c>
      <c r="I20" s="412">
        <v>1.0781526443321312</v>
      </c>
      <c r="J20" s="372">
        <v>-7.6989928940238315</v>
      </c>
      <c r="K20" s="295">
        <v>-21.266204403223114</v>
      </c>
      <c r="L20" s="295">
        <v>-0.83089881399131116</v>
      </c>
      <c r="M20" s="296">
        <v>-14.856894493107674</v>
      </c>
      <c r="O20" s="430">
        <v>15674</v>
      </c>
      <c r="P20" s="295">
        <v>7.6009374327854005</v>
      </c>
      <c r="Q20" s="451">
        <v>7837.21</v>
      </c>
      <c r="R20" s="412">
        <v>1.7766656056642662</v>
      </c>
      <c r="S20" s="372">
        <v>-7.2214987569551425</v>
      </c>
      <c r="T20" s="295">
        <v>-17.298963239952215</v>
      </c>
      <c r="U20" s="295">
        <v>11.952690006636701</v>
      </c>
      <c r="V20" s="296">
        <v>-1.4889631587126075</v>
      </c>
      <c r="X20" s="430">
        <v>75</v>
      </c>
      <c r="Y20" s="295">
        <v>13.730479834501951</v>
      </c>
      <c r="Z20" s="451">
        <v>13.798999999999999</v>
      </c>
      <c r="AA20" s="412">
        <v>1.0102551871120262</v>
      </c>
      <c r="AB20" s="372">
        <v>-15.730337078651687</v>
      </c>
      <c r="AC20" s="295">
        <v>-20.534462270184164</v>
      </c>
      <c r="AD20" s="295">
        <v>15.202871931875109</v>
      </c>
      <c r="AE20" s="296">
        <v>9.5678782862258345</v>
      </c>
    </row>
    <row r="21" spans="1:44" ht="45.75" customHeight="1">
      <c r="A21" s="660"/>
      <c r="B21" s="681"/>
      <c r="C21" s="675"/>
      <c r="D21" s="114"/>
      <c r="E21" s="241" t="s">
        <v>8</v>
      </c>
      <c r="F21" s="451">
        <v>47901</v>
      </c>
      <c r="G21" s="295">
        <v>9.6598185427860912</v>
      </c>
      <c r="H21" s="451">
        <v>22112.094000000001</v>
      </c>
      <c r="I21" s="412">
        <v>1.9409379334308725</v>
      </c>
      <c r="J21" s="372">
        <v>14.81543624161074</v>
      </c>
      <c r="K21" s="295">
        <v>-2.0611435146903432</v>
      </c>
      <c r="L21" s="295">
        <v>29.402859140272881</v>
      </c>
      <c r="M21" s="296">
        <v>11.100747681559369</v>
      </c>
      <c r="O21" s="430">
        <v>20618</v>
      </c>
      <c r="P21" s="295">
        <v>9.9984769675366465</v>
      </c>
      <c r="Q21" s="451">
        <v>15815.468000000001</v>
      </c>
      <c r="R21" s="412">
        <v>3.5853062547875871</v>
      </c>
      <c r="S21" s="372">
        <v>10.498954927916813</v>
      </c>
      <c r="T21" s="295">
        <v>-1.5032791971774486</v>
      </c>
      <c r="U21" s="295">
        <v>36.348481059070878</v>
      </c>
      <c r="V21" s="296">
        <v>19.977735595879437</v>
      </c>
      <c r="X21" s="430">
        <v>65</v>
      </c>
      <c r="Y21" s="295">
        <v>11.899749189901693</v>
      </c>
      <c r="Z21" s="451">
        <v>31.494</v>
      </c>
      <c r="AA21" s="412">
        <v>2.3057451165233829</v>
      </c>
      <c r="AB21" s="372">
        <v>-30.107526881720432</v>
      </c>
      <c r="AC21" s="295">
        <v>-34.092023545952017</v>
      </c>
      <c r="AD21" s="295">
        <v>145.26127248656647</v>
      </c>
      <c r="AE21" s="296">
        <v>133.26464697880195</v>
      </c>
    </row>
    <row r="22" spans="1:44" ht="45.75" customHeight="1">
      <c r="A22" s="660"/>
      <c r="B22" s="681"/>
      <c r="C22" s="675"/>
      <c r="D22" s="662" t="s">
        <v>20</v>
      </c>
      <c r="E22" s="670"/>
      <c r="F22" s="451">
        <v>2846</v>
      </c>
      <c r="G22" s="295">
        <v>0.57393047269930098</v>
      </c>
      <c r="H22" s="451">
        <v>58688.57</v>
      </c>
      <c r="I22" s="412">
        <v>5.1515189729119761</v>
      </c>
      <c r="J22" s="372">
        <v>6.0752888557584726</v>
      </c>
      <c r="K22" s="295">
        <v>-9.5165873862105741</v>
      </c>
      <c r="L22" s="295">
        <v>18.89229388184674</v>
      </c>
      <c r="M22" s="296">
        <v>2.0767456886733697</v>
      </c>
      <c r="O22" s="430">
        <v>949</v>
      </c>
      <c r="P22" s="295">
        <v>0.46020732574412049</v>
      </c>
      <c r="Q22" s="451">
        <v>34519.557000000001</v>
      </c>
      <c r="R22" s="412">
        <v>7.8254518693089974</v>
      </c>
      <c r="S22" s="372">
        <v>9.3317972350230463</v>
      </c>
      <c r="T22" s="295">
        <v>-2.5436619364062665</v>
      </c>
      <c r="U22" s="295">
        <v>55.582202880263765</v>
      </c>
      <c r="V22" s="296">
        <v>36.902151425550699</v>
      </c>
      <c r="X22" s="430">
        <v>3</v>
      </c>
      <c r="Y22" s="295">
        <v>0.54921919338007807</v>
      </c>
      <c r="Z22" s="451">
        <v>340.77600000000001</v>
      </c>
      <c r="AA22" s="412">
        <v>24.94896163803811</v>
      </c>
      <c r="AB22" s="628">
        <v>0</v>
      </c>
      <c r="AC22" s="295">
        <v>-5.7008952272852014</v>
      </c>
      <c r="AD22" s="295">
        <v>208.69628233929996</v>
      </c>
      <c r="AE22" s="296">
        <v>193.59681858247484</v>
      </c>
    </row>
    <row r="23" spans="1:44" ht="45.75" customHeight="1">
      <c r="A23" s="660"/>
      <c r="B23" s="681"/>
      <c r="C23" s="675"/>
      <c r="D23" s="113"/>
      <c r="E23" s="241" t="s">
        <v>7</v>
      </c>
      <c r="F23" s="451">
        <v>937</v>
      </c>
      <c r="G23" s="295">
        <v>0.18895743250851899</v>
      </c>
      <c r="H23" s="451">
        <v>29681.136999999999</v>
      </c>
      <c r="I23" s="412">
        <v>2.6053274154251786</v>
      </c>
      <c r="J23" s="372">
        <v>-2.598752598752597</v>
      </c>
      <c r="K23" s="295">
        <v>-16.915642155930698</v>
      </c>
      <c r="L23" s="295">
        <v>41.984370836723741</v>
      </c>
      <c r="M23" s="296">
        <v>21.902791513718768</v>
      </c>
      <c r="O23" s="430">
        <v>417</v>
      </c>
      <c r="P23" s="295">
        <v>0.20221965736069364</v>
      </c>
      <c r="Q23" s="451">
        <v>22171.546999999999</v>
      </c>
      <c r="R23" s="412">
        <v>5.0262051137163279</v>
      </c>
      <c r="S23" s="372">
        <v>27.522935779816507</v>
      </c>
      <c r="T23" s="295">
        <v>13.671581868395634</v>
      </c>
      <c r="U23" s="295">
        <v>91.221163368065817</v>
      </c>
      <c r="V23" s="296">
        <v>68.262103110417996</v>
      </c>
      <c r="X23" s="430">
        <v>3</v>
      </c>
      <c r="Y23" s="295">
        <v>0.54921919338007807</v>
      </c>
      <c r="Z23" s="451">
        <v>340.77600000000001</v>
      </c>
      <c r="AA23" s="412">
        <v>24.94896163803811</v>
      </c>
      <c r="AB23" s="372">
        <v>200</v>
      </c>
      <c r="AC23" s="295">
        <v>182.89731431814437</v>
      </c>
      <c r="AD23" s="622" t="s">
        <v>209</v>
      </c>
      <c r="AE23" s="623" t="s">
        <v>209</v>
      </c>
    </row>
    <row r="24" spans="1:44" ht="45.75" customHeight="1">
      <c r="A24" s="660"/>
      <c r="B24" s="681"/>
      <c r="C24" s="675"/>
      <c r="D24" s="113"/>
      <c r="E24" s="241" t="s">
        <v>126</v>
      </c>
      <c r="F24" s="451">
        <v>211</v>
      </c>
      <c r="G24" s="295">
        <v>4.2550713190285493E-2</v>
      </c>
      <c r="H24" s="451">
        <v>824.69899999999996</v>
      </c>
      <c r="I24" s="412">
        <v>7.238977786375668E-2</v>
      </c>
      <c r="J24" s="372">
        <v>-18.532818532818524</v>
      </c>
      <c r="K24" s="295">
        <v>-30.507579336398194</v>
      </c>
      <c r="L24" s="295">
        <v>-8.8626661376930258</v>
      </c>
      <c r="M24" s="296">
        <v>-21.752687683428775</v>
      </c>
      <c r="O24" s="430">
        <v>92</v>
      </c>
      <c r="P24" s="295">
        <v>4.4614408818186603E-2</v>
      </c>
      <c r="Q24" s="451">
        <v>312.64699999999999</v>
      </c>
      <c r="R24" s="412">
        <v>7.087588205676712E-2</v>
      </c>
      <c r="S24" s="372">
        <v>109.09090909090909</v>
      </c>
      <c r="T24" s="295">
        <v>86.379761768520495</v>
      </c>
      <c r="U24" s="295">
        <v>8.9932020219626736</v>
      </c>
      <c r="V24" s="296">
        <v>-4.0931188058193015</v>
      </c>
      <c r="X24" s="624" t="s">
        <v>22</v>
      </c>
      <c r="Y24" s="622" t="s">
        <v>22</v>
      </c>
      <c r="Z24" s="625" t="s">
        <v>22</v>
      </c>
      <c r="AA24" s="626" t="s">
        <v>22</v>
      </c>
      <c r="AB24" s="627" t="s">
        <v>22</v>
      </c>
      <c r="AC24" s="622" t="s">
        <v>22</v>
      </c>
      <c r="AD24" s="622" t="s">
        <v>22</v>
      </c>
      <c r="AE24" s="623" t="s">
        <v>22</v>
      </c>
    </row>
    <row r="25" spans="1:44" ht="45.75" customHeight="1">
      <c r="A25" s="660"/>
      <c r="B25" s="681"/>
      <c r="C25" s="675"/>
      <c r="D25" s="8"/>
      <c r="E25" s="16" t="s">
        <v>8</v>
      </c>
      <c r="F25" s="451">
        <v>1698</v>
      </c>
      <c r="G25" s="295">
        <v>0.34242232700049652</v>
      </c>
      <c r="H25" s="451">
        <v>28182.734</v>
      </c>
      <c r="I25" s="412">
        <v>2.473801779623042</v>
      </c>
      <c r="J25" s="372">
        <v>16.142270861833111</v>
      </c>
      <c r="K25" s="295">
        <v>-0.92933868335875047</v>
      </c>
      <c r="L25" s="295">
        <v>2.2840631955471764</v>
      </c>
      <c r="M25" s="296">
        <v>-12.182497570515437</v>
      </c>
      <c r="O25" s="430">
        <v>440</v>
      </c>
      <c r="P25" s="295">
        <v>0.21337325956524028</v>
      </c>
      <c r="Q25" s="451">
        <v>12035.362999999999</v>
      </c>
      <c r="R25" s="412">
        <v>2.7283708735359014</v>
      </c>
      <c r="S25" s="372">
        <v>-11.468812877263574</v>
      </c>
      <c r="T25" s="295">
        <v>-21.084940341209062</v>
      </c>
      <c r="U25" s="295">
        <v>16.782661456256704</v>
      </c>
      <c r="V25" s="296">
        <v>2.7610954632613698</v>
      </c>
      <c r="X25" s="624" t="s">
        <v>22</v>
      </c>
      <c r="Y25" s="622" t="s">
        <v>22</v>
      </c>
      <c r="Z25" s="625" t="s">
        <v>22</v>
      </c>
      <c r="AA25" s="626" t="s">
        <v>22</v>
      </c>
      <c r="AB25" s="628" t="s">
        <v>22</v>
      </c>
      <c r="AC25" s="622" t="s">
        <v>22</v>
      </c>
      <c r="AD25" s="622" t="s">
        <v>22</v>
      </c>
      <c r="AE25" s="623" t="s">
        <v>22</v>
      </c>
    </row>
    <row r="26" spans="1:44" ht="45.75" customHeight="1">
      <c r="A26" s="660"/>
      <c r="B26" s="681"/>
      <c r="C26" s="676"/>
      <c r="D26" s="638" t="s">
        <v>9</v>
      </c>
      <c r="E26" s="640"/>
      <c r="F26" s="451">
        <v>791656</v>
      </c>
      <c r="G26" s="295">
        <v>159.64704929558604</v>
      </c>
      <c r="H26" s="423" t="s">
        <v>22</v>
      </c>
      <c r="I26" s="406" t="s">
        <v>22</v>
      </c>
      <c r="J26" s="372">
        <v>18.169605273371033</v>
      </c>
      <c r="K26" s="295">
        <v>0.80000033654023639</v>
      </c>
      <c r="L26" s="533" t="s">
        <v>205</v>
      </c>
      <c r="M26" s="534" t="s">
        <v>205</v>
      </c>
      <c r="O26" s="430">
        <v>189202</v>
      </c>
      <c r="P26" s="295">
        <v>91.751471491505896</v>
      </c>
      <c r="Q26" s="423" t="s">
        <v>22</v>
      </c>
      <c r="R26" s="406" t="s">
        <v>22</v>
      </c>
      <c r="S26" s="372">
        <v>9.4519937754175203</v>
      </c>
      <c r="T26" s="295">
        <v>-2.4365209676213198</v>
      </c>
      <c r="U26" s="533" t="s">
        <v>205</v>
      </c>
      <c r="V26" s="534" t="s">
        <v>205</v>
      </c>
      <c r="X26" s="430">
        <v>2491</v>
      </c>
      <c r="Y26" s="295">
        <v>456.03500356992481</v>
      </c>
      <c r="Z26" s="423" t="s">
        <v>22</v>
      </c>
      <c r="AA26" s="406" t="s">
        <v>22</v>
      </c>
      <c r="AB26" s="372">
        <v>27.940421160760138</v>
      </c>
      <c r="AC26" s="295">
        <v>20.646671797037769</v>
      </c>
      <c r="AD26" s="533" t="s">
        <v>205</v>
      </c>
      <c r="AE26" s="534" t="s">
        <v>205</v>
      </c>
    </row>
    <row r="27" spans="1:44" ht="43.5" customHeight="1">
      <c r="A27" s="660"/>
      <c r="B27" s="681"/>
      <c r="C27" s="684" t="s">
        <v>10</v>
      </c>
      <c r="D27" s="638" t="s">
        <v>6</v>
      </c>
      <c r="E27" s="640"/>
      <c r="F27" s="451">
        <v>11746</v>
      </c>
      <c r="G27" s="295">
        <v>2.3687235883084994</v>
      </c>
      <c r="H27" s="423" t="s">
        <v>22</v>
      </c>
      <c r="I27" s="406" t="s">
        <v>22</v>
      </c>
      <c r="J27" s="372">
        <v>-6.7037331215250191</v>
      </c>
      <c r="K27" s="295">
        <v>-20.417236640567566</v>
      </c>
      <c r="L27" s="533" t="s">
        <v>205</v>
      </c>
      <c r="M27" s="534" t="s">
        <v>205</v>
      </c>
      <c r="O27" s="430">
        <v>5850</v>
      </c>
      <c r="P27" s="295">
        <v>2.8368944737651267</v>
      </c>
      <c r="Q27" s="423" t="s">
        <v>22</v>
      </c>
      <c r="R27" s="406" t="s">
        <v>22</v>
      </c>
      <c r="S27" s="372">
        <v>-4.3336058871627188</v>
      </c>
      <c r="T27" s="295">
        <v>-14.724749050415625</v>
      </c>
      <c r="U27" s="533" t="s">
        <v>205</v>
      </c>
      <c r="V27" s="534" t="s">
        <v>205</v>
      </c>
      <c r="X27" s="430">
        <v>17</v>
      </c>
      <c r="Y27" s="295">
        <v>3.1122420958204424</v>
      </c>
      <c r="Z27" s="423" t="s">
        <v>22</v>
      </c>
      <c r="AA27" s="406" t="s">
        <v>22</v>
      </c>
      <c r="AB27" s="372">
        <v>13.333333333333329</v>
      </c>
      <c r="AC27" s="295">
        <v>6.8723187424101013</v>
      </c>
      <c r="AD27" s="533" t="s">
        <v>205</v>
      </c>
      <c r="AE27" s="534" t="s">
        <v>205</v>
      </c>
      <c r="AR27" s="3"/>
    </row>
    <row r="28" spans="1:44" ht="45.75" customHeight="1">
      <c r="A28" s="660"/>
      <c r="B28" s="681"/>
      <c r="C28" s="681"/>
      <c r="D28" s="638" t="s">
        <v>3</v>
      </c>
      <c r="E28" s="640"/>
      <c r="F28" s="451">
        <v>5914</v>
      </c>
      <c r="G28" s="295">
        <v>1.1926299422149214</v>
      </c>
      <c r="H28" s="382">
        <v>-9275.259</v>
      </c>
      <c r="I28" s="412">
        <v>-0.81415636327776553</v>
      </c>
      <c r="J28" s="372">
        <v>-6.6603535353535364</v>
      </c>
      <c r="K28" s="295">
        <v>-20.380233366412853</v>
      </c>
      <c r="L28" s="295">
        <v>-17.6615814163073</v>
      </c>
      <c r="M28" s="296">
        <v>-29.307127150496981</v>
      </c>
      <c r="O28" s="430">
        <v>2908</v>
      </c>
      <c r="P28" s="295">
        <v>1.4102032700357243</v>
      </c>
      <c r="Q28" s="382">
        <v>-5404.7690000000002</v>
      </c>
      <c r="R28" s="412">
        <v>-1.2252405114652345</v>
      </c>
      <c r="S28" s="372">
        <v>-2.904841402337226</v>
      </c>
      <c r="T28" s="295">
        <v>-13.451174864608646</v>
      </c>
      <c r="U28" s="295">
        <v>-8.1288610262572121</v>
      </c>
      <c r="V28" s="296">
        <v>-19.159413181077724</v>
      </c>
      <c r="X28" s="430">
        <v>23</v>
      </c>
      <c r="Y28" s="295">
        <v>4.2106804825805986</v>
      </c>
      <c r="Z28" s="382">
        <v>-8.35</v>
      </c>
      <c r="AA28" s="412">
        <v>-0.61132189378834834</v>
      </c>
      <c r="AB28" s="372">
        <v>76.923076923076906</v>
      </c>
      <c r="AC28" s="295">
        <v>66.836877674803077</v>
      </c>
      <c r="AD28" s="295">
        <v>197.3646723646724</v>
      </c>
      <c r="AE28" s="296">
        <v>182.8194790798521</v>
      </c>
    </row>
    <row r="29" spans="1:44" ht="42.75" customHeight="1" thickBot="1">
      <c r="A29" s="660"/>
      <c r="B29" s="682"/>
      <c r="C29" s="682"/>
      <c r="D29" s="665" t="s">
        <v>9</v>
      </c>
      <c r="E29" s="667"/>
      <c r="F29" s="452">
        <v>17660</v>
      </c>
      <c r="G29" s="385">
        <v>3.5613535305234207</v>
      </c>
      <c r="H29" s="424" t="s">
        <v>22</v>
      </c>
      <c r="I29" s="407" t="s">
        <v>22</v>
      </c>
      <c r="J29" s="373">
        <v>-6.6892106097432134</v>
      </c>
      <c r="K29" s="380">
        <v>-20.404848774930656</v>
      </c>
      <c r="L29" s="535" t="s">
        <v>205</v>
      </c>
      <c r="M29" s="536" t="s">
        <v>205</v>
      </c>
      <c r="O29" s="436">
        <v>8758</v>
      </c>
      <c r="P29" s="385">
        <v>4.2470977438008513</v>
      </c>
      <c r="Q29" s="424" t="s">
        <v>22</v>
      </c>
      <c r="R29" s="407" t="s">
        <v>22</v>
      </c>
      <c r="S29" s="373">
        <v>-3.8638858397365539</v>
      </c>
      <c r="T29" s="380">
        <v>-14.306049304368216</v>
      </c>
      <c r="U29" s="535" t="s">
        <v>205</v>
      </c>
      <c r="V29" s="536" t="s">
        <v>205</v>
      </c>
      <c r="X29" s="436">
        <v>40</v>
      </c>
      <c r="Y29" s="385">
        <v>7.3229225784010401</v>
      </c>
      <c r="Z29" s="424" t="s">
        <v>22</v>
      </c>
      <c r="AA29" s="407" t="s">
        <v>22</v>
      </c>
      <c r="AB29" s="373">
        <v>42.857142857142861</v>
      </c>
      <c r="AC29" s="380">
        <v>34.71300681816399</v>
      </c>
      <c r="AD29" s="535" t="s">
        <v>205</v>
      </c>
      <c r="AE29" s="536" t="s">
        <v>205</v>
      </c>
    </row>
    <row r="30" spans="1:44" ht="47.25" customHeight="1">
      <c r="A30" s="660"/>
      <c r="B30" s="680" t="s">
        <v>24</v>
      </c>
      <c r="C30" s="638" t="s">
        <v>11</v>
      </c>
      <c r="D30" s="639"/>
      <c r="E30" s="640"/>
      <c r="F30" s="441">
        <v>57318</v>
      </c>
      <c r="G30" s="442">
        <v>11.405936603146596</v>
      </c>
      <c r="H30" s="443">
        <v>282592.245</v>
      </c>
      <c r="I30" s="444">
        <v>24.50196357448403</v>
      </c>
      <c r="J30" s="372">
        <v>-3.5407761435158704</v>
      </c>
      <c r="K30" s="295">
        <v>-11.439447704828382</v>
      </c>
      <c r="L30" s="295">
        <v>11.338042909448802</v>
      </c>
      <c r="M30" s="389">
        <v>0.42934009595757061</v>
      </c>
      <c r="O30" s="460">
        <v>23994</v>
      </c>
      <c r="P30" s="442">
        <v>11.494779849383603</v>
      </c>
      <c r="Q30" s="443">
        <v>107554.95600000001</v>
      </c>
      <c r="R30" s="444">
        <v>24.032202056197598</v>
      </c>
      <c r="S30" s="372">
        <v>-10.87586360597281</v>
      </c>
      <c r="T30" s="295">
        <v>-17.158357265225078</v>
      </c>
      <c r="U30" s="295">
        <v>-3.6658709174449484</v>
      </c>
      <c r="V30" s="389">
        <v>-12.5704424021324</v>
      </c>
      <c r="X30" s="460">
        <v>159</v>
      </c>
      <c r="Y30" s="442">
        <v>28.657426599138475</v>
      </c>
      <c r="Z30" s="443">
        <v>643.28899999999999</v>
      </c>
      <c r="AA30" s="444">
        <v>42.685786226869432</v>
      </c>
      <c r="AB30" s="372">
        <v>-41.970802919708028</v>
      </c>
      <c r="AC30" s="295">
        <v>-44.587623406972433</v>
      </c>
      <c r="AD30" s="295">
        <v>-15.484040491627752</v>
      </c>
      <c r="AE30" s="389">
        <v>-23.735720681196611</v>
      </c>
    </row>
    <row r="31" spans="1:44" ht="50.25" customHeight="1">
      <c r="A31" s="660"/>
      <c r="B31" s="681"/>
      <c r="C31" s="638" t="s">
        <v>21</v>
      </c>
      <c r="D31" s="639"/>
      <c r="E31" s="640"/>
      <c r="F31" s="441">
        <v>11464</v>
      </c>
      <c r="G31" s="442">
        <v>2.2812669182189294</v>
      </c>
      <c r="H31" s="443">
        <v>65430.923000000003</v>
      </c>
      <c r="I31" s="444">
        <v>5.6731425591345204</v>
      </c>
      <c r="J31" s="372">
        <v>-0.5206525511975002</v>
      </c>
      <c r="K31" s="295">
        <v>-8.6666303148260084</v>
      </c>
      <c r="L31" s="295">
        <v>1.5123481986707219</v>
      </c>
      <c r="M31" s="296">
        <v>-8.4336505764250802</v>
      </c>
      <c r="O31" s="460">
        <v>7142</v>
      </c>
      <c r="P31" s="442">
        <v>3.4215102810826745</v>
      </c>
      <c r="Q31" s="443">
        <v>30531.781999999999</v>
      </c>
      <c r="R31" s="444">
        <v>6.8220561975756544</v>
      </c>
      <c r="S31" s="372">
        <v>4.5987111892208645</v>
      </c>
      <c r="T31" s="295">
        <v>-2.7746083895176383</v>
      </c>
      <c r="U31" s="295">
        <v>29.076039867075906</v>
      </c>
      <c r="V31" s="296">
        <v>17.144994920670925</v>
      </c>
      <c r="X31" s="460">
        <v>2</v>
      </c>
      <c r="Y31" s="442">
        <v>0.36047077483193046</v>
      </c>
      <c r="Z31" s="443">
        <v>1.778</v>
      </c>
      <c r="AA31" s="444">
        <v>0.11798014253527396</v>
      </c>
      <c r="AB31" s="372">
        <v>-77.777777777777771</v>
      </c>
      <c r="AC31" s="295">
        <v>-78.779886531810547</v>
      </c>
      <c r="AD31" s="295">
        <v>-86.605394003314757</v>
      </c>
      <c r="AE31" s="296">
        <v>-87.913170730844882</v>
      </c>
    </row>
    <row r="32" spans="1:44" ht="45" customHeight="1" thickBot="1">
      <c r="A32" s="661"/>
      <c r="B32" s="682"/>
      <c r="C32" s="672" t="s">
        <v>12</v>
      </c>
      <c r="D32" s="673"/>
      <c r="E32" s="674"/>
      <c r="F32" s="455">
        <v>37888</v>
      </c>
      <c r="G32" s="456">
        <v>7.5394836878470679</v>
      </c>
      <c r="H32" s="453">
        <v>652022</v>
      </c>
      <c r="I32" s="454">
        <v>56.533112908891844</v>
      </c>
      <c r="J32" s="373">
        <v>-6.6407116280215917</v>
      </c>
      <c r="K32" s="295">
        <v>-14.285541500852361</v>
      </c>
      <c r="L32" s="295">
        <v>-0.23621797614146089</v>
      </c>
      <c r="M32" s="386">
        <v>-10.010895356929467</v>
      </c>
      <c r="O32" s="462">
        <v>12488</v>
      </c>
      <c r="P32" s="456">
        <v>5.9826127681546399</v>
      </c>
      <c r="Q32" s="453">
        <v>227877.01199999999</v>
      </c>
      <c r="R32" s="454">
        <v>50.917099499780967</v>
      </c>
      <c r="S32" s="373">
        <v>-15.68428870434137</v>
      </c>
      <c r="T32" s="295">
        <v>-21.627829287426565</v>
      </c>
      <c r="U32" s="295">
        <v>-11.932225695343675</v>
      </c>
      <c r="V32" s="386">
        <v>-20.072703003454222</v>
      </c>
      <c r="X32" s="462">
        <v>54</v>
      </c>
      <c r="Y32" s="456">
        <v>9.7327109204621234</v>
      </c>
      <c r="Z32" s="453">
        <v>1137.4269999999999</v>
      </c>
      <c r="AA32" s="454">
        <v>75.474577943458399</v>
      </c>
      <c r="AB32" s="373">
        <v>-37.931034482758619</v>
      </c>
      <c r="AC32" s="295">
        <v>-40.73002789919498</v>
      </c>
      <c r="AD32" s="295">
        <v>-38.40989317017992</v>
      </c>
      <c r="AE32" s="386">
        <v>-44.42321736785069</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7" t="s">
        <v>29</v>
      </c>
      <c r="B34" s="678"/>
      <c r="C34" s="678"/>
      <c r="D34" s="678"/>
      <c r="E34" s="679"/>
      <c r="F34" s="418" t="s">
        <v>22</v>
      </c>
      <c r="G34" s="180" t="s">
        <v>22</v>
      </c>
      <c r="H34" s="459">
        <v>1454117.307</v>
      </c>
      <c r="I34" s="407" t="s">
        <v>22</v>
      </c>
      <c r="J34" s="537" t="s">
        <v>205</v>
      </c>
      <c r="K34" s="535" t="s">
        <v>205</v>
      </c>
      <c r="L34" s="387">
        <v>7.2358770670206667</v>
      </c>
      <c r="M34" s="538" t="s">
        <v>205</v>
      </c>
      <c r="O34" s="420" t="s">
        <v>22</v>
      </c>
      <c r="P34" s="180" t="s">
        <v>22</v>
      </c>
      <c r="Q34" s="459">
        <v>574646.03799999994</v>
      </c>
      <c r="R34" s="407" t="s">
        <v>22</v>
      </c>
      <c r="S34" s="537" t="s">
        <v>205</v>
      </c>
      <c r="T34" s="535" t="s">
        <v>205</v>
      </c>
      <c r="U34" s="387">
        <v>2.3735535732133144</v>
      </c>
      <c r="V34" s="538" t="s">
        <v>205</v>
      </c>
      <c r="X34" s="420" t="s">
        <v>22</v>
      </c>
      <c r="Y34" s="180" t="s">
        <v>22</v>
      </c>
      <c r="Z34" s="459">
        <v>2718.8220000000001</v>
      </c>
      <c r="AA34" s="407" t="s">
        <v>22</v>
      </c>
      <c r="AB34" s="537" t="s">
        <v>205</v>
      </c>
      <c r="AC34" s="535" t="s">
        <v>205</v>
      </c>
      <c r="AD34" s="387">
        <v>-18.565179677522153</v>
      </c>
      <c r="AE34" s="538" t="s">
        <v>205</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161</v>
      </c>
      <c r="O36" s="479"/>
      <c r="P36" s="409"/>
      <c r="Q36" s="479"/>
      <c r="R36" s="409"/>
      <c r="S36" s="409"/>
      <c r="T36" s="409"/>
      <c r="U36" s="409"/>
      <c r="V36" s="409"/>
    </row>
    <row r="37" spans="1:62" ht="15" customHeight="1">
      <c r="A37" s="27"/>
      <c r="B37" s="1" t="s">
        <v>137</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199</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0" t="s">
        <v>0</v>
      </c>
      <c r="B43" s="651"/>
      <c r="C43" s="651"/>
      <c r="D43" s="651"/>
      <c r="E43" s="652"/>
      <c r="F43" s="416" t="s">
        <v>28</v>
      </c>
      <c r="G43" s="393"/>
      <c r="H43" s="421"/>
      <c r="I43" s="393"/>
      <c r="J43" s="393"/>
      <c r="K43" s="393"/>
      <c r="L43" s="393"/>
      <c r="M43" s="395"/>
      <c r="O43" s="644" t="s">
        <v>27</v>
      </c>
      <c r="P43" s="645"/>
      <c r="Q43" s="645"/>
      <c r="R43" s="645"/>
      <c r="S43" s="645"/>
      <c r="T43" s="645"/>
      <c r="U43" s="645"/>
      <c r="V43" s="646"/>
      <c r="X43" s="426" t="s">
        <v>124</v>
      </c>
      <c r="Y43" s="393"/>
      <c r="Z43" s="421"/>
      <c r="AA43" s="393"/>
      <c r="AB43" s="393"/>
      <c r="AC43" s="393"/>
      <c r="AD43" s="393"/>
      <c r="AE43" s="395"/>
    </row>
    <row r="44" spans="1:62" ht="21" customHeight="1">
      <c r="A44" s="653"/>
      <c r="B44" s="654"/>
      <c r="C44" s="654"/>
      <c r="D44" s="654"/>
      <c r="E44" s="655"/>
      <c r="F44" s="641" t="s">
        <v>13</v>
      </c>
      <c r="G44" s="632" t="s">
        <v>132</v>
      </c>
      <c r="H44" s="634" t="s">
        <v>14</v>
      </c>
      <c r="I44" s="636" t="s">
        <v>131</v>
      </c>
      <c r="J44" s="396" t="s">
        <v>129</v>
      </c>
      <c r="K44" s="397"/>
      <c r="L44" s="397"/>
      <c r="M44" s="398"/>
      <c r="O44" s="630" t="s">
        <v>13</v>
      </c>
      <c r="P44" s="632" t="s">
        <v>132</v>
      </c>
      <c r="Q44" s="634" t="s">
        <v>14</v>
      </c>
      <c r="R44" s="636" t="s">
        <v>131</v>
      </c>
      <c r="S44" s="647" t="s">
        <v>129</v>
      </c>
      <c r="T44" s="648"/>
      <c r="U44" s="648"/>
      <c r="V44" s="649"/>
      <c r="X44" s="630" t="s">
        <v>13</v>
      </c>
      <c r="Y44" s="632" t="s">
        <v>132</v>
      </c>
      <c r="Z44" s="634" t="s">
        <v>14</v>
      </c>
      <c r="AA44" s="636" t="s">
        <v>131</v>
      </c>
      <c r="AB44" s="396" t="s">
        <v>129</v>
      </c>
      <c r="AC44" s="397"/>
      <c r="AD44" s="397"/>
      <c r="AE44" s="398"/>
    </row>
    <row r="45" spans="1:62" ht="31.5" customHeight="1" thickBot="1">
      <c r="A45" s="656"/>
      <c r="B45" s="657"/>
      <c r="C45" s="657"/>
      <c r="D45" s="657"/>
      <c r="E45" s="658"/>
      <c r="F45" s="642"/>
      <c r="G45" s="633"/>
      <c r="H45" s="635"/>
      <c r="I45" s="637"/>
      <c r="J45" s="399" t="s">
        <v>13</v>
      </c>
      <c r="K45" s="400" t="s">
        <v>132</v>
      </c>
      <c r="L45" s="401" t="s">
        <v>14</v>
      </c>
      <c r="M45" s="402" t="s">
        <v>133</v>
      </c>
      <c r="O45" s="631"/>
      <c r="P45" s="643"/>
      <c r="Q45" s="635"/>
      <c r="R45" s="637"/>
      <c r="S45" s="399" t="s">
        <v>13</v>
      </c>
      <c r="T45" s="400" t="s">
        <v>132</v>
      </c>
      <c r="U45" s="401" t="s">
        <v>14</v>
      </c>
      <c r="V45" s="402" t="s">
        <v>133</v>
      </c>
      <c r="X45" s="631"/>
      <c r="Y45" s="633"/>
      <c r="Z45" s="635"/>
      <c r="AA45" s="637"/>
      <c r="AB45" s="399" t="s">
        <v>13</v>
      </c>
      <c r="AC45" s="400" t="s">
        <v>132</v>
      </c>
      <c r="AD45" s="401" t="s">
        <v>14</v>
      </c>
      <c r="AE45" s="402" t="s">
        <v>133</v>
      </c>
    </row>
    <row r="46" spans="1:62" ht="12" customHeight="1" thickTop="1">
      <c r="A46" s="659" t="s">
        <v>1</v>
      </c>
      <c r="B46" s="28"/>
      <c r="C46" s="11"/>
      <c r="D46" s="11"/>
      <c r="E46" s="12"/>
      <c r="F46" s="417" t="s">
        <v>15</v>
      </c>
      <c r="G46" s="394" t="s">
        <v>15</v>
      </c>
      <c r="H46" s="422" t="s">
        <v>16</v>
      </c>
      <c r="I46" s="403" t="s">
        <v>130</v>
      </c>
      <c r="J46" s="404" t="s">
        <v>23</v>
      </c>
      <c r="K46" s="394" t="s">
        <v>23</v>
      </c>
      <c r="L46" s="394" t="s">
        <v>193</v>
      </c>
      <c r="M46" s="405" t="s">
        <v>193</v>
      </c>
      <c r="O46" s="427" t="s">
        <v>15</v>
      </c>
      <c r="P46" s="394" t="s">
        <v>15</v>
      </c>
      <c r="Q46" s="422" t="s">
        <v>16</v>
      </c>
      <c r="R46" s="403" t="s">
        <v>130</v>
      </c>
      <c r="S46" s="404" t="s">
        <v>23</v>
      </c>
      <c r="T46" s="394" t="s">
        <v>23</v>
      </c>
      <c r="U46" s="394" t="s">
        <v>23</v>
      </c>
      <c r="V46" s="405" t="s">
        <v>23</v>
      </c>
      <c r="X46" s="427" t="s">
        <v>15</v>
      </c>
      <c r="Y46" s="394" t="s">
        <v>15</v>
      </c>
      <c r="Z46" s="422" t="s">
        <v>16</v>
      </c>
      <c r="AA46" s="403" t="s">
        <v>130</v>
      </c>
      <c r="AB46" s="404" t="s">
        <v>23</v>
      </c>
      <c r="AC46" s="394" t="s">
        <v>23</v>
      </c>
      <c r="AD46" s="394" t="s">
        <v>193</v>
      </c>
      <c r="AE46" s="405" t="s">
        <v>23</v>
      </c>
    </row>
    <row r="47" spans="1:62" ht="49.5" customHeight="1">
      <c r="A47" s="660"/>
      <c r="B47" s="4" t="s">
        <v>2</v>
      </c>
      <c r="C47" s="4"/>
      <c r="D47" s="5"/>
      <c r="E47" s="13"/>
      <c r="F47" s="441">
        <v>4473822</v>
      </c>
      <c r="G47" s="112" t="s">
        <v>22</v>
      </c>
      <c r="H47" s="443">
        <v>7985269.1260000002</v>
      </c>
      <c r="I47" s="406" t="s">
        <v>22</v>
      </c>
      <c r="J47" s="372">
        <v>8.4436457227654103</v>
      </c>
      <c r="K47" s="533" t="s">
        <v>205</v>
      </c>
      <c r="L47" s="372">
        <v>9.612581076540522</v>
      </c>
      <c r="M47" s="534" t="s">
        <v>205</v>
      </c>
      <c r="O47" s="460">
        <v>14201117</v>
      </c>
      <c r="P47" s="112" t="s">
        <v>22</v>
      </c>
      <c r="Q47" s="443">
        <v>27106164.805</v>
      </c>
      <c r="R47" s="406" t="s">
        <v>22</v>
      </c>
      <c r="S47" s="372">
        <v>7.0018540003716083</v>
      </c>
      <c r="T47" s="533" t="s">
        <v>205</v>
      </c>
      <c r="U47" s="372">
        <v>9.7401393392975848</v>
      </c>
      <c r="V47" s="534" t="s">
        <v>205</v>
      </c>
      <c r="X47" s="460">
        <v>2080791</v>
      </c>
      <c r="Y47" s="112" t="s">
        <v>22</v>
      </c>
      <c r="Z47" s="443">
        <v>11455304.961999999</v>
      </c>
      <c r="AA47" s="406" t="s">
        <v>22</v>
      </c>
      <c r="AB47" s="372">
        <v>2.3521217448534628</v>
      </c>
      <c r="AC47" s="533" t="s">
        <v>205</v>
      </c>
      <c r="AD47" s="372">
        <v>1.2040760533259345</v>
      </c>
      <c r="AE47" s="534" t="s">
        <v>205</v>
      </c>
    </row>
    <row r="48" spans="1:62" ht="49.5" customHeight="1">
      <c r="A48" s="660"/>
      <c r="B48" s="237" t="s">
        <v>3</v>
      </c>
      <c r="C48" s="237"/>
      <c r="D48" s="238"/>
      <c r="E48" s="239"/>
      <c r="F48" s="445">
        <v>47192</v>
      </c>
      <c r="G48" s="446">
        <v>105.48475106966706</v>
      </c>
      <c r="H48" s="447">
        <v>21740.096000000001</v>
      </c>
      <c r="I48" s="448">
        <v>27.225251468625331</v>
      </c>
      <c r="J48" s="378">
        <v>6.8344916578000152</v>
      </c>
      <c r="K48" s="383">
        <v>-1.483862013528352</v>
      </c>
      <c r="L48" s="378">
        <v>11.221117553449076</v>
      </c>
      <c r="M48" s="388">
        <v>1.4674743182859089</v>
      </c>
      <c r="O48" s="461">
        <v>167312</v>
      </c>
      <c r="P48" s="446">
        <v>117.81608446715846</v>
      </c>
      <c r="Q48" s="447">
        <v>79048.422000000006</v>
      </c>
      <c r="R48" s="448">
        <v>29.162525413930464</v>
      </c>
      <c r="S48" s="378">
        <v>7.93417326288764</v>
      </c>
      <c r="T48" s="383">
        <v>0.87131131626259162</v>
      </c>
      <c r="U48" s="378">
        <v>14.275737289103944</v>
      </c>
      <c r="V48" s="388">
        <v>4.1330346189766232</v>
      </c>
      <c r="X48" s="461">
        <v>60933</v>
      </c>
      <c r="Y48" s="446">
        <v>292.8357533264994</v>
      </c>
      <c r="Z48" s="447">
        <v>33561.279999999999</v>
      </c>
      <c r="AA48" s="448">
        <v>29.297587546844746</v>
      </c>
      <c r="AB48" s="378">
        <v>-0.34834658031596177</v>
      </c>
      <c r="AC48" s="383">
        <v>-2.6384097165090878</v>
      </c>
      <c r="AD48" s="378">
        <v>-6.437553351699421</v>
      </c>
      <c r="AE48" s="388">
        <v>-7.5507130770097177</v>
      </c>
    </row>
    <row r="49" spans="1:31" ht="49.5" customHeight="1">
      <c r="A49" s="660"/>
      <c r="B49" s="113"/>
      <c r="C49" s="662" t="s">
        <v>7</v>
      </c>
      <c r="D49" s="663"/>
      <c r="E49" s="664"/>
      <c r="F49" s="449">
        <v>31891</v>
      </c>
      <c r="G49" s="433">
        <v>71.283569171951854</v>
      </c>
      <c r="H49" s="434">
        <v>18058.312000000002</v>
      </c>
      <c r="I49" s="435">
        <v>22.614531476719073</v>
      </c>
      <c r="J49" s="375">
        <v>9.1970552987502145</v>
      </c>
      <c r="K49" s="376">
        <v>0.69474755386855236</v>
      </c>
      <c r="L49" s="375">
        <v>13.308029690984654</v>
      </c>
      <c r="M49" s="377">
        <v>3.3713726819949841</v>
      </c>
      <c r="O49" s="432">
        <v>112628</v>
      </c>
      <c r="P49" s="433">
        <v>79.309254335416</v>
      </c>
      <c r="Q49" s="434">
        <v>66023.332999999999</v>
      </c>
      <c r="R49" s="435">
        <v>24.357312616877969</v>
      </c>
      <c r="S49" s="375">
        <v>10.426103496284099</v>
      </c>
      <c r="T49" s="376">
        <v>3.2001777239304374</v>
      </c>
      <c r="U49" s="375">
        <v>17.888603143784977</v>
      </c>
      <c r="V49" s="377">
        <v>7.4252355186954446</v>
      </c>
      <c r="X49" s="432">
        <v>39519</v>
      </c>
      <c r="Y49" s="433">
        <v>189.92296679483908</v>
      </c>
      <c r="Z49" s="434">
        <v>27908.359</v>
      </c>
      <c r="AA49" s="435">
        <v>24.362824990324341</v>
      </c>
      <c r="AB49" s="375">
        <v>-0.24988641526579158</v>
      </c>
      <c r="AC49" s="376">
        <v>-2.5422122333776542</v>
      </c>
      <c r="AD49" s="375">
        <v>-6.6040226483335687</v>
      </c>
      <c r="AE49" s="377">
        <v>-7.7152018042685171</v>
      </c>
    </row>
    <row r="50" spans="1:31" ht="49.5" customHeight="1">
      <c r="A50" s="660"/>
      <c r="B50" s="463"/>
      <c r="C50" s="668" t="s">
        <v>126</v>
      </c>
      <c r="D50" s="669"/>
      <c r="E50" s="670"/>
      <c r="F50" s="449">
        <v>8612</v>
      </c>
      <c r="G50" s="433">
        <v>19.249760048566973</v>
      </c>
      <c r="H50" s="434">
        <v>1727.9949999999999</v>
      </c>
      <c r="I50" s="435">
        <v>2.1639784116651195</v>
      </c>
      <c r="J50" s="375">
        <v>-0.74910683415927792</v>
      </c>
      <c r="K50" s="376">
        <v>-8.4769858995941973</v>
      </c>
      <c r="L50" s="375">
        <v>-8.6297060067682025</v>
      </c>
      <c r="M50" s="377">
        <v>-16.642512113249552</v>
      </c>
      <c r="O50" s="432">
        <v>30501</v>
      </c>
      <c r="P50" s="433">
        <v>21.477887971770109</v>
      </c>
      <c r="Q50" s="434">
        <v>6119.1450000000004</v>
      </c>
      <c r="R50" s="435">
        <v>2.2574735467081877</v>
      </c>
      <c r="S50" s="375">
        <v>0.58037922506181872</v>
      </c>
      <c r="T50" s="376">
        <v>-6.0012743099642734</v>
      </c>
      <c r="U50" s="375">
        <v>-8.5266836693279799</v>
      </c>
      <c r="V50" s="377">
        <v>-16.64552561952533</v>
      </c>
      <c r="X50" s="432">
        <v>13118</v>
      </c>
      <c r="Y50" s="433">
        <v>63.04333304017559</v>
      </c>
      <c r="Z50" s="434">
        <v>3210.2339999999999</v>
      </c>
      <c r="AA50" s="435">
        <v>2.8023994216209149</v>
      </c>
      <c r="AB50" s="375">
        <v>-2.9805487759781073</v>
      </c>
      <c r="AC50" s="376">
        <v>-5.2101221058465512</v>
      </c>
      <c r="AD50" s="375">
        <v>-5.541263542144506</v>
      </c>
      <c r="AE50" s="377">
        <v>-6.6650868804100583</v>
      </c>
    </row>
    <row r="51" spans="1:31" ht="49.5" customHeight="1" thickBot="1">
      <c r="A51" s="661"/>
      <c r="B51" s="464"/>
      <c r="C51" s="672" t="s">
        <v>8</v>
      </c>
      <c r="D51" s="673"/>
      <c r="E51" s="674"/>
      <c r="F51" s="450">
        <v>6689</v>
      </c>
      <c r="G51" s="410">
        <v>14.951421849148222</v>
      </c>
      <c r="H51" s="431">
        <v>1953.789</v>
      </c>
      <c r="I51" s="411">
        <v>2.4467415802411367</v>
      </c>
      <c r="J51" s="379">
        <v>6.3264981719917301</v>
      </c>
      <c r="K51" s="380">
        <v>-1.9523020797236512</v>
      </c>
      <c r="L51" s="379">
        <v>13.713303274237546</v>
      </c>
      <c r="M51" s="381">
        <v>3.7411054072648398</v>
      </c>
      <c r="O51" s="429">
        <v>24183</v>
      </c>
      <c r="P51" s="410">
        <v>17.028942159972345</v>
      </c>
      <c r="Q51" s="431">
        <v>6905.9440000000004</v>
      </c>
      <c r="R51" s="411">
        <v>2.5477392503443097</v>
      </c>
      <c r="S51" s="379">
        <v>6.5612056050057248</v>
      </c>
      <c r="T51" s="380">
        <v>-0.41181379470711477</v>
      </c>
      <c r="U51" s="379">
        <v>6.5893463192498842</v>
      </c>
      <c r="V51" s="381">
        <v>-2.8711399848928494</v>
      </c>
      <c r="X51" s="429">
        <v>8296</v>
      </c>
      <c r="Y51" s="410">
        <v>39.869453491484727</v>
      </c>
      <c r="Z51" s="431">
        <v>2442.6869999999999</v>
      </c>
      <c r="AA51" s="411">
        <v>2.13236313489949</v>
      </c>
      <c r="AB51" s="379">
        <v>3.6093418259023338</v>
      </c>
      <c r="AC51" s="380">
        <v>1.22832830391431</v>
      </c>
      <c r="AD51" s="379">
        <v>-5.6930767609239155</v>
      </c>
      <c r="AE51" s="381">
        <v>-6.8150939005812319</v>
      </c>
    </row>
    <row r="52" spans="1:31" ht="49.5" customHeight="1">
      <c r="A52" s="660" t="s">
        <v>30</v>
      </c>
      <c r="B52" s="681" t="s">
        <v>4</v>
      </c>
      <c r="C52" s="681" t="s">
        <v>5</v>
      </c>
      <c r="D52" s="25" t="s">
        <v>6</v>
      </c>
      <c r="E52" s="240"/>
      <c r="F52" s="451">
        <v>81982</v>
      </c>
      <c r="G52" s="295">
        <v>189.65408752653431</v>
      </c>
      <c r="H52" s="423" t="s">
        <v>22</v>
      </c>
      <c r="I52" s="406" t="s">
        <v>22</v>
      </c>
      <c r="J52" s="372">
        <v>16.04127446956079</v>
      </c>
      <c r="K52" s="295">
        <v>0.15024717906615592</v>
      </c>
      <c r="L52" s="533" t="s">
        <v>205</v>
      </c>
      <c r="M52" s="534" t="s">
        <v>205</v>
      </c>
      <c r="O52" s="430">
        <v>360858</v>
      </c>
      <c r="P52" s="295">
        <v>257.53789854209492</v>
      </c>
      <c r="Q52" s="423" t="s">
        <v>22</v>
      </c>
      <c r="R52" s="406" t="s">
        <v>22</v>
      </c>
      <c r="S52" s="372">
        <v>29.703792363514822</v>
      </c>
      <c r="T52" s="295">
        <v>12.387667090024507</v>
      </c>
      <c r="U52" s="533" t="s">
        <v>205</v>
      </c>
      <c r="V52" s="534" t="s">
        <v>205</v>
      </c>
      <c r="X52" s="430">
        <v>54370</v>
      </c>
      <c r="Y52" s="295">
        <v>265.78816922449687</v>
      </c>
      <c r="Z52" s="423" t="s">
        <v>22</v>
      </c>
      <c r="AA52" s="406" t="s">
        <v>22</v>
      </c>
      <c r="AB52" s="372">
        <v>5.9906037390100835</v>
      </c>
      <c r="AC52" s="295">
        <v>3.9395455338892447</v>
      </c>
      <c r="AD52" s="533" t="s">
        <v>205</v>
      </c>
      <c r="AE52" s="534" t="s">
        <v>205</v>
      </c>
    </row>
    <row r="53" spans="1:31" ht="49.5" customHeight="1">
      <c r="A53" s="660"/>
      <c r="B53" s="681"/>
      <c r="C53" s="681"/>
      <c r="D53" s="350"/>
      <c r="E53" s="16" t="s">
        <v>7</v>
      </c>
      <c r="F53" s="451">
        <v>43942</v>
      </c>
      <c r="G53" s="295">
        <v>101.65377661060928</v>
      </c>
      <c r="H53" s="423" t="s">
        <v>22</v>
      </c>
      <c r="I53" s="406" t="s">
        <v>22</v>
      </c>
      <c r="J53" s="372">
        <v>9.2160858974996245</v>
      </c>
      <c r="K53" s="295">
        <v>-5.7402803565906879</v>
      </c>
      <c r="L53" s="533" t="s">
        <v>205</v>
      </c>
      <c r="M53" s="534" t="s">
        <v>205</v>
      </c>
      <c r="O53" s="430">
        <v>205487</v>
      </c>
      <c r="P53" s="295">
        <v>146.6523955620201</v>
      </c>
      <c r="Q53" s="423" t="s">
        <v>22</v>
      </c>
      <c r="R53" s="406" t="s">
        <v>22</v>
      </c>
      <c r="S53" s="372">
        <v>36.273625571987509</v>
      </c>
      <c r="T53" s="295">
        <v>18.080393678938918</v>
      </c>
      <c r="U53" s="533" t="s">
        <v>205</v>
      </c>
      <c r="V53" s="534" t="s">
        <v>205</v>
      </c>
      <c r="X53" s="430">
        <v>26193</v>
      </c>
      <c r="Y53" s="295">
        <v>128.04468487212151</v>
      </c>
      <c r="Z53" s="423" t="s">
        <v>22</v>
      </c>
      <c r="AA53" s="406" t="s">
        <v>22</v>
      </c>
      <c r="AB53" s="372">
        <v>-1.9759739530706213</v>
      </c>
      <c r="AC53" s="295">
        <v>-3.8728683553102883</v>
      </c>
      <c r="AD53" s="533" t="s">
        <v>205</v>
      </c>
      <c r="AE53" s="534" t="s">
        <v>205</v>
      </c>
    </row>
    <row r="54" spans="1:31" ht="49.5" customHeight="1">
      <c r="A54" s="660"/>
      <c r="B54" s="681"/>
      <c r="C54" s="681"/>
      <c r="D54" s="350"/>
      <c r="E54" s="16" t="s">
        <v>126</v>
      </c>
      <c r="F54" s="451">
        <v>18953</v>
      </c>
      <c r="G54" s="295">
        <v>43.845160167968643</v>
      </c>
      <c r="H54" s="423" t="s">
        <v>22</v>
      </c>
      <c r="I54" s="406" t="s">
        <v>22</v>
      </c>
      <c r="J54" s="372">
        <v>17.625519766648054</v>
      </c>
      <c r="K54" s="295">
        <v>1.5175413493588366</v>
      </c>
      <c r="L54" s="533" t="s">
        <v>205</v>
      </c>
      <c r="M54" s="534" t="s">
        <v>205</v>
      </c>
      <c r="O54" s="430">
        <v>70053</v>
      </c>
      <c r="P54" s="295">
        <v>49.995572791982923</v>
      </c>
      <c r="Q54" s="423" t="s">
        <v>22</v>
      </c>
      <c r="R54" s="406" t="s">
        <v>22</v>
      </c>
      <c r="S54" s="372">
        <v>12.556637424081757</v>
      </c>
      <c r="T54" s="295">
        <v>-2.4702542225073643</v>
      </c>
      <c r="U54" s="533" t="s">
        <v>205</v>
      </c>
      <c r="V54" s="534" t="s">
        <v>205</v>
      </c>
      <c r="X54" s="430">
        <v>16023</v>
      </c>
      <c r="Y54" s="295">
        <v>78.328560520215447</v>
      </c>
      <c r="Z54" s="423" t="s">
        <v>22</v>
      </c>
      <c r="AA54" s="406" t="s">
        <v>22</v>
      </c>
      <c r="AB54" s="372">
        <v>12.941425248466913</v>
      </c>
      <c r="AC54" s="295">
        <v>10.755859464500645</v>
      </c>
      <c r="AD54" s="533" t="s">
        <v>205</v>
      </c>
      <c r="AE54" s="534" t="s">
        <v>205</v>
      </c>
    </row>
    <row r="55" spans="1:31" ht="49.5" customHeight="1">
      <c r="A55" s="660"/>
      <c r="B55" s="681"/>
      <c r="C55" s="681"/>
      <c r="D55" s="351"/>
      <c r="E55" s="16" t="s">
        <v>8</v>
      </c>
      <c r="F55" s="451">
        <v>19087</v>
      </c>
      <c r="G55" s="295">
        <v>44.155150747956384</v>
      </c>
      <c r="H55" s="423" t="s">
        <v>22</v>
      </c>
      <c r="I55" s="406" t="s">
        <v>22</v>
      </c>
      <c r="J55" s="372">
        <v>33.456859180534195</v>
      </c>
      <c r="K55" s="295">
        <v>15.18089141789234</v>
      </c>
      <c r="L55" s="533" t="s">
        <v>205</v>
      </c>
      <c r="M55" s="534" t="s">
        <v>205</v>
      </c>
      <c r="O55" s="430">
        <v>85318</v>
      </c>
      <c r="P55" s="295">
        <v>60.88993018809186</v>
      </c>
      <c r="Q55" s="423" t="s">
        <v>22</v>
      </c>
      <c r="R55" s="406" t="s">
        <v>22</v>
      </c>
      <c r="S55" s="372">
        <v>30.877908849652556</v>
      </c>
      <c r="T55" s="295">
        <v>13.405032969343807</v>
      </c>
      <c r="U55" s="533" t="s">
        <v>205</v>
      </c>
      <c r="V55" s="534" t="s">
        <v>205</v>
      </c>
      <c r="X55" s="430">
        <v>12154</v>
      </c>
      <c r="Y55" s="295">
        <v>59.414923832159921</v>
      </c>
      <c r="Z55" s="423" t="s">
        <v>22</v>
      </c>
      <c r="AA55" s="406" t="s">
        <v>22</v>
      </c>
      <c r="AB55" s="372">
        <v>16.989123110982774</v>
      </c>
      <c r="AC55" s="295">
        <v>14.725229026017232</v>
      </c>
      <c r="AD55" s="533" t="s">
        <v>205</v>
      </c>
      <c r="AE55" s="534" t="s">
        <v>205</v>
      </c>
    </row>
    <row r="56" spans="1:31" ht="49.5" customHeight="1">
      <c r="A56" s="660"/>
      <c r="B56" s="681"/>
      <c r="C56" s="681"/>
      <c r="D56" s="22" t="s">
        <v>3</v>
      </c>
      <c r="E56" s="15"/>
      <c r="F56" s="451">
        <v>14502</v>
      </c>
      <c r="G56" s="295">
        <v>33.5483835147935</v>
      </c>
      <c r="H56" s="451">
        <v>3489.6840000000002</v>
      </c>
      <c r="I56" s="412">
        <v>4.4670020270974877</v>
      </c>
      <c r="J56" s="372">
        <v>6.1329039812646471</v>
      </c>
      <c r="K56" s="295">
        <v>-8.4012424359925149</v>
      </c>
      <c r="L56" s="295">
        <v>3.2212684646738268</v>
      </c>
      <c r="M56" s="377">
        <v>-11.795757654438447</v>
      </c>
      <c r="O56" s="430">
        <v>62455</v>
      </c>
      <c r="P56" s="295">
        <v>44.573016126693979</v>
      </c>
      <c r="Q56" s="451">
        <v>16062.439</v>
      </c>
      <c r="R56" s="412">
        <v>5.9860748214917479</v>
      </c>
      <c r="S56" s="372">
        <v>13.579326398486941</v>
      </c>
      <c r="T56" s="295">
        <v>-1.5840995010636192</v>
      </c>
      <c r="U56" s="295">
        <v>8.2735093941992375</v>
      </c>
      <c r="V56" s="377">
        <v>-7.5425005973459065</v>
      </c>
      <c r="X56" s="430">
        <v>21480</v>
      </c>
      <c r="Y56" s="295">
        <v>105.00514759871608</v>
      </c>
      <c r="Z56" s="451">
        <v>5335.6610000000001</v>
      </c>
      <c r="AA56" s="412">
        <v>4.6778126800957152</v>
      </c>
      <c r="AB56" s="372">
        <v>-0.66133284003144865</v>
      </c>
      <c r="AC56" s="295">
        <v>-2.5836672845632336</v>
      </c>
      <c r="AD56" s="295">
        <v>-12.299769098365928</v>
      </c>
      <c r="AE56" s="377">
        <v>-12.956465842764516</v>
      </c>
    </row>
    <row r="57" spans="1:31" ht="49.5" customHeight="1">
      <c r="A57" s="660"/>
      <c r="B57" s="681"/>
      <c r="C57" s="681"/>
      <c r="D57" s="23"/>
      <c r="E57" s="16" t="s">
        <v>7</v>
      </c>
      <c r="F57" s="451">
        <v>8364</v>
      </c>
      <c r="G57" s="295">
        <v>19.348964261324838</v>
      </c>
      <c r="H57" s="451">
        <v>2161.1729999999998</v>
      </c>
      <c r="I57" s="412">
        <v>2.7664293305377674</v>
      </c>
      <c r="J57" s="372">
        <v>7.7557330584900939</v>
      </c>
      <c r="K57" s="295">
        <v>-7.0006482598562059</v>
      </c>
      <c r="L57" s="295">
        <v>11.700707415640665</v>
      </c>
      <c r="M57" s="296">
        <v>-4.5499400113289852</v>
      </c>
      <c r="O57" s="430">
        <v>33511</v>
      </c>
      <c r="P57" s="295">
        <v>23.916201159581171</v>
      </c>
      <c r="Q57" s="451">
        <v>9522.6350000000002</v>
      </c>
      <c r="R57" s="412">
        <v>3.5488511805558343</v>
      </c>
      <c r="S57" s="372">
        <v>18.728077945084152</v>
      </c>
      <c r="T57" s="295">
        <v>2.8772671575645603</v>
      </c>
      <c r="U57" s="295">
        <v>9.4879302837654649</v>
      </c>
      <c r="V57" s="296">
        <v>-6.5054757581228131</v>
      </c>
      <c r="X57" s="430">
        <v>9485</v>
      </c>
      <c r="Y57" s="295">
        <v>46.367496507161171</v>
      </c>
      <c r="Z57" s="451">
        <v>2573.13</v>
      </c>
      <c r="AA57" s="412">
        <v>2.2558817251573307</v>
      </c>
      <c r="AB57" s="372">
        <v>-4.4332493702770819</v>
      </c>
      <c r="AC57" s="295">
        <v>-6.2825922469200748</v>
      </c>
      <c r="AD57" s="295">
        <v>-12.91143713237571</v>
      </c>
      <c r="AE57" s="296">
        <v>-13.563553724561942</v>
      </c>
    </row>
    <row r="58" spans="1:31" ht="49.5" customHeight="1">
      <c r="A58" s="660"/>
      <c r="B58" s="681"/>
      <c r="C58" s="681"/>
      <c r="D58" s="23"/>
      <c r="E58" s="16" t="s">
        <v>126</v>
      </c>
      <c r="F58" s="451">
        <v>2813</v>
      </c>
      <c r="G58" s="295">
        <v>6.5074888172054965</v>
      </c>
      <c r="H58" s="451">
        <v>661.21</v>
      </c>
      <c r="I58" s="412">
        <v>0.84638792805799323</v>
      </c>
      <c r="J58" s="372">
        <v>-5.9197324414715666</v>
      </c>
      <c r="K58" s="295">
        <v>-18.80335601509735</v>
      </c>
      <c r="L58" s="295">
        <v>-14.07411450373742</v>
      </c>
      <c r="M58" s="296">
        <v>-26.574941959145335</v>
      </c>
      <c r="O58" s="430">
        <v>11430</v>
      </c>
      <c r="P58" s="295">
        <v>8.1573865075352199</v>
      </c>
      <c r="Q58" s="451">
        <v>2459.1010000000001</v>
      </c>
      <c r="R58" s="412">
        <v>0.91644628686871155</v>
      </c>
      <c r="S58" s="372">
        <v>-8.9750736640917381</v>
      </c>
      <c r="T58" s="295">
        <v>-21.127370823031228</v>
      </c>
      <c r="U58" s="295">
        <v>-14.384128952608208</v>
      </c>
      <c r="V58" s="296">
        <v>-26.890433398605367</v>
      </c>
      <c r="X58" s="430">
        <v>5836</v>
      </c>
      <c r="Y58" s="295">
        <v>28.529331535666064</v>
      </c>
      <c r="Z58" s="451">
        <v>1280.058</v>
      </c>
      <c r="AA58" s="412">
        <v>1.1222361285055331</v>
      </c>
      <c r="AB58" s="372">
        <v>-3.9025193479334774</v>
      </c>
      <c r="AC58" s="295">
        <v>-5.7621325516491453</v>
      </c>
      <c r="AD58" s="295">
        <v>-22.408265569924865</v>
      </c>
      <c r="AE58" s="296">
        <v>-22.989270190649506</v>
      </c>
    </row>
    <row r="59" spans="1:31" ht="49.5" customHeight="1">
      <c r="A59" s="660"/>
      <c r="B59" s="681"/>
      <c r="C59" s="681"/>
      <c r="D59" s="24"/>
      <c r="E59" s="16" t="s">
        <v>8</v>
      </c>
      <c r="F59" s="451">
        <v>3325</v>
      </c>
      <c r="G59" s="295">
        <v>7.6919304362631626</v>
      </c>
      <c r="H59" s="451">
        <v>667.30100000000004</v>
      </c>
      <c r="I59" s="412">
        <v>0.85418476850172698</v>
      </c>
      <c r="J59" s="372">
        <v>14.182692307692307</v>
      </c>
      <c r="K59" s="295">
        <v>-1.4538153733712136</v>
      </c>
      <c r="L59" s="295">
        <v>-1.356730955432468</v>
      </c>
      <c r="M59" s="296">
        <v>-15.707732156544978</v>
      </c>
      <c r="O59" s="430">
        <v>17514</v>
      </c>
      <c r="P59" s="295">
        <v>12.499428459577588</v>
      </c>
      <c r="Q59" s="451">
        <v>4080.703</v>
      </c>
      <c r="R59" s="412">
        <v>1.5207773540672023</v>
      </c>
      <c r="S59" s="372">
        <v>23.285935520202727</v>
      </c>
      <c r="T59" s="295">
        <v>6.8266272376501007</v>
      </c>
      <c r="U59" s="295">
        <v>24.968663687330817</v>
      </c>
      <c r="V59" s="296">
        <v>6.7139156463038603</v>
      </c>
      <c r="X59" s="430">
        <v>6159</v>
      </c>
      <c r="Y59" s="295">
        <v>30.108319555888841</v>
      </c>
      <c r="Z59" s="451">
        <v>1482.473</v>
      </c>
      <c r="AA59" s="412">
        <v>1.2996948264328516</v>
      </c>
      <c r="AB59" s="372">
        <v>9.4933333333333252</v>
      </c>
      <c r="AC59" s="295">
        <v>7.3744926831530648</v>
      </c>
      <c r="AD59" s="295">
        <v>0.19227805907971174</v>
      </c>
      <c r="AE59" s="296">
        <v>-0.55795876628363317</v>
      </c>
    </row>
    <row r="60" spans="1:31" ht="49.5" customHeight="1">
      <c r="A60" s="660"/>
      <c r="B60" s="681"/>
      <c r="C60" s="681"/>
      <c r="D60" s="25" t="s">
        <v>20</v>
      </c>
      <c r="E60" s="15"/>
      <c r="F60" s="451">
        <v>177</v>
      </c>
      <c r="G60" s="295">
        <v>0.40946516908829467</v>
      </c>
      <c r="H60" s="451">
        <v>1851.992</v>
      </c>
      <c r="I60" s="412">
        <v>2.3706593543049541</v>
      </c>
      <c r="J60" s="372">
        <v>-1.1173184357541857</v>
      </c>
      <c r="K60" s="295">
        <v>-14.658598454243702</v>
      </c>
      <c r="L60" s="295">
        <v>-51.742325837119225</v>
      </c>
      <c r="M60" s="296">
        <v>-58.763037402968706</v>
      </c>
      <c r="O60" s="430">
        <v>990</v>
      </c>
      <c r="P60" s="295">
        <v>0.70654528805423178</v>
      </c>
      <c r="Q60" s="451">
        <v>13059.5</v>
      </c>
      <c r="R60" s="412">
        <v>4.8669535262528614</v>
      </c>
      <c r="S60" s="372">
        <v>17.15976331360946</v>
      </c>
      <c r="T60" s="295">
        <v>1.5183306185264627</v>
      </c>
      <c r="U60" s="295">
        <v>9.0403596699540856</v>
      </c>
      <c r="V60" s="296">
        <v>-6.8876676718295187</v>
      </c>
      <c r="X60" s="430">
        <v>604</v>
      </c>
      <c r="Y60" s="295">
        <v>2.9526587127385713</v>
      </c>
      <c r="Z60" s="451">
        <v>7922.2759999999998</v>
      </c>
      <c r="AA60" s="412">
        <v>6.9455168025138709</v>
      </c>
      <c r="AB60" s="372">
        <v>-9.7159940209267575</v>
      </c>
      <c r="AC60" s="295">
        <v>-11.463108809616259</v>
      </c>
      <c r="AD60" s="295">
        <v>-24.051246462375289</v>
      </c>
      <c r="AE60" s="296">
        <v>-24.619948490597167</v>
      </c>
    </row>
    <row r="61" spans="1:31" ht="49.5" customHeight="1">
      <c r="A61" s="660"/>
      <c r="B61" s="681"/>
      <c r="C61" s="681"/>
      <c r="D61" s="25"/>
      <c r="E61" s="16" t="s">
        <v>7</v>
      </c>
      <c r="F61" s="451">
        <v>39</v>
      </c>
      <c r="G61" s="295">
        <v>9.0221138951658147E-2</v>
      </c>
      <c r="H61" s="451">
        <v>480.12700000000001</v>
      </c>
      <c r="I61" s="412">
        <v>0.61459097220958558</v>
      </c>
      <c r="J61" s="372">
        <v>-36.065573770491795</v>
      </c>
      <c r="K61" s="295">
        <v>-44.820938761607422</v>
      </c>
      <c r="L61" s="295">
        <v>-59.033462514441155</v>
      </c>
      <c r="M61" s="296">
        <v>-64.993431545830958</v>
      </c>
      <c r="O61" s="430">
        <v>267</v>
      </c>
      <c r="P61" s="295">
        <v>0.19055312314189884</v>
      </c>
      <c r="Q61" s="451">
        <v>4452.6679999999997</v>
      </c>
      <c r="R61" s="412">
        <v>1.6593995347320551</v>
      </c>
      <c r="S61" s="372">
        <v>-15.772870662460576</v>
      </c>
      <c r="T61" s="295">
        <v>-27.017626860087148</v>
      </c>
      <c r="U61" s="295">
        <v>-19.418729185842267</v>
      </c>
      <c r="V61" s="296">
        <v>-31.189606397257435</v>
      </c>
      <c r="X61" s="430">
        <v>99</v>
      </c>
      <c r="Y61" s="295">
        <v>0.48396227245218298</v>
      </c>
      <c r="Z61" s="451">
        <v>1295.691</v>
      </c>
      <c r="AA61" s="412">
        <v>1.1359416929384938</v>
      </c>
      <c r="AB61" s="372">
        <v>-32.191780821917803</v>
      </c>
      <c r="AC61" s="295">
        <v>-33.503959443546407</v>
      </c>
      <c r="AD61" s="295">
        <v>-32.252407416993336</v>
      </c>
      <c r="AE61" s="296">
        <v>-32.75969939368153</v>
      </c>
    </row>
    <row r="62" spans="1:31" ht="49.5" customHeight="1">
      <c r="A62" s="660"/>
      <c r="B62" s="681"/>
      <c r="C62" s="681"/>
      <c r="D62" s="25"/>
      <c r="E62" s="16" t="s">
        <v>126</v>
      </c>
      <c r="F62" s="451">
        <v>10</v>
      </c>
      <c r="G62" s="295">
        <v>2.3133625372220037E-2</v>
      </c>
      <c r="H62" s="451">
        <v>33.527000000000001</v>
      </c>
      <c r="I62" s="412">
        <v>4.291654400871181E-2</v>
      </c>
      <c r="J62" s="372">
        <v>-37.5</v>
      </c>
      <c r="K62" s="295">
        <v>-46.058930520161098</v>
      </c>
      <c r="L62" s="295">
        <v>-58.706522810129073</v>
      </c>
      <c r="M62" s="296">
        <v>-64.714056283925544</v>
      </c>
      <c r="O62" s="430">
        <v>38</v>
      </c>
      <c r="P62" s="295">
        <v>2.7119920147536166E-2</v>
      </c>
      <c r="Q62" s="451">
        <v>138.53100000000001</v>
      </c>
      <c r="R62" s="412">
        <v>5.1627086714294966E-2</v>
      </c>
      <c r="S62" s="372">
        <v>-68.852459016393439</v>
      </c>
      <c r="T62" s="295">
        <v>-73.01081639211057</v>
      </c>
      <c r="U62" s="295">
        <v>-62.21339065065709</v>
      </c>
      <c r="V62" s="296">
        <v>-67.73305464196612</v>
      </c>
      <c r="X62" s="430">
        <v>68</v>
      </c>
      <c r="Y62" s="295">
        <v>0.33241853057321663</v>
      </c>
      <c r="Z62" s="451">
        <v>327.54899999999998</v>
      </c>
      <c r="AA62" s="412">
        <v>0.28716458289847713</v>
      </c>
      <c r="AB62" s="372">
        <v>-9.3333333333333428</v>
      </c>
      <c r="AC62" s="295">
        <v>-11.087853111855708</v>
      </c>
      <c r="AD62" s="295">
        <v>147.08185294982908</v>
      </c>
      <c r="AE62" s="296">
        <v>145.23171131663193</v>
      </c>
    </row>
    <row r="63" spans="1:31" ht="49.5" customHeight="1">
      <c r="A63" s="660"/>
      <c r="B63" s="681"/>
      <c r="C63" s="681"/>
      <c r="D63" s="25"/>
      <c r="E63" s="16" t="s">
        <v>8</v>
      </c>
      <c r="F63" s="451">
        <v>128</v>
      </c>
      <c r="G63" s="295">
        <v>0.29611040476441647</v>
      </c>
      <c r="H63" s="451">
        <v>1338.338</v>
      </c>
      <c r="I63" s="412">
        <v>1.7131518380866566</v>
      </c>
      <c r="J63" s="372">
        <v>25.490196078431367</v>
      </c>
      <c r="K63" s="295">
        <v>8.3052061712843823</v>
      </c>
      <c r="L63" s="295">
        <v>-48.217254621255357</v>
      </c>
      <c r="M63" s="296">
        <v>-55.750807070652755</v>
      </c>
      <c r="O63" s="430">
        <v>685</v>
      </c>
      <c r="P63" s="295">
        <v>0.48887224476479668</v>
      </c>
      <c r="Q63" s="451">
        <v>8468.3009999999995</v>
      </c>
      <c r="R63" s="412">
        <v>3.1559269048065106</v>
      </c>
      <c r="S63" s="372">
        <v>68.7192118226601</v>
      </c>
      <c r="T63" s="295">
        <v>46.19432681561571</v>
      </c>
      <c r="U63" s="295">
        <v>39.179216949151424</v>
      </c>
      <c r="V63" s="296">
        <v>18.848667970001557</v>
      </c>
      <c r="X63" s="430">
        <v>437</v>
      </c>
      <c r="Y63" s="295">
        <v>2.1362779097131717</v>
      </c>
      <c r="Z63" s="451">
        <v>6299.0360000000001</v>
      </c>
      <c r="AA63" s="412">
        <v>5.5224105266768992</v>
      </c>
      <c r="AB63" s="372">
        <v>-2.4553571428571388</v>
      </c>
      <c r="AC63" s="295">
        <v>-4.3429748470677083</v>
      </c>
      <c r="AD63" s="295">
        <v>-24.886170226593478</v>
      </c>
      <c r="AE63" s="296">
        <v>-25.448620370274753</v>
      </c>
    </row>
    <row r="64" spans="1:31" ht="49.5" customHeight="1">
      <c r="A64" s="660"/>
      <c r="B64" s="681"/>
      <c r="C64" s="683"/>
      <c r="D64" s="6" t="s">
        <v>9</v>
      </c>
      <c r="E64" s="15"/>
      <c r="F64" s="451">
        <v>96661</v>
      </c>
      <c r="G64" s="295">
        <v>223.61193621041608</v>
      </c>
      <c r="H64" s="423" t="s">
        <v>22</v>
      </c>
      <c r="I64" s="406" t="s">
        <v>22</v>
      </c>
      <c r="J64" s="372">
        <v>14.402546986696962</v>
      </c>
      <c r="K64" s="295">
        <v>-1.2640682291207241</v>
      </c>
      <c r="L64" s="533" t="s">
        <v>205</v>
      </c>
      <c r="M64" s="534" t="s">
        <v>205</v>
      </c>
      <c r="O64" s="430">
        <v>424303</v>
      </c>
      <c r="P64" s="295">
        <v>302.81745995684309</v>
      </c>
      <c r="Q64" s="423" t="s">
        <v>22</v>
      </c>
      <c r="R64" s="406" t="s">
        <v>22</v>
      </c>
      <c r="S64" s="372">
        <v>27.017811704834614</v>
      </c>
      <c r="T64" s="295">
        <v>10.06027870316872</v>
      </c>
      <c r="U64" s="533" t="s">
        <v>205</v>
      </c>
      <c r="V64" s="534" t="s">
        <v>205</v>
      </c>
      <c r="X64" s="430">
        <v>76454</v>
      </c>
      <c r="Y64" s="295">
        <v>373.74597553595152</v>
      </c>
      <c r="Z64" s="423" t="s">
        <v>22</v>
      </c>
      <c r="AA64" s="406" t="s">
        <v>22</v>
      </c>
      <c r="AB64" s="372">
        <v>3.8932449143214427</v>
      </c>
      <c r="AC64" s="295">
        <v>1.8827733732510694</v>
      </c>
      <c r="AD64" s="533" t="s">
        <v>205</v>
      </c>
      <c r="AE64" s="534" t="s">
        <v>205</v>
      </c>
    </row>
    <row r="65" spans="1:62" ht="49.5" customHeight="1">
      <c r="A65" s="660"/>
      <c r="B65" s="681"/>
      <c r="C65" s="684" t="s">
        <v>10</v>
      </c>
      <c r="D65" s="6" t="s">
        <v>6</v>
      </c>
      <c r="E65" s="15"/>
      <c r="F65" s="451">
        <v>987</v>
      </c>
      <c r="G65" s="295">
        <v>2.2832888242381175</v>
      </c>
      <c r="H65" s="423" t="s">
        <v>22</v>
      </c>
      <c r="I65" s="406" t="s">
        <v>22</v>
      </c>
      <c r="J65" s="372">
        <v>-11.717352415026838</v>
      </c>
      <c r="K65" s="295">
        <v>-23.807033164077296</v>
      </c>
      <c r="L65" s="533" t="s">
        <v>205</v>
      </c>
      <c r="M65" s="534" t="s">
        <v>205</v>
      </c>
      <c r="O65" s="430">
        <v>3670</v>
      </c>
      <c r="P65" s="295">
        <v>2.6192133405646767</v>
      </c>
      <c r="Q65" s="423" t="s">
        <v>22</v>
      </c>
      <c r="R65" s="406" t="s">
        <v>22</v>
      </c>
      <c r="S65" s="372">
        <v>-1.6349504154382259</v>
      </c>
      <c r="T65" s="295">
        <v>-14.767191887342122</v>
      </c>
      <c r="U65" s="533" t="s">
        <v>205</v>
      </c>
      <c r="V65" s="534" t="s">
        <v>205</v>
      </c>
      <c r="X65" s="430">
        <v>1041</v>
      </c>
      <c r="Y65" s="295">
        <v>5.0889366224517421</v>
      </c>
      <c r="Z65" s="423" t="s">
        <v>22</v>
      </c>
      <c r="AA65" s="406" t="s">
        <v>22</v>
      </c>
      <c r="AB65" s="372">
        <v>-29.804450438300748</v>
      </c>
      <c r="AC65" s="295">
        <v>-31.162827056722605</v>
      </c>
      <c r="AD65" s="533" t="s">
        <v>205</v>
      </c>
      <c r="AE65" s="534" t="s">
        <v>205</v>
      </c>
    </row>
    <row r="66" spans="1:62" ht="49.5" customHeight="1">
      <c r="A66" s="660"/>
      <c r="B66" s="681"/>
      <c r="C66" s="681"/>
      <c r="D66" s="6" t="s">
        <v>3</v>
      </c>
      <c r="E66" s="15"/>
      <c r="F66" s="451">
        <v>545</v>
      </c>
      <c r="G66" s="295">
        <v>1.260782582785992</v>
      </c>
      <c r="H66" s="382">
        <v>-712.85699999999997</v>
      </c>
      <c r="I66" s="412">
        <v>-0.91249914434391011</v>
      </c>
      <c r="J66" s="372">
        <v>-10.947712418300654</v>
      </c>
      <c r="K66" s="295">
        <v>-23.142789891471367</v>
      </c>
      <c r="L66" s="295">
        <v>-10.215224406205834</v>
      </c>
      <c r="M66" s="296">
        <v>-23.277457996680269</v>
      </c>
      <c r="O66" s="430">
        <v>1773</v>
      </c>
      <c r="P66" s="295">
        <v>1.2653583795153058</v>
      </c>
      <c r="Q66" s="382">
        <v>-2412.8150000000001</v>
      </c>
      <c r="R66" s="412">
        <v>-0.89919663635252478</v>
      </c>
      <c r="S66" s="372">
        <v>-7.4151436031331599</v>
      </c>
      <c r="T66" s="295">
        <v>-19.775699471098946</v>
      </c>
      <c r="U66" s="295">
        <v>-15.23962888059603</v>
      </c>
      <c r="V66" s="296">
        <v>-27.620966513523925</v>
      </c>
      <c r="X66" s="430">
        <v>518</v>
      </c>
      <c r="Y66" s="295">
        <v>2.5322470417195033</v>
      </c>
      <c r="Z66" s="382">
        <v>-632.20399999999995</v>
      </c>
      <c r="AA66" s="412">
        <v>-0.55425783002466444</v>
      </c>
      <c r="AB66" s="372">
        <v>-25.144508670520224</v>
      </c>
      <c r="AC66" s="295">
        <v>-26.593061318335472</v>
      </c>
      <c r="AD66" s="295">
        <v>-62.729820023074119</v>
      </c>
      <c r="AE66" s="296">
        <v>-63.008898032360641</v>
      </c>
    </row>
    <row r="67" spans="1:62" ht="49.5" customHeight="1" thickBot="1">
      <c r="A67" s="660"/>
      <c r="B67" s="682"/>
      <c r="C67" s="682"/>
      <c r="D67" s="26" t="s">
        <v>9</v>
      </c>
      <c r="E67" s="18"/>
      <c r="F67" s="452">
        <v>1532</v>
      </c>
      <c r="G67" s="385">
        <v>3.5440714070241097</v>
      </c>
      <c r="H67" s="424" t="s">
        <v>22</v>
      </c>
      <c r="I67" s="407" t="s">
        <v>22</v>
      </c>
      <c r="J67" s="373">
        <v>-11.445086705202314</v>
      </c>
      <c r="K67" s="380">
        <v>-23.572052306947327</v>
      </c>
      <c r="L67" s="535" t="s">
        <v>205</v>
      </c>
      <c r="M67" s="536" t="s">
        <v>205</v>
      </c>
      <c r="O67" s="436">
        <v>5443</v>
      </c>
      <c r="P67" s="385">
        <v>3.8845717200799825</v>
      </c>
      <c r="Q67" s="424" t="s">
        <v>22</v>
      </c>
      <c r="R67" s="407" t="s">
        <v>22</v>
      </c>
      <c r="S67" s="373">
        <v>-3.5954658165072573</v>
      </c>
      <c r="T67" s="380">
        <v>-16.465968370320212</v>
      </c>
      <c r="U67" s="535" t="s">
        <v>205</v>
      </c>
      <c r="V67" s="536" t="s">
        <v>205</v>
      </c>
      <c r="X67" s="436">
        <v>1559</v>
      </c>
      <c r="Y67" s="385">
        <v>7.6211836641712454</v>
      </c>
      <c r="Z67" s="424" t="s">
        <v>22</v>
      </c>
      <c r="AA67" s="407" t="s">
        <v>22</v>
      </c>
      <c r="AB67" s="373">
        <v>-28.321839080459768</v>
      </c>
      <c r="AC67" s="380">
        <v>-29.708906187313914</v>
      </c>
      <c r="AD67" s="535" t="s">
        <v>205</v>
      </c>
      <c r="AE67" s="536" t="s">
        <v>205</v>
      </c>
    </row>
    <row r="68" spans="1:62" ht="49.5" customHeight="1">
      <c r="A68" s="660"/>
      <c r="B68" s="680" t="s">
        <v>24</v>
      </c>
      <c r="C68" s="7" t="s">
        <v>11</v>
      </c>
      <c r="D68" s="21"/>
      <c r="E68" s="14"/>
      <c r="F68" s="441">
        <v>8126</v>
      </c>
      <c r="G68" s="442">
        <v>18.163440566030566</v>
      </c>
      <c r="H68" s="443">
        <v>25459.487000000001</v>
      </c>
      <c r="I68" s="444">
        <v>31.883066930210312</v>
      </c>
      <c r="J68" s="372">
        <v>-5.6104077128586312</v>
      </c>
      <c r="K68" s="295">
        <v>-12.959775874331115</v>
      </c>
      <c r="L68" s="295">
        <v>34.090980193214989</v>
      </c>
      <c r="M68" s="389">
        <v>22.33174228383659</v>
      </c>
      <c r="O68" s="460">
        <v>13579</v>
      </c>
      <c r="P68" s="442">
        <v>9.5619238965498283</v>
      </c>
      <c r="Q68" s="443">
        <v>66013.323999999993</v>
      </c>
      <c r="R68" s="444">
        <v>24.353620098931582</v>
      </c>
      <c r="S68" s="372">
        <v>6.052796001249618</v>
      </c>
      <c r="T68" s="295">
        <v>-0.88695472427859556</v>
      </c>
      <c r="U68" s="295">
        <v>32.8673609114729</v>
      </c>
      <c r="V68" s="389">
        <v>21.074532720128872</v>
      </c>
      <c r="X68" s="460">
        <v>8461</v>
      </c>
      <c r="Y68" s="442">
        <v>40.662421165797042</v>
      </c>
      <c r="Z68" s="443">
        <v>65478.267999999996</v>
      </c>
      <c r="AA68" s="444">
        <v>57.159777253601845</v>
      </c>
      <c r="AB68" s="372">
        <v>5.4856002992145676</v>
      </c>
      <c r="AC68" s="295">
        <v>3.061469074546693</v>
      </c>
      <c r="AD68" s="295">
        <v>16.115475674538729</v>
      </c>
      <c r="AE68" s="389">
        <v>14.733991161932792</v>
      </c>
    </row>
    <row r="69" spans="1:62" ht="49.5" customHeight="1">
      <c r="A69" s="660"/>
      <c r="B69" s="681"/>
      <c r="C69" s="2" t="s">
        <v>21</v>
      </c>
      <c r="D69" s="6"/>
      <c r="E69" s="15"/>
      <c r="F69" s="441">
        <v>522</v>
      </c>
      <c r="G69" s="442">
        <v>1.1667875923539202</v>
      </c>
      <c r="H69" s="443">
        <v>3912.598</v>
      </c>
      <c r="I69" s="444">
        <v>4.8997697363268555</v>
      </c>
      <c r="J69" s="372">
        <v>-7.4468085106383057</v>
      </c>
      <c r="K69" s="295">
        <v>-14.653190721775829</v>
      </c>
      <c r="L69" s="295">
        <v>-16.336679711046429</v>
      </c>
      <c r="M69" s="296">
        <v>-23.673615321098083</v>
      </c>
      <c r="O69" s="460">
        <v>2498</v>
      </c>
      <c r="P69" s="442">
        <v>1.7590165618662248</v>
      </c>
      <c r="Q69" s="443">
        <v>17310.132000000001</v>
      </c>
      <c r="R69" s="444">
        <v>6.3860498615455104</v>
      </c>
      <c r="S69" s="372">
        <v>4.9139017219655585</v>
      </c>
      <c r="T69" s="295">
        <v>-1.9513234587494281</v>
      </c>
      <c r="U69" s="295">
        <v>11.405758108472085</v>
      </c>
      <c r="V69" s="296">
        <v>1.5177844489742398</v>
      </c>
      <c r="X69" s="460">
        <v>803</v>
      </c>
      <c r="Y69" s="442">
        <v>3.8591093483199419</v>
      </c>
      <c r="Z69" s="443">
        <v>10967.602000000001</v>
      </c>
      <c r="AA69" s="444">
        <v>9.5742558023397653</v>
      </c>
      <c r="AB69" s="372">
        <v>-30.355594102341726</v>
      </c>
      <c r="AC69" s="295">
        <v>-31.956070171881706</v>
      </c>
      <c r="AD69" s="295">
        <v>-33.466385170570163</v>
      </c>
      <c r="AE69" s="296">
        <v>-34.257969220160362</v>
      </c>
    </row>
    <row r="70" spans="1:62" ht="49.5" customHeight="1" thickBot="1">
      <c r="A70" s="661"/>
      <c r="B70" s="682"/>
      <c r="C70" s="17" t="s">
        <v>12</v>
      </c>
      <c r="D70" s="26"/>
      <c r="E70" s="18"/>
      <c r="F70" s="455">
        <v>3123</v>
      </c>
      <c r="G70" s="456">
        <v>6.9806085266691431</v>
      </c>
      <c r="H70" s="453">
        <v>49671.338000000003</v>
      </c>
      <c r="I70" s="454">
        <v>62.203711880255049</v>
      </c>
      <c r="J70" s="373">
        <v>-13.990636188377863</v>
      </c>
      <c r="K70" s="295">
        <v>-20.68750249184373</v>
      </c>
      <c r="L70" s="295">
        <v>11.026994837260887</v>
      </c>
      <c r="M70" s="386">
        <v>1.2903753810273884</v>
      </c>
      <c r="O70" s="462">
        <v>9440</v>
      </c>
      <c r="P70" s="456">
        <v>6.6473644291501852</v>
      </c>
      <c r="Q70" s="453">
        <v>139149.03899999999</v>
      </c>
      <c r="R70" s="454">
        <v>51.334831024982392</v>
      </c>
      <c r="S70" s="373">
        <v>-16.600406396324757</v>
      </c>
      <c r="T70" s="295">
        <v>-22.057805088699141</v>
      </c>
      <c r="U70" s="295">
        <v>-1.3701317876380017</v>
      </c>
      <c r="V70" s="386">
        <v>-10.124163495532429</v>
      </c>
      <c r="X70" s="462">
        <v>2387</v>
      </c>
      <c r="Y70" s="456">
        <v>11.471599021718184</v>
      </c>
      <c r="Z70" s="453">
        <v>57430.654000000002</v>
      </c>
      <c r="AA70" s="454">
        <v>50.134548307977212</v>
      </c>
      <c r="AB70" s="373">
        <v>-10.866318147871539</v>
      </c>
      <c r="AC70" s="295">
        <v>-12.914671105379085</v>
      </c>
      <c r="AD70" s="295">
        <v>-5.6994811166059236</v>
      </c>
      <c r="AE70" s="386">
        <v>-6.8214220604061779</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105412.338</v>
      </c>
      <c r="I72" s="407" t="s">
        <v>22</v>
      </c>
      <c r="J72" s="537" t="s">
        <v>205</v>
      </c>
      <c r="K72" s="535" t="s">
        <v>205</v>
      </c>
      <c r="L72" s="387">
        <v>11.697956182545028</v>
      </c>
      <c r="M72" s="536" t="s">
        <v>205</v>
      </c>
      <c r="O72" s="428" t="s">
        <v>22</v>
      </c>
      <c r="P72" s="180" t="s">
        <v>22</v>
      </c>
      <c r="Q72" s="459">
        <v>328230.04100000003</v>
      </c>
      <c r="R72" s="407" t="s">
        <v>22</v>
      </c>
      <c r="S72" s="537" t="s">
        <v>205</v>
      </c>
      <c r="T72" s="535" t="s">
        <v>205</v>
      </c>
      <c r="U72" s="387">
        <v>9.6138277911644394</v>
      </c>
      <c r="V72" s="536" t="s">
        <v>205</v>
      </c>
      <c r="X72" s="428" t="s">
        <v>22</v>
      </c>
      <c r="Y72" s="180" t="s">
        <v>22</v>
      </c>
      <c r="Z72" s="459">
        <v>180063.53700000001</v>
      </c>
      <c r="AA72" s="407" t="s">
        <v>22</v>
      </c>
      <c r="AB72" s="537" t="s">
        <v>205</v>
      </c>
      <c r="AC72" s="535" t="s">
        <v>205</v>
      </c>
      <c r="AD72" s="387">
        <v>-2.3865615726437852</v>
      </c>
      <c r="AE72" s="536" t="s">
        <v>205</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200</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5"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5" t="s">
        <v>83</v>
      </c>
    </row>
    <row r="5" spans="1:49" s="53" customFormat="1" ht="36.75" customHeight="1" thickBot="1">
      <c r="A5" s="686"/>
      <c r="B5" s="688" t="s">
        <v>86</v>
      </c>
      <c r="C5" s="705" t="s">
        <v>87</v>
      </c>
      <c r="D5" s="706"/>
      <c r="E5" s="273"/>
      <c r="F5" s="273"/>
      <c r="G5" s="273"/>
      <c r="H5" s="273"/>
      <c r="I5" s="273"/>
      <c r="J5" s="274"/>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6"/>
    </row>
    <row r="6" spans="1:49" s="53" customFormat="1" ht="36.75" customHeight="1" thickBot="1">
      <c r="A6" s="686"/>
      <c r="B6" s="689"/>
      <c r="C6" s="707"/>
      <c r="D6" s="708"/>
      <c r="E6" s="275"/>
      <c r="F6" s="275"/>
      <c r="G6" s="275"/>
      <c r="H6" s="275"/>
      <c r="I6" s="275"/>
      <c r="J6" s="276"/>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6"/>
    </row>
    <row r="7" spans="1:49" s="53" customFormat="1" ht="36.75" customHeight="1">
      <c r="A7" s="686"/>
      <c r="B7" s="689"/>
      <c r="C7" s="707"/>
      <c r="D7" s="708"/>
      <c r="E7" s="701" t="s">
        <v>98</v>
      </c>
      <c r="F7" s="701"/>
      <c r="G7" s="701" t="s">
        <v>125</v>
      </c>
      <c r="H7" s="701"/>
      <c r="I7" s="701" t="s">
        <v>99</v>
      </c>
      <c r="J7" s="703"/>
      <c r="K7" s="691" t="s">
        <v>92</v>
      </c>
      <c r="L7" s="692"/>
      <c r="M7" s="468"/>
      <c r="N7" s="468"/>
      <c r="O7" s="468"/>
      <c r="P7" s="468"/>
      <c r="Q7" s="468"/>
      <c r="R7" s="471"/>
      <c r="S7" s="695" t="s">
        <v>87</v>
      </c>
      <c r="T7" s="696"/>
      <c r="U7" s="251"/>
      <c r="V7" s="252"/>
      <c r="W7" s="252"/>
      <c r="X7" s="252"/>
      <c r="Y7" s="251"/>
      <c r="Z7" s="59"/>
      <c r="AA7" s="695" t="s">
        <v>93</v>
      </c>
      <c r="AB7" s="696"/>
      <c r="AC7" s="468"/>
      <c r="AD7" s="468"/>
      <c r="AE7" s="468"/>
      <c r="AF7" s="468"/>
      <c r="AG7" s="468"/>
      <c r="AH7" s="468"/>
      <c r="AI7" s="721" t="s">
        <v>94</v>
      </c>
      <c r="AJ7" s="722"/>
      <c r="AK7" s="691" t="s">
        <v>92</v>
      </c>
      <c r="AL7" s="715"/>
      <c r="AM7" s="716" t="s">
        <v>87</v>
      </c>
      <c r="AN7" s="692"/>
      <c r="AO7" s="691" t="s">
        <v>94</v>
      </c>
      <c r="AP7" s="719"/>
      <c r="AQ7" s="60" t="s">
        <v>95</v>
      </c>
      <c r="AR7" s="61"/>
      <c r="AS7" s="60" t="s">
        <v>96</v>
      </c>
      <c r="AT7" s="61"/>
      <c r="AU7" s="60" t="s">
        <v>97</v>
      </c>
      <c r="AV7" s="61"/>
      <c r="AW7" s="686"/>
    </row>
    <row r="8" spans="1:49" s="53" customFormat="1" ht="36.75" customHeight="1" thickBot="1">
      <c r="A8" s="687"/>
      <c r="B8" s="690"/>
      <c r="C8" s="709"/>
      <c r="D8" s="710"/>
      <c r="E8" s="702"/>
      <c r="F8" s="702"/>
      <c r="G8" s="702"/>
      <c r="H8" s="702"/>
      <c r="I8" s="702"/>
      <c r="J8" s="704"/>
      <c r="K8" s="693"/>
      <c r="L8" s="694"/>
      <c r="M8" s="700" t="s">
        <v>139</v>
      </c>
      <c r="N8" s="700"/>
      <c r="O8" s="700" t="s">
        <v>125</v>
      </c>
      <c r="P8" s="700"/>
      <c r="Q8" s="700" t="s">
        <v>99</v>
      </c>
      <c r="R8" s="700"/>
      <c r="S8" s="697"/>
      <c r="T8" s="699"/>
      <c r="U8" s="711" t="s">
        <v>98</v>
      </c>
      <c r="V8" s="712"/>
      <c r="W8" s="713" t="s">
        <v>125</v>
      </c>
      <c r="X8" s="714"/>
      <c r="Y8" s="62" t="s">
        <v>99</v>
      </c>
      <c r="Z8" s="63"/>
      <c r="AA8" s="697"/>
      <c r="AB8" s="698"/>
      <c r="AC8" s="700" t="s">
        <v>139</v>
      </c>
      <c r="AD8" s="700"/>
      <c r="AE8" s="700" t="s">
        <v>125</v>
      </c>
      <c r="AF8" s="700"/>
      <c r="AG8" s="700" t="s">
        <v>99</v>
      </c>
      <c r="AH8" s="700"/>
      <c r="AI8" s="723"/>
      <c r="AJ8" s="724"/>
      <c r="AK8" s="693"/>
      <c r="AL8" s="694"/>
      <c r="AM8" s="717"/>
      <c r="AN8" s="718"/>
      <c r="AO8" s="693"/>
      <c r="AP8" s="720"/>
      <c r="AQ8" s="469"/>
      <c r="AR8" s="470"/>
      <c r="AS8" s="469"/>
      <c r="AT8" s="470"/>
      <c r="AU8" s="469"/>
      <c r="AV8" s="470"/>
      <c r="AW8" s="687"/>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100</v>
      </c>
      <c r="B10" s="70">
        <v>50252778</v>
      </c>
      <c r="C10" s="71">
        <v>646787</v>
      </c>
      <c r="D10" s="490">
        <v>128.70671547750058</v>
      </c>
      <c r="E10" s="229">
        <v>432196</v>
      </c>
      <c r="F10" s="490">
        <v>86.004399597570512</v>
      </c>
      <c r="G10" s="229">
        <v>122191</v>
      </c>
      <c r="H10" s="490">
        <v>24.315272680049649</v>
      </c>
      <c r="I10" s="229">
        <v>92400</v>
      </c>
      <c r="J10" s="491">
        <v>18.387043199880413</v>
      </c>
      <c r="K10" s="228">
        <v>620800</v>
      </c>
      <c r="L10" s="326">
        <v>125.19186136743713</v>
      </c>
      <c r="M10" s="352">
        <v>339667</v>
      </c>
      <c r="N10" s="326">
        <v>68.497976764003326</v>
      </c>
      <c r="O10" s="352">
        <v>133487</v>
      </c>
      <c r="P10" s="326">
        <v>26.919275126216302</v>
      </c>
      <c r="Q10" s="352">
        <v>147646</v>
      </c>
      <c r="R10" s="326">
        <v>29.774609477217496</v>
      </c>
      <c r="S10" s="73">
        <v>168010</v>
      </c>
      <c r="T10" s="326">
        <v>33.8812574554496</v>
      </c>
      <c r="U10" s="74">
        <v>83999</v>
      </c>
      <c r="V10" s="326">
        <v>16.939418754837874</v>
      </c>
      <c r="W10" s="352">
        <v>36110</v>
      </c>
      <c r="X10" s="326">
        <v>7.2820201578256354</v>
      </c>
      <c r="Y10" s="72">
        <v>47901</v>
      </c>
      <c r="Z10" s="326">
        <v>9.6598185427860912</v>
      </c>
      <c r="AA10" s="75">
        <v>2846</v>
      </c>
      <c r="AB10" s="326">
        <v>0.57393047269930098</v>
      </c>
      <c r="AC10" s="229">
        <v>937</v>
      </c>
      <c r="AD10" s="326">
        <v>0.18895743250851899</v>
      </c>
      <c r="AE10" s="229">
        <v>211</v>
      </c>
      <c r="AF10" s="326">
        <v>4.2550713190285493E-2</v>
      </c>
      <c r="AG10" s="229">
        <v>1698</v>
      </c>
      <c r="AH10" s="326">
        <v>0.34242232700049652</v>
      </c>
      <c r="AI10" s="70">
        <v>791656</v>
      </c>
      <c r="AJ10" s="319">
        <v>159.64704929558604</v>
      </c>
      <c r="AK10" s="495">
        <v>11746</v>
      </c>
      <c r="AL10" s="326">
        <v>2.3687235883084994</v>
      </c>
      <c r="AM10" s="74">
        <v>5914</v>
      </c>
      <c r="AN10" s="326">
        <v>1.1926299422149214</v>
      </c>
      <c r="AO10" s="70">
        <v>17660</v>
      </c>
      <c r="AP10" s="326">
        <v>3.5613535305234207</v>
      </c>
      <c r="AQ10" s="70">
        <v>57318</v>
      </c>
      <c r="AR10" s="491">
        <v>11.405936603146596</v>
      </c>
      <c r="AS10" s="74">
        <v>11464</v>
      </c>
      <c r="AT10" s="490">
        <v>2.2812669182189294</v>
      </c>
      <c r="AU10" s="70">
        <v>37888</v>
      </c>
      <c r="AV10" s="490">
        <v>7.5394836878470679</v>
      </c>
      <c r="AW10" s="466" t="s">
        <v>100</v>
      </c>
    </row>
    <row r="11" spans="1:49" s="82" customFormat="1" ht="36.75" customHeight="1">
      <c r="A11" s="77" t="s">
        <v>101</v>
      </c>
      <c r="B11" s="487">
        <v>2040777</v>
      </c>
      <c r="C11" s="79">
        <v>39760</v>
      </c>
      <c r="D11" s="327">
        <v>194.82775433082594</v>
      </c>
      <c r="E11" s="230">
        <v>24051</v>
      </c>
      <c r="F11" s="327">
        <v>117.8521710113354</v>
      </c>
      <c r="G11" s="230">
        <v>5931</v>
      </c>
      <c r="H11" s="327">
        <v>29.062460033604847</v>
      </c>
      <c r="I11" s="230">
        <v>9778</v>
      </c>
      <c r="J11" s="323">
        <v>47.913123285885717</v>
      </c>
      <c r="K11" s="492">
        <v>27330</v>
      </c>
      <c r="L11" s="327">
        <v>139.97479804892305</v>
      </c>
      <c r="M11" s="353">
        <v>14322</v>
      </c>
      <c r="N11" s="327">
        <v>73.352325563727632</v>
      </c>
      <c r="O11" s="353">
        <v>6009</v>
      </c>
      <c r="P11" s="327">
        <v>30.776017617123259</v>
      </c>
      <c r="Q11" s="353">
        <v>6999</v>
      </c>
      <c r="R11" s="327">
        <v>35.846454868072172</v>
      </c>
      <c r="S11" s="230">
        <v>7723</v>
      </c>
      <c r="T11" s="327">
        <v>39.554532211190363</v>
      </c>
      <c r="U11" s="81">
        <v>3676</v>
      </c>
      <c r="V11" s="327">
        <v>18.827199327765864</v>
      </c>
      <c r="W11" s="353">
        <v>1537</v>
      </c>
      <c r="X11" s="327">
        <v>7.8719818734429108</v>
      </c>
      <c r="Y11" s="353">
        <v>2510</v>
      </c>
      <c r="Z11" s="327">
        <v>12.85535100998159</v>
      </c>
      <c r="AA11" s="81">
        <v>178</v>
      </c>
      <c r="AB11" s="327">
        <v>0.91165437441303709</v>
      </c>
      <c r="AC11" s="230">
        <v>41</v>
      </c>
      <c r="AD11" s="327">
        <v>0.20998780534232878</v>
      </c>
      <c r="AE11" s="230">
        <v>76</v>
      </c>
      <c r="AF11" s="327">
        <v>0.38924568795163383</v>
      </c>
      <c r="AG11" s="230">
        <v>61</v>
      </c>
      <c r="AH11" s="327">
        <v>0.31242088111907451</v>
      </c>
      <c r="AI11" s="78">
        <v>35231</v>
      </c>
      <c r="AJ11" s="320">
        <v>180.44098463452644</v>
      </c>
      <c r="AK11" s="492">
        <v>510</v>
      </c>
      <c r="AL11" s="327">
        <v>2.6120434323070163</v>
      </c>
      <c r="AM11" s="80">
        <v>286</v>
      </c>
      <c r="AN11" s="327">
        <v>1.464792983607464</v>
      </c>
      <c r="AO11" s="79">
        <v>796</v>
      </c>
      <c r="AP11" s="327">
        <v>4.0768364159144808</v>
      </c>
      <c r="AQ11" s="78">
        <v>2909</v>
      </c>
      <c r="AR11" s="323">
        <v>14.254374681800117</v>
      </c>
      <c r="AS11" s="80">
        <v>739</v>
      </c>
      <c r="AT11" s="327">
        <v>3.6211697799416598</v>
      </c>
      <c r="AU11" s="79">
        <v>1357</v>
      </c>
      <c r="AV11" s="327">
        <v>6.6494281344801518</v>
      </c>
      <c r="AW11" s="77" t="s">
        <v>101</v>
      </c>
    </row>
    <row r="12" spans="1:49" s="82" customFormat="1" ht="36.75" customHeight="1">
      <c r="A12" s="83" t="s">
        <v>37</v>
      </c>
      <c r="B12" s="488">
        <v>488864</v>
      </c>
      <c r="C12" s="85">
        <v>5222</v>
      </c>
      <c r="D12" s="328">
        <v>106.81907442560713</v>
      </c>
      <c r="E12" s="231">
        <v>3435</v>
      </c>
      <c r="F12" s="328">
        <v>70.264940760620533</v>
      </c>
      <c r="G12" s="231">
        <v>1202</v>
      </c>
      <c r="H12" s="328">
        <v>24.587615369509724</v>
      </c>
      <c r="I12" s="231">
        <v>585</v>
      </c>
      <c r="J12" s="324">
        <v>11.966518295476861</v>
      </c>
      <c r="K12" s="493">
        <v>4866</v>
      </c>
      <c r="L12" s="328">
        <v>101.82472587260399</v>
      </c>
      <c r="M12" s="354">
        <v>2598</v>
      </c>
      <c r="N12" s="328">
        <v>54.365112580564151</v>
      </c>
      <c r="O12" s="354">
        <v>1147</v>
      </c>
      <c r="P12" s="328">
        <v>24.00184146647694</v>
      </c>
      <c r="Q12" s="354">
        <v>1121</v>
      </c>
      <c r="R12" s="328">
        <v>23.457771825562901</v>
      </c>
      <c r="S12" s="231">
        <v>2098</v>
      </c>
      <c r="T12" s="328">
        <v>43.902234870678832</v>
      </c>
      <c r="U12" s="87">
        <v>1161</v>
      </c>
      <c r="V12" s="328">
        <v>24.29480204235373</v>
      </c>
      <c r="W12" s="354">
        <v>361</v>
      </c>
      <c r="X12" s="328">
        <v>7.5541977065372068</v>
      </c>
      <c r="Y12" s="354">
        <v>576</v>
      </c>
      <c r="Z12" s="328">
        <v>12.053235121787898</v>
      </c>
      <c r="AA12" s="87">
        <v>28</v>
      </c>
      <c r="AB12" s="328">
        <v>0.58592115175357828</v>
      </c>
      <c r="AC12" s="231">
        <v>21</v>
      </c>
      <c r="AD12" s="328">
        <v>0.43944086381518371</v>
      </c>
      <c r="AE12" s="231">
        <v>0</v>
      </c>
      <c r="AF12" s="328">
        <v>0</v>
      </c>
      <c r="AG12" s="231">
        <v>7</v>
      </c>
      <c r="AH12" s="328">
        <v>0.14648028793839457</v>
      </c>
      <c r="AI12" s="84">
        <v>6992</v>
      </c>
      <c r="AJ12" s="321">
        <v>146.31288189503641</v>
      </c>
      <c r="AK12" s="493">
        <v>64</v>
      </c>
      <c r="AL12" s="328">
        <v>1.3392483468653218</v>
      </c>
      <c r="AM12" s="86">
        <v>56</v>
      </c>
      <c r="AN12" s="328">
        <v>1.1718423035071566</v>
      </c>
      <c r="AO12" s="85">
        <v>120</v>
      </c>
      <c r="AP12" s="328">
        <v>2.5110906503724784</v>
      </c>
      <c r="AQ12" s="84">
        <v>541</v>
      </c>
      <c r="AR12" s="324">
        <v>11.066472474962362</v>
      </c>
      <c r="AS12" s="86">
        <v>89</v>
      </c>
      <c r="AT12" s="328">
        <v>1.8205472278588728</v>
      </c>
      <c r="AU12" s="85">
        <v>338</v>
      </c>
      <c r="AV12" s="328">
        <v>6.9139883484977416</v>
      </c>
      <c r="AW12" s="83" t="s">
        <v>102</v>
      </c>
    </row>
    <row r="13" spans="1:49" s="82" customFormat="1" ht="36.75" customHeight="1">
      <c r="A13" s="83" t="s">
        <v>38</v>
      </c>
      <c r="B13" s="488">
        <v>390651</v>
      </c>
      <c r="C13" s="85">
        <v>4190</v>
      </c>
      <c r="D13" s="328">
        <v>107.25686098333294</v>
      </c>
      <c r="E13" s="231">
        <v>2547</v>
      </c>
      <c r="F13" s="328">
        <v>65.19886036385418</v>
      </c>
      <c r="G13" s="231">
        <v>985</v>
      </c>
      <c r="H13" s="328">
        <v>25.214321734745333</v>
      </c>
      <c r="I13" s="231">
        <v>658</v>
      </c>
      <c r="J13" s="324">
        <v>16.843678884733432</v>
      </c>
      <c r="K13" s="493">
        <v>5047</v>
      </c>
      <c r="L13" s="328">
        <v>132.67275892918948</v>
      </c>
      <c r="M13" s="354">
        <v>3016</v>
      </c>
      <c r="N13" s="328">
        <v>79.282948470464717</v>
      </c>
      <c r="O13" s="354">
        <v>918</v>
      </c>
      <c r="P13" s="328">
        <v>24.131878877946487</v>
      </c>
      <c r="Q13" s="354">
        <v>1113</v>
      </c>
      <c r="R13" s="328">
        <v>29.257931580778259</v>
      </c>
      <c r="S13" s="231">
        <v>1883</v>
      </c>
      <c r="T13" s="328">
        <v>49.49926789452423</v>
      </c>
      <c r="U13" s="87">
        <v>940</v>
      </c>
      <c r="V13" s="328">
        <v>24.710202772624946</v>
      </c>
      <c r="W13" s="354">
        <v>518</v>
      </c>
      <c r="X13" s="328">
        <v>13.616898974701831</v>
      </c>
      <c r="Y13" s="354">
        <v>425</v>
      </c>
      <c r="Z13" s="328">
        <v>11.172166147197448</v>
      </c>
      <c r="AA13" s="87">
        <v>12</v>
      </c>
      <c r="AB13" s="328">
        <v>0.31544939709733971</v>
      </c>
      <c r="AC13" s="231">
        <v>11</v>
      </c>
      <c r="AD13" s="328">
        <v>0.28916194733922812</v>
      </c>
      <c r="AE13" s="231">
        <v>0</v>
      </c>
      <c r="AF13" s="328">
        <v>0</v>
      </c>
      <c r="AG13" s="231">
        <v>1</v>
      </c>
      <c r="AH13" s="328">
        <v>2.6287449758111647E-2</v>
      </c>
      <c r="AI13" s="84">
        <v>6942</v>
      </c>
      <c r="AJ13" s="321">
        <v>182.48747622081103</v>
      </c>
      <c r="AK13" s="493">
        <v>50</v>
      </c>
      <c r="AL13" s="328">
        <v>1.3143724879055823</v>
      </c>
      <c r="AM13" s="86">
        <v>42</v>
      </c>
      <c r="AN13" s="328">
        <v>1.1040728898406891</v>
      </c>
      <c r="AO13" s="85">
        <v>92</v>
      </c>
      <c r="AP13" s="328">
        <v>2.4184453777462713</v>
      </c>
      <c r="AQ13" s="84">
        <v>453</v>
      </c>
      <c r="AR13" s="324">
        <v>11.596028168365114</v>
      </c>
      <c r="AS13" s="86">
        <v>60</v>
      </c>
      <c r="AT13" s="328">
        <v>1.5358977706443859</v>
      </c>
      <c r="AU13" s="85">
        <v>212</v>
      </c>
      <c r="AV13" s="328">
        <v>5.4268387896101631</v>
      </c>
      <c r="AW13" s="83" t="s">
        <v>38</v>
      </c>
    </row>
    <row r="14" spans="1:49" s="82" customFormat="1" ht="36.75" customHeight="1">
      <c r="A14" s="83" t="s">
        <v>39</v>
      </c>
      <c r="B14" s="488">
        <v>835267</v>
      </c>
      <c r="C14" s="85">
        <v>4947</v>
      </c>
      <c r="D14" s="328">
        <v>59.226570665427943</v>
      </c>
      <c r="E14" s="231">
        <v>3226</v>
      </c>
      <c r="F14" s="328">
        <v>38.622380627990808</v>
      </c>
      <c r="G14" s="231">
        <v>1276</v>
      </c>
      <c r="H14" s="328">
        <v>15.276552288070761</v>
      </c>
      <c r="I14" s="231">
        <v>445</v>
      </c>
      <c r="J14" s="324">
        <v>5.32763774936637</v>
      </c>
      <c r="K14" s="493">
        <v>11640</v>
      </c>
      <c r="L14" s="328">
        <v>142.04510786397839</v>
      </c>
      <c r="M14" s="354">
        <v>6851</v>
      </c>
      <c r="N14" s="328">
        <v>83.604040719597592</v>
      </c>
      <c r="O14" s="354">
        <v>2339</v>
      </c>
      <c r="P14" s="328">
        <v>28.543256640364728</v>
      </c>
      <c r="Q14" s="354">
        <v>2450</v>
      </c>
      <c r="R14" s="328">
        <v>29.897810504016068</v>
      </c>
      <c r="S14" s="231">
        <v>3304</v>
      </c>
      <c r="T14" s="328">
        <v>40.319333022558816</v>
      </c>
      <c r="U14" s="87">
        <v>1711</v>
      </c>
      <c r="V14" s="328">
        <v>20.879654600967957</v>
      </c>
      <c r="W14" s="354">
        <v>817</v>
      </c>
      <c r="X14" s="328">
        <v>9.9700045639922958</v>
      </c>
      <c r="Y14" s="354">
        <v>776</v>
      </c>
      <c r="Z14" s="328">
        <v>9.4696738575985595</v>
      </c>
      <c r="AA14" s="87">
        <v>29</v>
      </c>
      <c r="AB14" s="328">
        <v>0.35389245086386367</v>
      </c>
      <c r="AC14" s="231">
        <v>16</v>
      </c>
      <c r="AD14" s="328">
        <v>0.19525100737316617</v>
      </c>
      <c r="AE14" s="231">
        <v>3</v>
      </c>
      <c r="AF14" s="328">
        <v>3.6609563882468658E-2</v>
      </c>
      <c r="AG14" s="231">
        <v>10</v>
      </c>
      <c r="AH14" s="328">
        <v>0.12203187960822885</v>
      </c>
      <c r="AI14" s="84">
        <v>14973</v>
      </c>
      <c r="AJ14" s="321">
        <v>182.71833333740105</v>
      </c>
      <c r="AK14" s="493">
        <v>71</v>
      </c>
      <c r="AL14" s="328">
        <v>0.86642634521842488</v>
      </c>
      <c r="AM14" s="86">
        <v>63</v>
      </c>
      <c r="AN14" s="328">
        <v>0.76880084153184169</v>
      </c>
      <c r="AO14" s="85">
        <v>134</v>
      </c>
      <c r="AP14" s="328">
        <v>1.6352271867502668</v>
      </c>
      <c r="AQ14" s="84">
        <v>1014</v>
      </c>
      <c r="AR14" s="324">
        <v>12.139830736758427</v>
      </c>
      <c r="AS14" s="86">
        <v>234</v>
      </c>
      <c r="AT14" s="328">
        <v>2.8014994007904059</v>
      </c>
      <c r="AU14" s="85">
        <v>1108</v>
      </c>
      <c r="AV14" s="328">
        <v>13.265219384939186</v>
      </c>
      <c r="AW14" s="83" t="s">
        <v>39</v>
      </c>
    </row>
    <row r="15" spans="1:49" s="82" customFormat="1" ht="36.75" customHeight="1">
      <c r="A15" s="83" t="s">
        <v>40</v>
      </c>
      <c r="B15" s="488">
        <v>377766</v>
      </c>
      <c r="C15" s="85">
        <v>1981</v>
      </c>
      <c r="D15" s="328">
        <v>52.439870184188095</v>
      </c>
      <c r="E15" s="231">
        <v>1198</v>
      </c>
      <c r="F15" s="328">
        <v>31.712753397605923</v>
      </c>
      <c r="G15" s="231">
        <v>569</v>
      </c>
      <c r="H15" s="328">
        <v>15.062234293186789</v>
      </c>
      <c r="I15" s="231">
        <v>214</v>
      </c>
      <c r="J15" s="324">
        <v>5.6648824933953827</v>
      </c>
      <c r="K15" s="493">
        <v>4251</v>
      </c>
      <c r="L15" s="328">
        <v>113.59020949123557</v>
      </c>
      <c r="M15" s="354">
        <v>2578</v>
      </c>
      <c r="N15" s="328">
        <v>68.886276186404444</v>
      </c>
      <c r="O15" s="354">
        <v>774</v>
      </c>
      <c r="P15" s="328">
        <v>20.681915348439503</v>
      </c>
      <c r="Q15" s="354">
        <v>899</v>
      </c>
      <c r="R15" s="328">
        <v>24.022017956391618</v>
      </c>
      <c r="S15" s="231">
        <v>584</v>
      </c>
      <c r="T15" s="328">
        <v>15.604959384352286</v>
      </c>
      <c r="U15" s="87">
        <v>308</v>
      </c>
      <c r="V15" s="328">
        <v>8.2300128259940148</v>
      </c>
      <c r="W15" s="354">
        <v>161</v>
      </c>
      <c r="X15" s="328">
        <v>4.3020521590423257</v>
      </c>
      <c r="Y15" s="354">
        <v>115</v>
      </c>
      <c r="Z15" s="328">
        <v>3.0728943993159472</v>
      </c>
      <c r="AA15" s="87">
        <v>7</v>
      </c>
      <c r="AB15" s="328">
        <v>0.18704574604531851</v>
      </c>
      <c r="AC15" s="231">
        <v>1</v>
      </c>
      <c r="AD15" s="328">
        <v>2.6720820863616931E-2</v>
      </c>
      <c r="AE15" s="231">
        <v>1</v>
      </c>
      <c r="AF15" s="328">
        <v>2.6720820863616931E-2</v>
      </c>
      <c r="AG15" s="231">
        <v>5</v>
      </c>
      <c r="AH15" s="328">
        <v>0.13360410431808464</v>
      </c>
      <c r="AI15" s="84">
        <v>4842</v>
      </c>
      <c r="AJ15" s="321">
        <v>129.38221462163318</v>
      </c>
      <c r="AK15" s="493">
        <v>51</v>
      </c>
      <c r="AL15" s="328">
        <v>1.3627618640444636</v>
      </c>
      <c r="AM15" s="86">
        <v>46</v>
      </c>
      <c r="AN15" s="328">
        <v>1.2291577597263788</v>
      </c>
      <c r="AO15" s="85">
        <v>97</v>
      </c>
      <c r="AP15" s="328">
        <v>2.591919623770842</v>
      </c>
      <c r="AQ15" s="84">
        <v>336</v>
      </c>
      <c r="AR15" s="324">
        <v>8.8943949429011617</v>
      </c>
      <c r="AS15" s="86">
        <v>81</v>
      </c>
      <c r="AT15" s="328">
        <v>2.1441844951636728</v>
      </c>
      <c r="AU15" s="85">
        <v>262</v>
      </c>
      <c r="AV15" s="328">
        <v>6.9355103423812627</v>
      </c>
      <c r="AW15" s="83" t="s">
        <v>40</v>
      </c>
    </row>
    <row r="16" spans="1:49" s="82" customFormat="1" ht="36.75" customHeight="1">
      <c r="A16" s="83" t="s">
        <v>41</v>
      </c>
      <c r="B16" s="488">
        <v>383305</v>
      </c>
      <c r="C16" s="85">
        <v>2245</v>
      </c>
      <c r="D16" s="328">
        <v>58.56954644473722</v>
      </c>
      <c r="E16" s="231">
        <v>1533</v>
      </c>
      <c r="F16" s="328">
        <v>39.994260445337261</v>
      </c>
      <c r="G16" s="231">
        <v>504</v>
      </c>
      <c r="H16" s="328">
        <v>13.14879795463143</v>
      </c>
      <c r="I16" s="231">
        <v>208</v>
      </c>
      <c r="J16" s="324">
        <v>5.4264880447685258</v>
      </c>
      <c r="K16" s="493">
        <v>3257</v>
      </c>
      <c r="L16" s="328">
        <v>85.932065210221793</v>
      </c>
      <c r="M16" s="354">
        <v>1848</v>
      </c>
      <c r="N16" s="328">
        <v>48.757278633248347</v>
      </c>
      <c r="O16" s="354">
        <v>551</v>
      </c>
      <c r="P16" s="328">
        <v>14.537478640108139</v>
      </c>
      <c r="Q16" s="354">
        <v>858</v>
      </c>
      <c r="R16" s="328">
        <v>22.637307936865305</v>
      </c>
      <c r="S16" s="231">
        <v>1137</v>
      </c>
      <c r="T16" s="328">
        <v>29.998390587664165</v>
      </c>
      <c r="U16" s="87">
        <v>622</v>
      </c>
      <c r="V16" s="328">
        <v>16.410729063788136</v>
      </c>
      <c r="W16" s="354">
        <v>291</v>
      </c>
      <c r="X16" s="328">
        <v>7.6776883562095612</v>
      </c>
      <c r="Y16" s="354">
        <v>224</v>
      </c>
      <c r="Z16" s="328">
        <v>5.9099731676664664</v>
      </c>
      <c r="AA16" s="87">
        <v>5</v>
      </c>
      <c r="AB16" s="328">
        <v>0.13191904392112649</v>
      </c>
      <c r="AC16" s="231">
        <v>4</v>
      </c>
      <c r="AD16" s="328">
        <v>0.1055352351369012</v>
      </c>
      <c r="AE16" s="231">
        <v>0</v>
      </c>
      <c r="AF16" s="328">
        <v>0</v>
      </c>
      <c r="AG16" s="231">
        <v>1</v>
      </c>
      <c r="AH16" s="328">
        <v>2.6383808784225301E-2</v>
      </c>
      <c r="AI16" s="84">
        <v>4399</v>
      </c>
      <c r="AJ16" s="321">
        <v>116.06237484180708</v>
      </c>
      <c r="AK16" s="493">
        <v>69</v>
      </c>
      <c r="AL16" s="328">
        <v>1.8204828061115457</v>
      </c>
      <c r="AM16" s="86">
        <v>44</v>
      </c>
      <c r="AN16" s="328">
        <v>1.1608875865059132</v>
      </c>
      <c r="AO16" s="85">
        <v>113</v>
      </c>
      <c r="AP16" s="328">
        <v>2.9813703926174586</v>
      </c>
      <c r="AQ16" s="84">
        <v>554</v>
      </c>
      <c r="AR16" s="324">
        <v>14.453242196162325</v>
      </c>
      <c r="AS16" s="86">
        <v>73</v>
      </c>
      <c r="AT16" s="328">
        <v>1.9044885926351078</v>
      </c>
      <c r="AU16" s="85">
        <v>250</v>
      </c>
      <c r="AV16" s="328">
        <v>6.5222212076544794</v>
      </c>
      <c r="AW16" s="83" t="s">
        <v>41</v>
      </c>
    </row>
    <row r="17" spans="1:49" s="82" customFormat="1" ht="36.75" customHeight="1">
      <c r="A17" s="83" t="s">
        <v>42</v>
      </c>
      <c r="B17" s="488">
        <v>670062</v>
      </c>
      <c r="C17" s="85">
        <v>6941</v>
      </c>
      <c r="D17" s="328">
        <v>103.58742922296743</v>
      </c>
      <c r="E17" s="231">
        <v>4726</v>
      </c>
      <c r="F17" s="328">
        <v>70.53078670331999</v>
      </c>
      <c r="G17" s="231">
        <v>1357</v>
      </c>
      <c r="H17" s="328">
        <v>20.251857290817863</v>
      </c>
      <c r="I17" s="231">
        <v>858</v>
      </c>
      <c r="J17" s="324">
        <v>12.804785228829569</v>
      </c>
      <c r="K17" s="493">
        <v>7427</v>
      </c>
      <c r="L17" s="328">
        <v>113.75599515180228</v>
      </c>
      <c r="M17" s="354">
        <v>3798</v>
      </c>
      <c r="N17" s="328">
        <v>58.172245804031917</v>
      </c>
      <c r="O17" s="354">
        <v>1617</v>
      </c>
      <c r="P17" s="328">
        <v>24.766856625887208</v>
      </c>
      <c r="Q17" s="354">
        <v>2012</v>
      </c>
      <c r="R17" s="328">
        <v>30.816892721883157</v>
      </c>
      <c r="S17" s="231">
        <v>2216</v>
      </c>
      <c r="T17" s="328">
        <v>33.941468325891186</v>
      </c>
      <c r="U17" s="87">
        <v>1009</v>
      </c>
      <c r="V17" s="328">
        <v>15.454396002176988</v>
      </c>
      <c r="W17" s="354">
        <v>425</v>
      </c>
      <c r="X17" s="328">
        <v>6.5095325083500697</v>
      </c>
      <c r="Y17" s="354">
        <v>782</v>
      </c>
      <c r="Z17" s="328">
        <v>11.977539815364128</v>
      </c>
      <c r="AA17" s="87">
        <v>88</v>
      </c>
      <c r="AB17" s="328">
        <v>1.3478561429054261</v>
      </c>
      <c r="AC17" s="231">
        <v>69</v>
      </c>
      <c r="AD17" s="328">
        <v>1.0568417484144821</v>
      </c>
      <c r="AE17" s="231">
        <v>6</v>
      </c>
      <c r="AF17" s="328">
        <v>9.1899282470824517E-2</v>
      </c>
      <c r="AG17" s="231">
        <v>13</v>
      </c>
      <c r="AH17" s="328">
        <v>0.19911511202011978</v>
      </c>
      <c r="AI17" s="84">
        <v>9731</v>
      </c>
      <c r="AJ17" s="321">
        <v>149.04531962059892</v>
      </c>
      <c r="AK17" s="493">
        <v>182</v>
      </c>
      <c r="AL17" s="328">
        <v>2.7876115682816773</v>
      </c>
      <c r="AM17" s="86">
        <v>52</v>
      </c>
      <c r="AN17" s="328">
        <v>0.79646044808047911</v>
      </c>
      <c r="AO17" s="85">
        <v>234</v>
      </c>
      <c r="AP17" s="328">
        <v>3.5840720163621564</v>
      </c>
      <c r="AQ17" s="84">
        <v>755</v>
      </c>
      <c r="AR17" s="324">
        <v>11.267614041685695</v>
      </c>
      <c r="AS17" s="86">
        <v>202</v>
      </c>
      <c r="AT17" s="328">
        <v>3.0146464058549802</v>
      </c>
      <c r="AU17" s="85">
        <v>443</v>
      </c>
      <c r="AV17" s="328">
        <v>6.6113285039294869</v>
      </c>
      <c r="AW17" s="83" t="s">
        <v>42</v>
      </c>
    </row>
    <row r="18" spans="1:49" s="82" customFormat="1" ht="36.75" customHeight="1">
      <c r="A18" s="83" t="s">
        <v>43</v>
      </c>
      <c r="B18" s="488">
        <v>1054912</v>
      </c>
      <c r="C18" s="85">
        <v>13833</v>
      </c>
      <c r="D18" s="328">
        <v>131.12942122186496</v>
      </c>
      <c r="E18" s="231">
        <v>8008</v>
      </c>
      <c r="F18" s="328">
        <v>75.911545228417154</v>
      </c>
      <c r="G18" s="231">
        <v>3688</v>
      </c>
      <c r="H18" s="328">
        <v>34.960262088212097</v>
      </c>
      <c r="I18" s="231">
        <v>2137</v>
      </c>
      <c r="J18" s="324">
        <v>20.257613905235697</v>
      </c>
      <c r="K18" s="493">
        <v>13053</v>
      </c>
      <c r="L18" s="328">
        <v>124.32734995328083</v>
      </c>
      <c r="M18" s="354">
        <v>7683</v>
      </c>
      <c r="N18" s="328">
        <v>73.179118186704713</v>
      </c>
      <c r="O18" s="354">
        <v>2895</v>
      </c>
      <c r="P18" s="328">
        <v>27.574326064103882</v>
      </c>
      <c r="Q18" s="354">
        <v>2475</v>
      </c>
      <c r="R18" s="328">
        <v>23.573905702472231</v>
      </c>
      <c r="S18" s="231">
        <v>4188</v>
      </c>
      <c r="T18" s="328">
        <v>39.889905891698469</v>
      </c>
      <c r="U18" s="87">
        <v>2110</v>
      </c>
      <c r="V18" s="328">
        <v>20.097349912006628</v>
      </c>
      <c r="W18" s="354">
        <v>1161</v>
      </c>
      <c r="X18" s="328">
        <v>11.058304856796065</v>
      </c>
      <c r="Y18" s="354">
        <v>917</v>
      </c>
      <c r="Z18" s="328">
        <v>8.7342511228957722</v>
      </c>
      <c r="AA18" s="87">
        <v>134</v>
      </c>
      <c r="AB18" s="328">
        <v>1.2763245915681936</v>
      </c>
      <c r="AC18" s="231">
        <v>75</v>
      </c>
      <c r="AD18" s="328">
        <v>0.71436077886279481</v>
      </c>
      <c r="AE18" s="231">
        <v>6</v>
      </c>
      <c r="AF18" s="328">
        <v>5.7148862309023586E-2</v>
      </c>
      <c r="AG18" s="231">
        <v>53</v>
      </c>
      <c r="AH18" s="328">
        <v>0.50481495039637503</v>
      </c>
      <c r="AI18" s="84">
        <v>17375</v>
      </c>
      <c r="AJ18" s="321">
        <v>165.49358043654749</v>
      </c>
      <c r="AK18" s="493">
        <v>100</v>
      </c>
      <c r="AL18" s="328">
        <v>0.95248103848372656</v>
      </c>
      <c r="AM18" s="86">
        <v>72</v>
      </c>
      <c r="AN18" s="328">
        <v>0.68578634770828317</v>
      </c>
      <c r="AO18" s="85">
        <v>172</v>
      </c>
      <c r="AP18" s="328">
        <v>1.6382673861920096</v>
      </c>
      <c r="AQ18" s="84">
        <v>1451</v>
      </c>
      <c r="AR18" s="324">
        <v>13.75470181399017</v>
      </c>
      <c r="AS18" s="86">
        <v>207</v>
      </c>
      <c r="AT18" s="328">
        <v>1.9622489838014925</v>
      </c>
      <c r="AU18" s="85">
        <v>544</v>
      </c>
      <c r="AV18" s="328">
        <v>5.1568282472850822</v>
      </c>
      <c r="AW18" s="83" t="s">
        <v>43</v>
      </c>
    </row>
    <row r="19" spans="1:49" s="82" customFormat="1" ht="36.75" customHeight="1">
      <c r="A19" s="83" t="s">
        <v>44</v>
      </c>
      <c r="B19" s="488">
        <v>828495</v>
      </c>
      <c r="C19" s="85">
        <v>8534</v>
      </c>
      <c r="D19" s="328">
        <v>103.0060531445573</v>
      </c>
      <c r="E19" s="231">
        <v>5256</v>
      </c>
      <c r="F19" s="328">
        <v>63.440334582586495</v>
      </c>
      <c r="G19" s="231">
        <v>1735</v>
      </c>
      <c r="H19" s="328">
        <v>20.941586853270088</v>
      </c>
      <c r="I19" s="231">
        <v>1543</v>
      </c>
      <c r="J19" s="324">
        <v>18.624131708700716</v>
      </c>
      <c r="K19" s="493">
        <v>9175</v>
      </c>
      <c r="L19" s="328">
        <v>112.47263268093077</v>
      </c>
      <c r="M19" s="354">
        <v>4990</v>
      </c>
      <c r="N19" s="328">
        <v>61.170401861345454</v>
      </c>
      <c r="O19" s="354">
        <v>2388</v>
      </c>
      <c r="P19" s="328">
        <v>29.273530990960509</v>
      </c>
      <c r="Q19" s="354">
        <v>1797</v>
      </c>
      <c r="R19" s="328">
        <v>22.028699828624806</v>
      </c>
      <c r="S19" s="231">
        <v>2719</v>
      </c>
      <c r="T19" s="328">
        <v>33.331126785771197</v>
      </c>
      <c r="U19" s="87">
        <v>1135</v>
      </c>
      <c r="V19" s="328">
        <v>13.913508239003425</v>
      </c>
      <c r="W19" s="354">
        <v>1045</v>
      </c>
      <c r="X19" s="328">
        <v>12.810234457937073</v>
      </c>
      <c r="Y19" s="354">
        <v>539</v>
      </c>
      <c r="Z19" s="328">
        <v>6.6073840888307007</v>
      </c>
      <c r="AA19" s="87">
        <v>38</v>
      </c>
      <c r="AB19" s="328">
        <v>0.46582670756134814</v>
      </c>
      <c r="AC19" s="231">
        <v>22</v>
      </c>
      <c r="AD19" s="328">
        <v>0.26968914648288578</v>
      </c>
      <c r="AE19" s="231">
        <v>0</v>
      </c>
      <c r="AF19" s="328">
        <v>0</v>
      </c>
      <c r="AG19" s="231">
        <v>16</v>
      </c>
      <c r="AH19" s="328">
        <v>0.19613756107846239</v>
      </c>
      <c r="AI19" s="84">
        <v>11932</v>
      </c>
      <c r="AJ19" s="321">
        <v>146.26958617426331</v>
      </c>
      <c r="AK19" s="493">
        <v>107</v>
      </c>
      <c r="AL19" s="328">
        <v>1.3116699397122171</v>
      </c>
      <c r="AM19" s="86">
        <v>39</v>
      </c>
      <c r="AN19" s="328">
        <v>0.47808530512875208</v>
      </c>
      <c r="AO19" s="85">
        <v>146</v>
      </c>
      <c r="AP19" s="328">
        <v>1.789755244840969</v>
      </c>
      <c r="AQ19" s="84">
        <v>910</v>
      </c>
      <c r="AR19" s="324">
        <v>10.983771778948574</v>
      </c>
      <c r="AS19" s="86">
        <v>121</v>
      </c>
      <c r="AT19" s="328">
        <v>1.4604795442338216</v>
      </c>
      <c r="AU19" s="85">
        <v>742</v>
      </c>
      <c r="AV19" s="328">
        <v>8.9559985274503777</v>
      </c>
      <c r="AW19" s="83" t="s">
        <v>44</v>
      </c>
    </row>
    <row r="20" spans="1:49" s="82" customFormat="1" ht="36.75" customHeight="1">
      <c r="A20" s="83" t="s">
        <v>45</v>
      </c>
      <c r="B20" s="488">
        <v>656290</v>
      </c>
      <c r="C20" s="85">
        <v>6319</v>
      </c>
      <c r="D20" s="328">
        <v>96.283655091499185</v>
      </c>
      <c r="E20" s="231">
        <v>4157</v>
      </c>
      <c r="F20" s="328">
        <v>63.340901126026601</v>
      </c>
      <c r="G20" s="231">
        <v>1319</v>
      </c>
      <c r="H20" s="328">
        <v>20.097822608907645</v>
      </c>
      <c r="I20" s="231">
        <v>843</v>
      </c>
      <c r="J20" s="324">
        <v>12.844931356564933</v>
      </c>
      <c r="K20" s="493">
        <v>7610</v>
      </c>
      <c r="L20" s="328">
        <v>117.46896822832304</v>
      </c>
      <c r="M20" s="354">
        <v>4506</v>
      </c>
      <c r="N20" s="328">
        <v>69.555212987756065</v>
      </c>
      <c r="O20" s="354">
        <v>1470</v>
      </c>
      <c r="P20" s="328">
        <v>22.691114756325216</v>
      </c>
      <c r="Q20" s="354">
        <v>1634</v>
      </c>
      <c r="R20" s="328">
        <v>25.222640484241769</v>
      </c>
      <c r="S20" s="231">
        <v>2271</v>
      </c>
      <c r="T20" s="328">
        <v>35.055456878649359</v>
      </c>
      <c r="U20" s="87">
        <v>1226</v>
      </c>
      <c r="V20" s="328">
        <v>18.924698429424975</v>
      </c>
      <c r="W20" s="354">
        <v>579</v>
      </c>
      <c r="X20" s="328">
        <v>8.9375207101444207</v>
      </c>
      <c r="Y20" s="354">
        <v>466</v>
      </c>
      <c r="Z20" s="328">
        <v>7.193237739079966</v>
      </c>
      <c r="AA20" s="87">
        <v>79</v>
      </c>
      <c r="AB20" s="328">
        <v>1.2194544664963891</v>
      </c>
      <c r="AC20" s="231">
        <v>22</v>
      </c>
      <c r="AD20" s="328">
        <v>0.3395949147205134</v>
      </c>
      <c r="AE20" s="231">
        <v>0</v>
      </c>
      <c r="AF20" s="328">
        <v>0</v>
      </c>
      <c r="AG20" s="231">
        <v>57</v>
      </c>
      <c r="AH20" s="328">
        <v>0.87985955177587571</v>
      </c>
      <c r="AI20" s="84">
        <v>9960</v>
      </c>
      <c r="AJ20" s="321">
        <v>153.7438795734688</v>
      </c>
      <c r="AK20" s="493">
        <v>105</v>
      </c>
      <c r="AL20" s="328">
        <v>1.6207939111660867</v>
      </c>
      <c r="AM20" s="86">
        <v>36</v>
      </c>
      <c r="AN20" s="328">
        <v>0.55570076954265823</v>
      </c>
      <c r="AO20" s="85">
        <v>141</v>
      </c>
      <c r="AP20" s="328">
        <v>2.1764946807087449</v>
      </c>
      <c r="AQ20" s="84">
        <v>1027</v>
      </c>
      <c r="AR20" s="324">
        <v>15.648569991924301</v>
      </c>
      <c r="AS20" s="86">
        <v>150</v>
      </c>
      <c r="AT20" s="328">
        <v>2.285574974477746</v>
      </c>
      <c r="AU20" s="85">
        <v>567</v>
      </c>
      <c r="AV20" s="328">
        <v>8.63947340352588</v>
      </c>
      <c r="AW20" s="83" t="s">
        <v>45</v>
      </c>
    </row>
    <row r="21" spans="1:49" s="82" customFormat="1" ht="36.75" customHeight="1">
      <c r="A21" s="83" t="s">
        <v>46</v>
      </c>
      <c r="B21" s="488">
        <v>2717036</v>
      </c>
      <c r="C21" s="85">
        <v>23765</v>
      </c>
      <c r="D21" s="328">
        <v>87.466636437647495</v>
      </c>
      <c r="E21" s="231">
        <v>13851</v>
      </c>
      <c r="F21" s="328">
        <v>50.978345520633518</v>
      </c>
      <c r="G21" s="231">
        <v>7015</v>
      </c>
      <c r="H21" s="328">
        <v>25.81857583042698</v>
      </c>
      <c r="I21" s="231">
        <v>2899</v>
      </c>
      <c r="J21" s="324">
        <v>10.669715086587001</v>
      </c>
      <c r="K21" s="493">
        <v>30083</v>
      </c>
      <c r="L21" s="328">
        <v>111.40746029653353</v>
      </c>
      <c r="M21" s="354">
        <v>17149</v>
      </c>
      <c r="N21" s="328">
        <v>63.508511007055596</v>
      </c>
      <c r="O21" s="354">
        <v>5950</v>
      </c>
      <c r="P21" s="328">
        <v>22.034849874160638</v>
      </c>
      <c r="Q21" s="354">
        <v>6984</v>
      </c>
      <c r="R21" s="328">
        <v>25.864099415317295</v>
      </c>
      <c r="S21" s="231">
        <v>8797</v>
      </c>
      <c r="T21" s="328">
        <v>32.578247788738011</v>
      </c>
      <c r="U21" s="87">
        <v>4432</v>
      </c>
      <c r="V21" s="328">
        <v>16.4131856541647</v>
      </c>
      <c r="W21" s="354">
        <v>1929</v>
      </c>
      <c r="X21" s="328">
        <v>7.1437353625640121</v>
      </c>
      <c r="Y21" s="354">
        <v>2436</v>
      </c>
      <c r="Z21" s="328">
        <v>9.0213267720092976</v>
      </c>
      <c r="AA21" s="87">
        <v>157</v>
      </c>
      <c r="AB21" s="328">
        <v>0.58142376978877652</v>
      </c>
      <c r="AC21" s="231">
        <v>40</v>
      </c>
      <c r="AD21" s="328">
        <v>0.14813344453217236</v>
      </c>
      <c r="AE21" s="231">
        <v>4</v>
      </c>
      <c r="AF21" s="328">
        <v>1.4813344453217237E-2</v>
      </c>
      <c r="AG21" s="231">
        <v>113</v>
      </c>
      <c r="AH21" s="328">
        <v>0.41847698080338691</v>
      </c>
      <c r="AI21" s="84">
        <v>39037</v>
      </c>
      <c r="AJ21" s="321">
        <v>144.56713185506032</v>
      </c>
      <c r="AK21" s="493">
        <v>229</v>
      </c>
      <c r="AL21" s="328">
        <v>0.84806396994668676</v>
      </c>
      <c r="AM21" s="86">
        <v>151</v>
      </c>
      <c r="AN21" s="328">
        <v>0.55920375310895065</v>
      </c>
      <c r="AO21" s="85">
        <v>380</v>
      </c>
      <c r="AP21" s="328">
        <v>1.4072677230556374</v>
      </c>
      <c r="AQ21" s="84">
        <v>2897</v>
      </c>
      <c r="AR21" s="324">
        <v>10.662354124126438</v>
      </c>
      <c r="AS21" s="86">
        <v>461</v>
      </c>
      <c r="AT21" s="328">
        <v>1.6967018471599198</v>
      </c>
      <c r="AU21" s="85">
        <v>1607</v>
      </c>
      <c r="AV21" s="328">
        <v>5.9145333370628874</v>
      </c>
      <c r="AW21" s="83" t="s">
        <v>46</v>
      </c>
    </row>
    <row r="22" spans="1:49" s="82" customFormat="1" ht="36.75" customHeight="1">
      <c r="A22" s="83" t="s">
        <v>47</v>
      </c>
      <c r="B22" s="488">
        <v>2329616</v>
      </c>
      <c r="C22" s="85">
        <v>36843</v>
      </c>
      <c r="D22" s="328">
        <v>158.15052781230898</v>
      </c>
      <c r="E22" s="231">
        <v>24369</v>
      </c>
      <c r="F22" s="328">
        <v>104.60522249160377</v>
      </c>
      <c r="G22" s="231">
        <v>7262</v>
      </c>
      <c r="H22" s="328">
        <v>31.172519419509481</v>
      </c>
      <c r="I22" s="231">
        <v>5212</v>
      </c>
      <c r="J22" s="324">
        <v>22.372785901195734</v>
      </c>
      <c r="K22" s="493">
        <v>28110</v>
      </c>
      <c r="L22" s="328">
        <v>121.9283504307253</v>
      </c>
      <c r="M22" s="354">
        <v>15671</v>
      </c>
      <c r="N22" s="328">
        <v>67.973645663461269</v>
      </c>
      <c r="O22" s="354">
        <v>5428</v>
      </c>
      <c r="P22" s="328">
        <v>23.544186628885697</v>
      </c>
      <c r="Q22" s="354">
        <v>7011</v>
      </c>
      <c r="R22" s="328">
        <v>30.41051813837834</v>
      </c>
      <c r="S22" s="231">
        <v>8591</v>
      </c>
      <c r="T22" s="328">
        <v>37.263837017088619</v>
      </c>
      <c r="U22" s="87">
        <v>4581</v>
      </c>
      <c r="V22" s="328">
        <v>19.870287204665694</v>
      </c>
      <c r="W22" s="354">
        <v>1473</v>
      </c>
      <c r="X22" s="328">
        <v>6.3892017141393946</v>
      </c>
      <c r="Y22" s="354">
        <v>2537</v>
      </c>
      <c r="Z22" s="328">
        <v>11.004348098283533</v>
      </c>
      <c r="AA22" s="87">
        <v>143</v>
      </c>
      <c r="AB22" s="328">
        <v>0.62026873395922155</v>
      </c>
      <c r="AC22" s="231">
        <v>51</v>
      </c>
      <c r="AD22" s="328">
        <v>0.22121472330014197</v>
      </c>
      <c r="AE22" s="231">
        <v>1</v>
      </c>
      <c r="AF22" s="328">
        <v>4.3375435941204309E-3</v>
      </c>
      <c r="AG22" s="231">
        <v>91</v>
      </c>
      <c r="AH22" s="328">
        <v>0.39471646706495922</v>
      </c>
      <c r="AI22" s="84">
        <v>36844</v>
      </c>
      <c r="AJ22" s="321">
        <v>159.81245618177314</v>
      </c>
      <c r="AK22" s="493">
        <v>329</v>
      </c>
      <c r="AL22" s="328">
        <v>1.4270518424656216</v>
      </c>
      <c r="AM22" s="86">
        <v>185</v>
      </c>
      <c r="AN22" s="328">
        <v>0.80244556491227959</v>
      </c>
      <c r="AO22" s="85">
        <v>514</v>
      </c>
      <c r="AP22" s="328">
        <v>2.2294974073779015</v>
      </c>
      <c r="AQ22" s="84">
        <v>2213</v>
      </c>
      <c r="AR22" s="324">
        <v>9.4994196468430854</v>
      </c>
      <c r="AS22" s="86">
        <v>538</v>
      </c>
      <c r="AT22" s="328">
        <v>2.3093934794403883</v>
      </c>
      <c r="AU22" s="85">
        <v>1582</v>
      </c>
      <c r="AV22" s="328">
        <v>6.7908187443767556</v>
      </c>
      <c r="AW22" s="83" t="s">
        <v>47</v>
      </c>
    </row>
    <row r="23" spans="1:49" s="82" customFormat="1" ht="36.75" customHeight="1">
      <c r="A23" s="83" t="s">
        <v>48</v>
      </c>
      <c r="B23" s="488">
        <v>6665414</v>
      </c>
      <c r="C23" s="85">
        <v>98115</v>
      </c>
      <c r="D23" s="328">
        <v>147.20015890985917</v>
      </c>
      <c r="E23" s="231">
        <v>62347</v>
      </c>
      <c r="F23" s="328">
        <v>93.53807580444365</v>
      </c>
      <c r="G23" s="231">
        <v>20607</v>
      </c>
      <c r="H23" s="328">
        <v>30.916309174493886</v>
      </c>
      <c r="I23" s="231">
        <v>15161</v>
      </c>
      <c r="J23" s="324">
        <v>22.745773930921619</v>
      </c>
      <c r="K23" s="493">
        <v>118435</v>
      </c>
      <c r="L23" s="328">
        <v>179.51327174526631</v>
      </c>
      <c r="M23" s="354">
        <v>62039</v>
      </c>
      <c r="N23" s="328">
        <v>94.033215399202746</v>
      </c>
      <c r="O23" s="354">
        <v>23306</v>
      </c>
      <c r="P23" s="328">
        <v>35.325168331111385</v>
      </c>
      <c r="Q23" s="354">
        <v>33090</v>
      </c>
      <c r="R23" s="328">
        <v>50.154888014952192</v>
      </c>
      <c r="S23" s="231">
        <v>17537</v>
      </c>
      <c r="T23" s="328">
        <v>26.581029649991432</v>
      </c>
      <c r="U23" s="87">
        <v>7942</v>
      </c>
      <c r="V23" s="328">
        <v>12.037779408121798</v>
      </c>
      <c r="W23" s="354">
        <v>2486</v>
      </c>
      <c r="X23" s="328">
        <v>3.768058374287433</v>
      </c>
      <c r="Y23" s="354">
        <v>7109</v>
      </c>
      <c r="Z23" s="328">
        <v>10.775191867582203</v>
      </c>
      <c r="AA23" s="87">
        <v>587</v>
      </c>
      <c r="AB23" s="328">
        <v>0.88972255257712107</v>
      </c>
      <c r="AC23" s="231">
        <v>93</v>
      </c>
      <c r="AD23" s="328">
        <v>0.14096115398581305</v>
      </c>
      <c r="AE23" s="231">
        <v>23</v>
      </c>
      <c r="AF23" s="328">
        <v>3.4861360663158064E-2</v>
      </c>
      <c r="AG23" s="231">
        <v>471</v>
      </c>
      <c r="AH23" s="328">
        <v>0.71390003792815004</v>
      </c>
      <c r="AI23" s="84">
        <v>136559</v>
      </c>
      <c r="AJ23" s="321">
        <v>206.98402394783488</v>
      </c>
      <c r="AK23" s="493">
        <v>1643</v>
      </c>
      <c r="AL23" s="328">
        <v>2.4903137204160308</v>
      </c>
      <c r="AM23" s="86">
        <v>502</v>
      </c>
      <c r="AN23" s="328">
        <v>0.7608870892567543</v>
      </c>
      <c r="AO23" s="85">
        <v>2145</v>
      </c>
      <c r="AP23" s="328">
        <v>3.2512008096727847</v>
      </c>
      <c r="AQ23" s="84">
        <v>6358</v>
      </c>
      <c r="AR23" s="324">
        <v>9.5387923390805121</v>
      </c>
      <c r="AS23" s="86">
        <v>1176</v>
      </c>
      <c r="AT23" s="328">
        <v>1.7643315178922121</v>
      </c>
      <c r="AU23" s="85">
        <v>4527</v>
      </c>
      <c r="AV23" s="328">
        <v>6.7917761747432337</v>
      </c>
      <c r="AW23" s="83" t="s">
        <v>48</v>
      </c>
    </row>
    <row r="24" spans="1:49" s="82" customFormat="1" ht="36.75" customHeight="1">
      <c r="A24" s="83" t="s">
        <v>49</v>
      </c>
      <c r="B24" s="488">
        <v>3781190</v>
      </c>
      <c r="C24" s="85">
        <v>52925</v>
      </c>
      <c r="D24" s="328">
        <v>139.9691631470516</v>
      </c>
      <c r="E24" s="231">
        <v>33756</v>
      </c>
      <c r="F24" s="328">
        <v>89.273482686667435</v>
      </c>
      <c r="G24" s="231">
        <v>10457</v>
      </c>
      <c r="H24" s="328">
        <v>27.655314861194494</v>
      </c>
      <c r="I24" s="231">
        <v>8712</v>
      </c>
      <c r="J24" s="324">
        <v>23.040365599189673</v>
      </c>
      <c r="K24" s="493">
        <v>52208</v>
      </c>
      <c r="L24" s="328">
        <v>139.37063955092157</v>
      </c>
      <c r="M24" s="354">
        <v>27279</v>
      </c>
      <c r="N24" s="328">
        <v>72.822013413836757</v>
      </c>
      <c r="O24" s="354">
        <v>12218</v>
      </c>
      <c r="P24" s="328">
        <v>32.616274786108633</v>
      </c>
      <c r="Q24" s="354">
        <v>12711</v>
      </c>
      <c r="R24" s="328">
        <v>33.93235135097617</v>
      </c>
      <c r="S24" s="231">
        <v>11727</v>
      </c>
      <c r="T24" s="328">
        <v>31.305537274242592</v>
      </c>
      <c r="U24" s="87">
        <v>5457</v>
      </c>
      <c r="V24" s="328">
        <v>14.567606114568244</v>
      </c>
      <c r="W24" s="354">
        <v>3041</v>
      </c>
      <c r="X24" s="328">
        <v>8.1180300887670942</v>
      </c>
      <c r="Y24" s="354">
        <v>3229</v>
      </c>
      <c r="Z24" s="328">
        <v>8.6199010709072503</v>
      </c>
      <c r="AA24" s="87">
        <v>223</v>
      </c>
      <c r="AB24" s="328">
        <v>0.59530440966624865</v>
      </c>
      <c r="AC24" s="231">
        <v>53</v>
      </c>
      <c r="AD24" s="328">
        <v>0.14148490453951201</v>
      </c>
      <c r="AE24" s="231">
        <v>16</v>
      </c>
      <c r="AF24" s="328">
        <v>4.2712424011928152E-2</v>
      </c>
      <c r="AG24" s="231">
        <v>154</v>
      </c>
      <c r="AH24" s="328">
        <v>0.41110708111480848</v>
      </c>
      <c r="AI24" s="84">
        <v>64158</v>
      </c>
      <c r="AJ24" s="321">
        <v>171.27148123483042</v>
      </c>
      <c r="AK24" s="493">
        <v>621</v>
      </c>
      <c r="AL24" s="328">
        <v>1.6577759569629615</v>
      </c>
      <c r="AM24" s="86">
        <v>272</v>
      </c>
      <c r="AN24" s="328">
        <v>0.72611120820277852</v>
      </c>
      <c r="AO24" s="85">
        <v>893</v>
      </c>
      <c r="AP24" s="328">
        <v>2.3838871651657403</v>
      </c>
      <c r="AQ24" s="84">
        <v>4028</v>
      </c>
      <c r="AR24" s="324">
        <v>10.652731018541781</v>
      </c>
      <c r="AS24" s="86">
        <v>842</v>
      </c>
      <c r="AT24" s="328">
        <v>2.2268121940447321</v>
      </c>
      <c r="AU24" s="85">
        <v>2259</v>
      </c>
      <c r="AV24" s="328">
        <v>5.9743096749964959</v>
      </c>
      <c r="AW24" s="83" t="s">
        <v>49</v>
      </c>
    </row>
    <row r="25" spans="1:49" s="82" customFormat="1" ht="36.75" customHeight="1">
      <c r="A25" s="83" t="s">
        <v>50</v>
      </c>
      <c r="B25" s="488">
        <v>877343</v>
      </c>
      <c r="C25" s="85">
        <v>3937</v>
      </c>
      <c r="D25" s="328">
        <v>44.874125627035269</v>
      </c>
      <c r="E25" s="231">
        <v>2488</v>
      </c>
      <c r="F25" s="328">
        <v>28.358350154956501</v>
      </c>
      <c r="G25" s="231">
        <v>926</v>
      </c>
      <c r="H25" s="328">
        <v>10.554594953171108</v>
      </c>
      <c r="I25" s="231">
        <v>523</v>
      </c>
      <c r="J25" s="324">
        <v>5.9611805189076561</v>
      </c>
      <c r="K25" s="493">
        <v>6551</v>
      </c>
      <c r="L25" s="328">
        <v>75.56433907637178</v>
      </c>
      <c r="M25" s="354">
        <v>3681</v>
      </c>
      <c r="N25" s="328">
        <v>42.459522537036257</v>
      </c>
      <c r="O25" s="354">
        <v>1421</v>
      </c>
      <c r="P25" s="328">
        <v>16.390921359719783</v>
      </c>
      <c r="Q25" s="354">
        <v>1449</v>
      </c>
      <c r="R25" s="328">
        <v>16.71389517961574</v>
      </c>
      <c r="S25" s="231">
        <v>1484</v>
      </c>
      <c r="T25" s="328">
        <v>17.117612454485688</v>
      </c>
      <c r="U25" s="87">
        <v>685</v>
      </c>
      <c r="V25" s="328">
        <v>7.9013238081689314</v>
      </c>
      <c r="W25" s="354">
        <v>239</v>
      </c>
      <c r="X25" s="328">
        <v>2.756812248397627</v>
      </c>
      <c r="Y25" s="354">
        <v>560</v>
      </c>
      <c r="Z25" s="328">
        <v>6.4594763979191256</v>
      </c>
      <c r="AA25" s="87">
        <v>6</v>
      </c>
      <c r="AB25" s="328">
        <v>6.9208675691990643E-2</v>
      </c>
      <c r="AC25" s="231">
        <v>3</v>
      </c>
      <c r="AD25" s="328">
        <v>3.4604337845995321E-2</v>
      </c>
      <c r="AE25" s="231">
        <v>0</v>
      </c>
      <c r="AF25" s="328">
        <v>0</v>
      </c>
      <c r="AG25" s="231">
        <v>3</v>
      </c>
      <c r="AH25" s="328">
        <v>3.4604337845995321E-2</v>
      </c>
      <c r="AI25" s="84">
        <v>8041</v>
      </c>
      <c r="AJ25" s="321">
        <v>92.751160206549457</v>
      </c>
      <c r="AK25" s="493">
        <v>54</v>
      </c>
      <c r="AL25" s="328">
        <v>0.62287808122791577</v>
      </c>
      <c r="AM25" s="86">
        <v>47</v>
      </c>
      <c r="AN25" s="328">
        <v>0.54213462625392672</v>
      </c>
      <c r="AO25" s="85">
        <v>101</v>
      </c>
      <c r="AP25" s="328">
        <v>1.1650127074818426</v>
      </c>
      <c r="AQ25" s="84">
        <v>499</v>
      </c>
      <c r="AR25" s="324">
        <v>5.6876273019788153</v>
      </c>
      <c r="AS25" s="86">
        <v>156</v>
      </c>
      <c r="AT25" s="328">
        <v>1.7780959100374654</v>
      </c>
      <c r="AU25" s="85">
        <v>820</v>
      </c>
      <c r="AV25" s="328">
        <v>9.3464015784020624</v>
      </c>
      <c r="AW25" s="83" t="s">
        <v>50</v>
      </c>
    </row>
    <row r="26" spans="1:49" s="82" customFormat="1" ht="36.75" customHeight="1">
      <c r="A26" s="83" t="s">
        <v>51</v>
      </c>
      <c r="B26" s="488">
        <v>405250</v>
      </c>
      <c r="C26" s="85">
        <v>1800</v>
      </c>
      <c r="D26" s="328">
        <v>44.417026526835286</v>
      </c>
      <c r="E26" s="231">
        <v>1170</v>
      </c>
      <c r="F26" s="328">
        <v>28.871067242442937</v>
      </c>
      <c r="G26" s="231">
        <v>389</v>
      </c>
      <c r="H26" s="328">
        <v>9.599012954966069</v>
      </c>
      <c r="I26" s="231">
        <v>241</v>
      </c>
      <c r="J26" s="324">
        <v>5.9469463294262797</v>
      </c>
      <c r="K26" s="493">
        <v>3656</v>
      </c>
      <c r="L26" s="328">
        <v>90.620737177554005</v>
      </c>
      <c r="M26" s="354">
        <v>2358</v>
      </c>
      <c r="N26" s="328">
        <v>58.447401057076675</v>
      </c>
      <c r="O26" s="354">
        <v>476</v>
      </c>
      <c r="P26" s="328">
        <v>11.798542367755937</v>
      </c>
      <c r="Q26" s="354">
        <v>822</v>
      </c>
      <c r="R26" s="328">
        <v>20.374793752721384</v>
      </c>
      <c r="S26" s="231">
        <v>419</v>
      </c>
      <c r="T26" s="328">
        <v>10.385691706070878</v>
      </c>
      <c r="U26" s="87">
        <v>202</v>
      </c>
      <c r="V26" s="328">
        <v>5.0069444501821412</v>
      </c>
      <c r="W26" s="354">
        <v>125</v>
      </c>
      <c r="X26" s="328">
        <v>3.0983567142216217</v>
      </c>
      <c r="Y26" s="354">
        <v>92</v>
      </c>
      <c r="Z26" s="328">
        <v>2.280390541667114</v>
      </c>
      <c r="AA26" s="87">
        <v>13</v>
      </c>
      <c r="AB26" s="328">
        <v>0.32222909827904866</v>
      </c>
      <c r="AC26" s="231">
        <v>3</v>
      </c>
      <c r="AD26" s="328">
        <v>7.4360561141318934E-2</v>
      </c>
      <c r="AE26" s="231">
        <v>0</v>
      </c>
      <c r="AF26" s="328">
        <v>0</v>
      </c>
      <c r="AG26" s="231">
        <v>10</v>
      </c>
      <c r="AH26" s="328">
        <v>0.24786853713772977</v>
      </c>
      <c r="AI26" s="84">
        <v>4088</v>
      </c>
      <c r="AJ26" s="321">
        <v>101.32865798190392</v>
      </c>
      <c r="AK26" s="493">
        <v>70</v>
      </c>
      <c r="AL26" s="328">
        <v>1.7350797599641083</v>
      </c>
      <c r="AM26" s="86">
        <v>48</v>
      </c>
      <c r="AN26" s="328">
        <v>1.1897689782611029</v>
      </c>
      <c r="AO26" s="85">
        <v>118</v>
      </c>
      <c r="AP26" s="328">
        <v>2.9248487382252111</v>
      </c>
      <c r="AQ26" s="84">
        <v>297</v>
      </c>
      <c r="AR26" s="324">
        <v>7.3288093769278229</v>
      </c>
      <c r="AS26" s="86">
        <v>39</v>
      </c>
      <c r="AT26" s="328">
        <v>0.96236890808143116</v>
      </c>
      <c r="AU26" s="85">
        <v>433</v>
      </c>
      <c r="AV26" s="328">
        <v>10.68476249228871</v>
      </c>
      <c r="AW26" s="83" t="s">
        <v>51</v>
      </c>
    </row>
    <row r="27" spans="1:49" s="82" customFormat="1" ht="36.75" customHeight="1">
      <c r="A27" s="83" t="s">
        <v>52</v>
      </c>
      <c r="B27" s="488">
        <v>448211</v>
      </c>
      <c r="C27" s="85">
        <v>3107</v>
      </c>
      <c r="D27" s="328">
        <v>69.320030075120869</v>
      </c>
      <c r="E27" s="231">
        <v>2266</v>
      </c>
      <c r="F27" s="328">
        <v>50.55654591252781</v>
      </c>
      <c r="G27" s="231">
        <v>480</v>
      </c>
      <c r="H27" s="328">
        <v>10.709241852609596</v>
      </c>
      <c r="I27" s="231">
        <v>361</v>
      </c>
      <c r="J27" s="324">
        <v>8.0542423099834668</v>
      </c>
      <c r="K27" s="493">
        <v>4249</v>
      </c>
      <c r="L27" s="328">
        <v>94.253891753320559</v>
      </c>
      <c r="M27" s="354">
        <v>2613</v>
      </c>
      <c r="N27" s="328">
        <v>57.963148776518388</v>
      </c>
      <c r="O27" s="354">
        <v>635</v>
      </c>
      <c r="P27" s="328">
        <v>14.085954639528962</v>
      </c>
      <c r="Q27" s="354">
        <v>1001</v>
      </c>
      <c r="R27" s="328">
        <v>22.204788337273211</v>
      </c>
      <c r="S27" s="231">
        <v>1036</v>
      </c>
      <c r="T27" s="328">
        <v>22.981179537877168</v>
      </c>
      <c r="U27" s="87">
        <v>485</v>
      </c>
      <c r="V27" s="328">
        <v>10.75856377979771</v>
      </c>
      <c r="W27" s="354">
        <v>115</v>
      </c>
      <c r="X27" s="328">
        <v>2.5509996591272919</v>
      </c>
      <c r="Y27" s="354">
        <v>436</v>
      </c>
      <c r="Z27" s="328">
        <v>9.6716160989521676</v>
      </c>
      <c r="AA27" s="87">
        <v>28</v>
      </c>
      <c r="AB27" s="328">
        <v>0.62111296048316678</v>
      </c>
      <c r="AC27" s="231">
        <v>8</v>
      </c>
      <c r="AD27" s="328">
        <v>0.17746084585233338</v>
      </c>
      <c r="AE27" s="231">
        <v>0</v>
      </c>
      <c r="AF27" s="328">
        <v>0</v>
      </c>
      <c r="AG27" s="231">
        <v>20</v>
      </c>
      <c r="AH27" s="328">
        <v>0.44365211463083343</v>
      </c>
      <c r="AI27" s="84">
        <v>5313</v>
      </c>
      <c r="AJ27" s="321">
        <v>117.8561842516809</v>
      </c>
      <c r="AK27" s="493">
        <v>52</v>
      </c>
      <c r="AL27" s="328">
        <v>1.1534954980401668</v>
      </c>
      <c r="AM27" s="86">
        <v>18</v>
      </c>
      <c r="AN27" s="328">
        <v>0.39928690316775012</v>
      </c>
      <c r="AO27" s="85">
        <v>70</v>
      </c>
      <c r="AP27" s="328">
        <v>1.552782401207917</v>
      </c>
      <c r="AQ27" s="84">
        <v>507</v>
      </c>
      <c r="AR27" s="324">
        <v>11.311636706818886</v>
      </c>
      <c r="AS27" s="86">
        <v>85</v>
      </c>
      <c r="AT27" s="328">
        <v>1.8964282447329492</v>
      </c>
      <c r="AU27" s="85">
        <v>668</v>
      </c>
      <c r="AV27" s="328">
        <v>14.903694911548357</v>
      </c>
      <c r="AW27" s="83" t="s">
        <v>52</v>
      </c>
    </row>
    <row r="28" spans="1:49" s="82" customFormat="1" ht="36.75" customHeight="1">
      <c r="A28" s="83" t="s">
        <v>53</v>
      </c>
      <c r="B28" s="488">
        <v>315250</v>
      </c>
      <c r="C28" s="85">
        <v>2983</v>
      </c>
      <c r="D28" s="328">
        <v>94.623314829500401</v>
      </c>
      <c r="E28" s="231">
        <v>2235</v>
      </c>
      <c r="F28" s="328">
        <v>70.896114195083271</v>
      </c>
      <c r="G28" s="231">
        <v>491</v>
      </c>
      <c r="H28" s="328">
        <v>15.574940523394131</v>
      </c>
      <c r="I28" s="231">
        <v>257</v>
      </c>
      <c r="J28" s="324">
        <v>8.1522601110229989</v>
      </c>
      <c r="K28" s="493">
        <v>2977</v>
      </c>
      <c r="L28" s="328">
        <v>92.861197931288331</v>
      </c>
      <c r="M28" s="354">
        <v>1749</v>
      </c>
      <c r="N28" s="328">
        <v>54.556343695607424</v>
      </c>
      <c r="O28" s="354">
        <v>545</v>
      </c>
      <c r="P28" s="328">
        <v>17.000118532936561</v>
      </c>
      <c r="Q28" s="354">
        <v>683</v>
      </c>
      <c r="R28" s="328">
        <v>21.304735702744349</v>
      </c>
      <c r="S28" s="231">
        <v>899</v>
      </c>
      <c r="T28" s="328">
        <v>28.042397359834805</v>
      </c>
      <c r="U28" s="87">
        <v>545</v>
      </c>
      <c r="V28" s="328">
        <v>17.000118532936561</v>
      </c>
      <c r="W28" s="354">
        <v>145</v>
      </c>
      <c r="X28" s="328">
        <v>4.5229673161023873</v>
      </c>
      <c r="Y28" s="354">
        <v>209</v>
      </c>
      <c r="Z28" s="328">
        <v>6.5193115107958546</v>
      </c>
      <c r="AA28" s="87">
        <v>14</v>
      </c>
      <c r="AB28" s="328">
        <v>0.43670029258919602</v>
      </c>
      <c r="AC28" s="231">
        <v>4</v>
      </c>
      <c r="AD28" s="328">
        <v>0.12477151216834172</v>
      </c>
      <c r="AE28" s="231">
        <v>4</v>
      </c>
      <c r="AF28" s="328">
        <v>0.12477151216834172</v>
      </c>
      <c r="AG28" s="231">
        <v>6</v>
      </c>
      <c r="AH28" s="328">
        <v>0.18715726825251261</v>
      </c>
      <c r="AI28" s="84">
        <v>3890</v>
      </c>
      <c r="AJ28" s="321">
        <v>121.34029558371232</v>
      </c>
      <c r="AK28" s="493">
        <v>62</v>
      </c>
      <c r="AL28" s="328">
        <v>1.9339584386092965</v>
      </c>
      <c r="AM28" s="86">
        <v>128</v>
      </c>
      <c r="AN28" s="328">
        <v>3.9926883893869349</v>
      </c>
      <c r="AO28" s="85">
        <v>190</v>
      </c>
      <c r="AP28" s="328">
        <v>5.9266468279962314</v>
      </c>
      <c r="AQ28" s="84">
        <v>329</v>
      </c>
      <c r="AR28" s="324">
        <v>10.436161776367962</v>
      </c>
      <c r="AS28" s="86">
        <v>71</v>
      </c>
      <c r="AT28" s="328">
        <v>2.2521808088818398</v>
      </c>
      <c r="AU28" s="85">
        <v>573</v>
      </c>
      <c r="AV28" s="328">
        <v>18.17605075337034</v>
      </c>
      <c r="AW28" s="83" t="s">
        <v>53</v>
      </c>
    </row>
    <row r="29" spans="1:49" s="82" customFormat="1" ht="36.75" customHeight="1">
      <c r="A29" s="83" t="s">
        <v>54</v>
      </c>
      <c r="B29" s="488">
        <v>321070</v>
      </c>
      <c r="C29" s="85">
        <v>3687</v>
      </c>
      <c r="D29" s="328">
        <v>114.83477123368736</v>
      </c>
      <c r="E29" s="231">
        <v>2220</v>
      </c>
      <c r="F29" s="328">
        <v>69.14380041735447</v>
      </c>
      <c r="G29" s="231">
        <v>898</v>
      </c>
      <c r="H29" s="328">
        <v>27.968978727380321</v>
      </c>
      <c r="I29" s="231">
        <v>569</v>
      </c>
      <c r="J29" s="324">
        <v>17.721992088952565</v>
      </c>
      <c r="K29" s="493">
        <v>3002</v>
      </c>
      <c r="L29" s="328">
        <v>96.119364754098356</v>
      </c>
      <c r="M29" s="354">
        <v>1735</v>
      </c>
      <c r="N29" s="328">
        <v>55.551997950819676</v>
      </c>
      <c r="O29" s="354">
        <v>610</v>
      </c>
      <c r="P29" s="328">
        <v>19.53125</v>
      </c>
      <c r="Q29" s="354">
        <v>657</v>
      </c>
      <c r="R29" s="328">
        <v>21.036116803278688</v>
      </c>
      <c r="S29" s="231">
        <v>1161</v>
      </c>
      <c r="T29" s="328">
        <v>37.173411885245905</v>
      </c>
      <c r="U29" s="87">
        <v>529</v>
      </c>
      <c r="V29" s="328">
        <v>16.937756147540984</v>
      </c>
      <c r="W29" s="354">
        <v>338</v>
      </c>
      <c r="X29" s="328">
        <v>10.822233606557377</v>
      </c>
      <c r="Y29" s="354">
        <v>294</v>
      </c>
      <c r="Z29" s="328">
        <v>9.4134221311475414</v>
      </c>
      <c r="AA29" s="87">
        <v>22</v>
      </c>
      <c r="AB29" s="328">
        <v>0.7044057377049181</v>
      </c>
      <c r="AC29" s="231">
        <v>6</v>
      </c>
      <c r="AD29" s="328">
        <v>0.19211065573770494</v>
      </c>
      <c r="AE29" s="231">
        <v>0</v>
      </c>
      <c r="AF29" s="328">
        <v>0</v>
      </c>
      <c r="AG29" s="231">
        <v>16</v>
      </c>
      <c r="AH29" s="328">
        <v>0.51229508196721307</v>
      </c>
      <c r="AI29" s="84">
        <v>4185</v>
      </c>
      <c r="AJ29" s="321">
        <v>133.99718237704917</v>
      </c>
      <c r="AK29" s="493">
        <v>67</v>
      </c>
      <c r="AL29" s="328">
        <v>2.145235655737705</v>
      </c>
      <c r="AM29" s="86">
        <v>40</v>
      </c>
      <c r="AN29" s="328">
        <v>1.2807377049180328</v>
      </c>
      <c r="AO29" s="85">
        <v>107</v>
      </c>
      <c r="AP29" s="328">
        <v>3.4259733606557381</v>
      </c>
      <c r="AQ29" s="84">
        <v>277</v>
      </c>
      <c r="AR29" s="324">
        <v>8.6274021241473822</v>
      </c>
      <c r="AS29" s="86">
        <v>105</v>
      </c>
      <c r="AT29" s="328">
        <v>3.2703148846046033</v>
      </c>
      <c r="AU29" s="85">
        <v>250</v>
      </c>
      <c r="AV29" s="328">
        <v>7.786464010963341</v>
      </c>
      <c r="AW29" s="83" t="s">
        <v>54</v>
      </c>
    </row>
    <row r="30" spans="1:49" s="82" customFormat="1" ht="36.75" customHeight="1">
      <c r="A30" s="83" t="s">
        <v>55</v>
      </c>
      <c r="B30" s="488">
        <v>741416</v>
      </c>
      <c r="C30" s="85">
        <v>7282</v>
      </c>
      <c r="D30" s="328">
        <v>98.217464958943424</v>
      </c>
      <c r="E30" s="231">
        <v>4771</v>
      </c>
      <c r="F30" s="328">
        <v>64.34983868705288</v>
      </c>
      <c r="G30" s="231">
        <v>1652</v>
      </c>
      <c r="H30" s="328">
        <v>22.281688013207159</v>
      </c>
      <c r="I30" s="231">
        <v>859</v>
      </c>
      <c r="J30" s="324">
        <v>11.585938258683385</v>
      </c>
      <c r="K30" s="493">
        <v>8146</v>
      </c>
      <c r="L30" s="328">
        <v>114.67021403886625</v>
      </c>
      <c r="M30" s="354">
        <v>4196</v>
      </c>
      <c r="N30" s="328">
        <v>59.06656249780049</v>
      </c>
      <c r="O30" s="354">
        <v>2557</v>
      </c>
      <c r="P30" s="328">
        <v>35.994566326710164</v>
      </c>
      <c r="Q30" s="354">
        <v>1393</v>
      </c>
      <c r="R30" s="328">
        <v>19.609085214355595</v>
      </c>
      <c r="S30" s="231">
        <v>3381</v>
      </c>
      <c r="T30" s="328">
        <v>47.593910344390714</v>
      </c>
      <c r="U30" s="87">
        <v>1392</v>
      </c>
      <c r="V30" s="328">
        <v>19.595008340547729</v>
      </c>
      <c r="W30" s="354">
        <v>1022</v>
      </c>
      <c r="X30" s="328">
        <v>14.386565031637772</v>
      </c>
      <c r="Y30" s="354">
        <v>967</v>
      </c>
      <c r="Z30" s="328">
        <v>13.612336972205211</v>
      </c>
      <c r="AA30" s="87">
        <v>17</v>
      </c>
      <c r="AB30" s="328">
        <v>0.23930685473370075</v>
      </c>
      <c r="AC30" s="231">
        <v>11</v>
      </c>
      <c r="AD30" s="328">
        <v>0.15484561188651222</v>
      </c>
      <c r="AE30" s="231">
        <v>2</v>
      </c>
      <c r="AF30" s="328">
        <v>2.8153747615729502E-2</v>
      </c>
      <c r="AG30" s="231">
        <v>4</v>
      </c>
      <c r="AH30" s="328">
        <v>5.6307495231459004E-2</v>
      </c>
      <c r="AI30" s="84">
        <v>11544</v>
      </c>
      <c r="AJ30" s="321">
        <v>162.50343123799064</v>
      </c>
      <c r="AK30" s="493">
        <v>77</v>
      </c>
      <c r="AL30" s="328">
        <v>1.0839192832055857</v>
      </c>
      <c r="AM30" s="86">
        <v>66</v>
      </c>
      <c r="AN30" s="328">
        <v>0.92907367131907348</v>
      </c>
      <c r="AO30" s="85">
        <v>143</v>
      </c>
      <c r="AP30" s="328">
        <v>2.012992954524659</v>
      </c>
      <c r="AQ30" s="84">
        <v>718</v>
      </c>
      <c r="AR30" s="324">
        <v>9.6841719088878566</v>
      </c>
      <c r="AS30" s="86">
        <v>218</v>
      </c>
      <c r="AT30" s="328">
        <v>2.9403196046484026</v>
      </c>
      <c r="AU30" s="85">
        <v>486</v>
      </c>
      <c r="AV30" s="328">
        <v>6.55502443972075</v>
      </c>
      <c r="AW30" s="83" t="s">
        <v>55</v>
      </c>
    </row>
    <row r="31" spans="1:49" s="82" customFormat="1" ht="36.75" customHeight="1">
      <c r="A31" s="83" t="s">
        <v>56</v>
      </c>
      <c r="B31" s="488">
        <v>672161</v>
      </c>
      <c r="C31" s="85">
        <v>5541</v>
      </c>
      <c r="D31" s="328">
        <v>82.435606945359808</v>
      </c>
      <c r="E31" s="231">
        <v>3526</v>
      </c>
      <c r="F31" s="328">
        <v>52.457670111773815</v>
      </c>
      <c r="G31" s="231">
        <v>1164</v>
      </c>
      <c r="H31" s="328">
        <v>17.317279639848191</v>
      </c>
      <c r="I31" s="231">
        <v>851</v>
      </c>
      <c r="J31" s="324">
        <v>12.66065719373781</v>
      </c>
      <c r="K31" s="493">
        <v>7900</v>
      </c>
      <c r="L31" s="328">
        <v>119.19412699857621</v>
      </c>
      <c r="M31" s="354">
        <v>4151</v>
      </c>
      <c r="N31" s="328">
        <v>62.629724198872132</v>
      </c>
      <c r="O31" s="354">
        <v>1611</v>
      </c>
      <c r="P31" s="328">
        <v>24.306549189203327</v>
      </c>
      <c r="Q31" s="354">
        <v>2138</v>
      </c>
      <c r="R31" s="328">
        <v>32.257853610500746</v>
      </c>
      <c r="S31" s="231">
        <v>2034</v>
      </c>
      <c r="T31" s="328">
        <v>30.688715736089112</v>
      </c>
      <c r="U31" s="87">
        <v>760</v>
      </c>
      <c r="V31" s="328">
        <v>11.46677677454657</v>
      </c>
      <c r="W31" s="354">
        <v>631</v>
      </c>
      <c r="X31" s="328">
        <v>9.5204422957090618</v>
      </c>
      <c r="Y31" s="354">
        <v>643</v>
      </c>
      <c r="Z31" s="328">
        <v>9.7014966658334814</v>
      </c>
      <c r="AA31" s="87">
        <v>24</v>
      </c>
      <c r="AB31" s="328">
        <v>0.3621087402488391</v>
      </c>
      <c r="AC31" s="231">
        <v>7</v>
      </c>
      <c r="AD31" s="328">
        <v>0.10561504923924474</v>
      </c>
      <c r="AE31" s="231">
        <v>1</v>
      </c>
      <c r="AF31" s="328">
        <v>1.5087864177034963E-2</v>
      </c>
      <c r="AG31" s="231">
        <v>16</v>
      </c>
      <c r="AH31" s="328">
        <v>0.2414058268325594</v>
      </c>
      <c r="AI31" s="84">
        <v>9958</v>
      </c>
      <c r="AJ31" s="321">
        <v>150.24495147491416</v>
      </c>
      <c r="AK31" s="493">
        <v>99</v>
      </c>
      <c r="AL31" s="328">
        <v>1.4936985535264613</v>
      </c>
      <c r="AM31" s="86">
        <v>60</v>
      </c>
      <c r="AN31" s="328">
        <v>0.9052718506220977</v>
      </c>
      <c r="AO31" s="85">
        <v>159</v>
      </c>
      <c r="AP31" s="328">
        <v>2.3989704041485589</v>
      </c>
      <c r="AQ31" s="84">
        <v>551</v>
      </c>
      <c r="AR31" s="324">
        <v>8.1974407917150796</v>
      </c>
      <c r="AS31" s="86">
        <v>88</v>
      </c>
      <c r="AT31" s="328">
        <v>1.309210144593334</v>
      </c>
      <c r="AU31" s="85">
        <v>215</v>
      </c>
      <c r="AV31" s="328">
        <v>3.1986384214496231</v>
      </c>
      <c r="AW31" s="83" t="s">
        <v>56</v>
      </c>
    </row>
    <row r="32" spans="1:49" s="82" customFormat="1" ht="36.75" customHeight="1">
      <c r="A32" s="83" t="s">
        <v>57</v>
      </c>
      <c r="B32" s="488">
        <v>1252840</v>
      </c>
      <c r="C32" s="85">
        <v>14506</v>
      </c>
      <c r="D32" s="328">
        <v>115.7849366239903</v>
      </c>
      <c r="E32" s="231">
        <v>10006</v>
      </c>
      <c r="F32" s="328">
        <v>79.866543213818204</v>
      </c>
      <c r="G32" s="231">
        <v>2526</v>
      </c>
      <c r="H32" s="328">
        <v>20.16219150090993</v>
      </c>
      <c r="I32" s="231">
        <v>1974</v>
      </c>
      <c r="J32" s="324">
        <v>15.756201909262156</v>
      </c>
      <c r="K32" s="493">
        <v>14235</v>
      </c>
      <c r="L32" s="328">
        <v>116.66490005146858</v>
      </c>
      <c r="M32" s="354">
        <v>8602</v>
      </c>
      <c r="N32" s="328">
        <v>70.498873919405185</v>
      </c>
      <c r="O32" s="354">
        <v>2977</v>
      </c>
      <c r="P32" s="328">
        <v>24.398412887476077</v>
      </c>
      <c r="Q32" s="354">
        <v>2656</v>
      </c>
      <c r="R32" s="328">
        <v>21.767613244587327</v>
      </c>
      <c r="S32" s="231">
        <v>3745</v>
      </c>
      <c r="T32" s="328">
        <v>30.692662500368797</v>
      </c>
      <c r="U32" s="87">
        <v>1992</v>
      </c>
      <c r="V32" s="328">
        <v>16.325709933440496</v>
      </c>
      <c r="W32" s="354">
        <v>647</v>
      </c>
      <c r="X32" s="328">
        <v>5.3025774733614455</v>
      </c>
      <c r="Y32" s="354">
        <v>1106</v>
      </c>
      <c r="Z32" s="328">
        <v>9.064375093566861</v>
      </c>
      <c r="AA32" s="87">
        <v>54</v>
      </c>
      <c r="AB32" s="328">
        <v>0.4425644259065194</v>
      </c>
      <c r="AC32" s="231">
        <v>30</v>
      </c>
      <c r="AD32" s="328">
        <v>0.24586912550362189</v>
      </c>
      <c r="AE32" s="231">
        <v>1</v>
      </c>
      <c r="AF32" s="328">
        <v>8.1956375167873963E-3</v>
      </c>
      <c r="AG32" s="231">
        <v>23</v>
      </c>
      <c r="AH32" s="328">
        <v>0.18849966288611011</v>
      </c>
      <c r="AI32" s="84">
        <v>18034</v>
      </c>
      <c r="AJ32" s="321">
        <v>147.8001269777439</v>
      </c>
      <c r="AK32" s="493">
        <v>190</v>
      </c>
      <c r="AL32" s="328">
        <v>1.5571711281896055</v>
      </c>
      <c r="AM32" s="86">
        <v>175</v>
      </c>
      <c r="AN32" s="328">
        <v>1.4342365654377944</v>
      </c>
      <c r="AO32" s="85">
        <v>365</v>
      </c>
      <c r="AP32" s="328">
        <v>2.9914076936273997</v>
      </c>
      <c r="AQ32" s="84">
        <v>1280</v>
      </c>
      <c r="AR32" s="324">
        <v>10.216787458893394</v>
      </c>
      <c r="AS32" s="86">
        <v>214</v>
      </c>
      <c r="AT32" s="328">
        <v>1.7081191532837392</v>
      </c>
      <c r="AU32" s="85">
        <v>787</v>
      </c>
      <c r="AV32" s="328">
        <v>6.281727914178985</v>
      </c>
      <c r="AW32" s="83" t="s">
        <v>57</v>
      </c>
    </row>
    <row r="33" spans="1:49" s="82" customFormat="1" ht="36.75" customHeight="1">
      <c r="A33" s="83" t="s">
        <v>58</v>
      </c>
      <c r="B33" s="488">
        <v>2834542</v>
      </c>
      <c r="C33" s="85">
        <v>29575</v>
      </c>
      <c r="D33" s="328">
        <v>104.33784364458174</v>
      </c>
      <c r="E33" s="231">
        <v>21105</v>
      </c>
      <c r="F33" s="328">
        <v>74.456473038677856</v>
      </c>
      <c r="G33" s="231">
        <v>4854</v>
      </c>
      <c r="H33" s="328">
        <v>17.124459612875732</v>
      </c>
      <c r="I33" s="231">
        <v>3616</v>
      </c>
      <c r="J33" s="324">
        <v>12.756910993028152</v>
      </c>
      <c r="K33" s="493">
        <v>33543</v>
      </c>
      <c r="L33" s="328">
        <v>119.80093536852104</v>
      </c>
      <c r="M33" s="354">
        <v>19310</v>
      </c>
      <c r="N33" s="328">
        <v>68.966880182635464</v>
      </c>
      <c r="O33" s="354">
        <v>6875</v>
      </c>
      <c r="P33" s="328">
        <v>24.554495145293568</v>
      </c>
      <c r="Q33" s="354">
        <v>7358</v>
      </c>
      <c r="R33" s="328">
        <v>26.279560040592006</v>
      </c>
      <c r="S33" s="231">
        <v>6832</v>
      </c>
      <c r="T33" s="328">
        <v>24.400917939293912</v>
      </c>
      <c r="U33" s="87">
        <v>3171</v>
      </c>
      <c r="V33" s="328">
        <v>11.32542605174195</v>
      </c>
      <c r="W33" s="354">
        <v>1450</v>
      </c>
      <c r="X33" s="328">
        <v>5.1787662488255526</v>
      </c>
      <c r="Y33" s="354">
        <v>2211</v>
      </c>
      <c r="Z33" s="328">
        <v>7.8967256387264113</v>
      </c>
      <c r="AA33" s="87">
        <v>128</v>
      </c>
      <c r="AB33" s="328">
        <v>0.45716005506873841</v>
      </c>
      <c r="AC33" s="231">
        <v>34</v>
      </c>
      <c r="AD33" s="328">
        <v>0.12143313962763364</v>
      </c>
      <c r="AE33" s="231">
        <v>1</v>
      </c>
      <c r="AF33" s="328">
        <v>3.5715629302245189E-3</v>
      </c>
      <c r="AG33" s="231">
        <v>93</v>
      </c>
      <c r="AH33" s="328">
        <v>0.33215535251088024</v>
      </c>
      <c r="AI33" s="84">
        <v>40503</v>
      </c>
      <c r="AJ33" s="321">
        <v>144.65901336288368</v>
      </c>
      <c r="AK33" s="493">
        <v>746</v>
      </c>
      <c r="AL33" s="328">
        <v>2.6643859459474912</v>
      </c>
      <c r="AM33" s="86">
        <v>415</v>
      </c>
      <c r="AN33" s="328">
        <v>1.4821986160431755</v>
      </c>
      <c r="AO33" s="85">
        <v>1161</v>
      </c>
      <c r="AP33" s="328">
        <v>4.1465845619906663</v>
      </c>
      <c r="AQ33" s="84">
        <v>2498</v>
      </c>
      <c r="AR33" s="324">
        <v>8.8127111893208845</v>
      </c>
      <c r="AS33" s="86">
        <v>584</v>
      </c>
      <c r="AT33" s="328">
        <v>2.0602975718828649</v>
      </c>
      <c r="AU33" s="85">
        <v>2219</v>
      </c>
      <c r="AV33" s="328">
        <v>7.8284251917946532</v>
      </c>
      <c r="AW33" s="83" t="s">
        <v>58</v>
      </c>
    </row>
    <row r="34" spans="1:49" s="82" customFormat="1" ht="36.75" customHeight="1">
      <c r="A34" s="83" t="s">
        <v>59</v>
      </c>
      <c r="B34" s="488">
        <v>669741</v>
      </c>
      <c r="C34" s="85">
        <v>5458</v>
      </c>
      <c r="D34" s="328">
        <v>81.494189544913624</v>
      </c>
      <c r="E34" s="231">
        <v>3713</v>
      </c>
      <c r="F34" s="328">
        <v>55.43934147677983</v>
      </c>
      <c r="G34" s="231">
        <v>1087</v>
      </c>
      <c r="H34" s="328">
        <v>16.230154641869021</v>
      </c>
      <c r="I34" s="231">
        <v>658</v>
      </c>
      <c r="J34" s="324">
        <v>9.824693426264778</v>
      </c>
      <c r="K34" s="493">
        <v>8177</v>
      </c>
      <c r="L34" s="328">
        <v>123.43995467175772</v>
      </c>
      <c r="M34" s="354">
        <v>4307</v>
      </c>
      <c r="N34" s="328">
        <v>65.018452338420019</v>
      </c>
      <c r="O34" s="354">
        <v>2043</v>
      </c>
      <c r="P34" s="328">
        <v>30.841118673645717</v>
      </c>
      <c r="Q34" s="354">
        <v>1827</v>
      </c>
      <c r="R34" s="328">
        <v>27.580383659691986</v>
      </c>
      <c r="S34" s="231">
        <v>2060</v>
      </c>
      <c r="T34" s="328">
        <v>31.097750596040221</v>
      </c>
      <c r="U34" s="87">
        <v>1082</v>
      </c>
      <c r="V34" s="328">
        <v>16.333867060638603</v>
      </c>
      <c r="W34" s="354">
        <v>345</v>
      </c>
      <c r="X34" s="328">
        <v>5.2081184250649883</v>
      </c>
      <c r="Y34" s="354">
        <v>633</v>
      </c>
      <c r="Z34" s="328">
        <v>9.5557651103366315</v>
      </c>
      <c r="AA34" s="87">
        <v>30</v>
      </c>
      <c r="AB34" s="328">
        <v>0.45287986304912947</v>
      </c>
      <c r="AC34" s="231">
        <v>16</v>
      </c>
      <c r="AD34" s="328">
        <v>0.24153592695953571</v>
      </c>
      <c r="AE34" s="231">
        <v>0</v>
      </c>
      <c r="AF34" s="328">
        <v>0</v>
      </c>
      <c r="AG34" s="231">
        <v>14</v>
      </c>
      <c r="AH34" s="328">
        <v>0.21134393608959376</v>
      </c>
      <c r="AI34" s="84">
        <v>10267</v>
      </c>
      <c r="AJ34" s="321">
        <v>154.99058513084708</v>
      </c>
      <c r="AK34" s="493">
        <v>58</v>
      </c>
      <c r="AL34" s="328">
        <v>0.87556773522831699</v>
      </c>
      <c r="AM34" s="86">
        <v>109</v>
      </c>
      <c r="AN34" s="328">
        <v>1.6454635024118371</v>
      </c>
      <c r="AO34" s="85">
        <v>167</v>
      </c>
      <c r="AP34" s="328">
        <v>2.521031237640154</v>
      </c>
      <c r="AQ34" s="84">
        <v>849</v>
      </c>
      <c r="AR34" s="324">
        <v>12.676542125986014</v>
      </c>
      <c r="AS34" s="86">
        <v>126</v>
      </c>
      <c r="AT34" s="328">
        <v>1.8813242731145323</v>
      </c>
      <c r="AU34" s="85">
        <v>498</v>
      </c>
      <c r="AV34" s="328">
        <v>7.4357102223098188</v>
      </c>
      <c r="AW34" s="83" t="s">
        <v>59</v>
      </c>
    </row>
    <row r="35" spans="1:49" s="82" customFormat="1" ht="36.75" customHeight="1">
      <c r="A35" s="83" t="s">
        <v>60</v>
      </c>
      <c r="B35" s="488">
        <v>556118</v>
      </c>
      <c r="C35" s="85">
        <v>5360</v>
      </c>
      <c r="D35" s="328">
        <v>96.38242243552628</v>
      </c>
      <c r="E35" s="231">
        <v>3640</v>
      </c>
      <c r="F35" s="328">
        <v>65.453734639051433</v>
      </c>
      <c r="G35" s="231">
        <v>1156</v>
      </c>
      <c r="H35" s="328">
        <v>20.786955286467979</v>
      </c>
      <c r="I35" s="231">
        <v>564</v>
      </c>
      <c r="J35" s="324">
        <v>10.14173251000687</v>
      </c>
      <c r="K35" s="493">
        <v>5836</v>
      </c>
      <c r="L35" s="328">
        <v>105.35633585250595</v>
      </c>
      <c r="M35" s="354">
        <v>3414</v>
      </c>
      <c r="N35" s="328">
        <v>61.632373303710644</v>
      </c>
      <c r="O35" s="354">
        <v>1362</v>
      </c>
      <c r="P35" s="328">
        <v>24.587959121163998</v>
      </c>
      <c r="Q35" s="354">
        <v>1060</v>
      </c>
      <c r="R35" s="328">
        <v>19.136003427631309</v>
      </c>
      <c r="S35" s="231">
        <v>1237</v>
      </c>
      <c r="T35" s="328">
        <v>22.331354943377288</v>
      </c>
      <c r="U35" s="87">
        <v>680</v>
      </c>
      <c r="V35" s="328">
        <v>12.275926727159707</v>
      </c>
      <c r="W35" s="354">
        <v>156</v>
      </c>
      <c r="X35" s="328">
        <v>2.8162420138778153</v>
      </c>
      <c r="Y35" s="354">
        <v>401</v>
      </c>
      <c r="Z35" s="328">
        <v>7.2391862023397682</v>
      </c>
      <c r="AA35" s="87">
        <v>11</v>
      </c>
      <c r="AB35" s="328">
        <v>0.19858116764523054</v>
      </c>
      <c r="AC35" s="231">
        <v>2</v>
      </c>
      <c r="AD35" s="328">
        <v>3.6105666844587367E-2</v>
      </c>
      <c r="AE35" s="231">
        <v>0</v>
      </c>
      <c r="AF35" s="328">
        <v>0</v>
      </c>
      <c r="AG35" s="231">
        <v>9</v>
      </c>
      <c r="AH35" s="328">
        <v>0.16247550080064319</v>
      </c>
      <c r="AI35" s="84">
        <v>7084</v>
      </c>
      <c r="AJ35" s="321">
        <v>127.88627196352847</v>
      </c>
      <c r="AK35" s="493">
        <v>174</v>
      </c>
      <c r="AL35" s="328">
        <v>3.1411930154791015</v>
      </c>
      <c r="AM35" s="86">
        <v>48</v>
      </c>
      <c r="AN35" s="328">
        <v>0.86653600427009692</v>
      </c>
      <c r="AO35" s="85">
        <v>222</v>
      </c>
      <c r="AP35" s="328">
        <v>4.0077290197491982</v>
      </c>
      <c r="AQ35" s="84">
        <v>597</v>
      </c>
      <c r="AR35" s="324">
        <v>10.735131752613654</v>
      </c>
      <c r="AS35" s="86">
        <v>149</v>
      </c>
      <c r="AT35" s="328">
        <v>2.6792874893457865</v>
      </c>
      <c r="AU35" s="85">
        <v>610</v>
      </c>
      <c r="AV35" s="328">
        <v>10.968895090610266</v>
      </c>
      <c r="AW35" s="83" t="s">
        <v>60</v>
      </c>
    </row>
    <row r="36" spans="1:49" s="82" customFormat="1" ht="36.75" customHeight="1">
      <c r="A36" s="83" t="s">
        <v>61</v>
      </c>
      <c r="B36" s="488">
        <v>841002</v>
      </c>
      <c r="C36" s="85">
        <v>11854</v>
      </c>
      <c r="D36" s="328">
        <v>140.95091331530722</v>
      </c>
      <c r="E36" s="231">
        <v>7986</v>
      </c>
      <c r="F36" s="328">
        <v>94.958157055512345</v>
      </c>
      <c r="G36" s="231">
        <v>2505</v>
      </c>
      <c r="H36" s="328">
        <v>29.785898249944708</v>
      </c>
      <c r="I36" s="231">
        <v>1363</v>
      </c>
      <c r="J36" s="324">
        <v>16.206858009850155</v>
      </c>
      <c r="K36" s="493">
        <v>11764</v>
      </c>
      <c r="L36" s="328">
        <v>141.52452859243002</v>
      </c>
      <c r="M36" s="354">
        <v>6961</v>
      </c>
      <c r="N36" s="328">
        <v>83.742965278128651</v>
      </c>
      <c r="O36" s="354">
        <v>2595</v>
      </c>
      <c r="P36" s="328">
        <v>31.218646013036036</v>
      </c>
      <c r="Q36" s="354">
        <v>2208</v>
      </c>
      <c r="R36" s="328">
        <v>26.56291730126534</v>
      </c>
      <c r="S36" s="231">
        <v>3594</v>
      </c>
      <c r="T36" s="328">
        <v>43.236922455048756</v>
      </c>
      <c r="U36" s="87">
        <v>2039</v>
      </c>
      <c r="V36" s="328">
        <v>24.529795460724657</v>
      </c>
      <c r="W36" s="354">
        <v>707</v>
      </c>
      <c r="X36" s="328">
        <v>8.5054268713743646</v>
      </c>
      <c r="Y36" s="354">
        <v>848</v>
      </c>
      <c r="Z36" s="328">
        <v>10.201700122949733</v>
      </c>
      <c r="AA36" s="87">
        <v>10</v>
      </c>
      <c r="AB36" s="328">
        <v>0.12030306748761478</v>
      </c>
      <c r="AC36" s="231">
        <v>4</v>
      </c>
      <c r="AD36" s="328">
        <v>4.8121226995045917E-2</v>
      </c>
      <c r="AE36" s="231">
        <v>0</v>
      </c>
      <c r="AF36" s="328">
        <v>0</v>
      </c>
      <c r="AG36" s="231">
        <v>6</v>
      </c>
      <c r="AH36" s="328">
        <v>7.2181840492568872E-2</v>
      </c>
      <c r="AI36" s="84">
        <v>15368</v>
      </c>
      <c r="AJ36" s="321">
        <v>184.88175411496641</v>
      </c>
      <c r="AK36" s="493">
        <v>143</v>
      </c>
      <c r="AL36" s="328">
        <v>1.7203338650728912</v>
      </c>
      <c r="AM36" s="86">
        <v>168</v>
      </c>
      <c r="AN36" s="328">
        <v>2.0210915337919282</v>
      </c>
      <c r="AO36" s="85">
        <v>311</v>
      </c>
      <c r="AP36" s="328">
        <v>3.7414253988648198</v>
      </c>
      <c r="AQ36" s="84">
        <v>1419</v>
      </c>
      <c r="AR36" s="324">
        <v>16.872730385896823</v>
      </c>
      <c r="AS36" s="86">
        <v>348</v>
      </c>
      <c r="AT36" s="328">
        <v>4.1379211940042948</v>
      </c>
      <c r="AU36" s="85">
        <v>601</v>
      </c>
      <c r="AV36" s="328">
        <v>7.1462374643579922</v>
      </c>
      <c r="AW36" s="83" t="s">
        <v>61</v>
      </c>
    </row>
    <row r="37" spans="1:49" s="82" customFormat="1" ht="36.75" customHeight="1">
      <c r="A37" s="83" t="s">
        <v>62</v>
      </c>
      <c r="B37" s="488">
        <v>3963691</v>
      </c>
      <c r="C37" s="85">
        <v>87382</v>
      </c>
      <c r="D37" s="328">
        <v>220.45613545556401</v>
      </c>
      <c r="E37" s="231">
        <v>63185</v>
      </c>
      <c r="F37" s="328">
        <v>159.40949988281128</v>
      </c>
      <c r="G37" s="231">
        <v>12585</v>
      </c>
      <c r="H37" s="328">
        <v>31.750709124399457</v>
      </c>
      <c r="I37" s="231">
        <v>11612</v>
      </c>
      <c r="J37" s="324">
        <v>29.295926448353313</v>
      </c>
      <c r="K37" s="493">
        <v>53311</v>
      </c>
      <c r="L37" s="328">
        <v>137.47256703133934</v>
      </c>
      <c r="M37" s="354">
        <v>27154</v>
      </c>
      <c r="N37" s="328">
        <v>70.021760709215513</v>
      </c>
      <c r="O37" s="354">
        <v>12864</v>
      </c>
      <c r="P37" s="328">
        <v>33.172274057720713</v>
      </c>
      <c r="Q37" s="354">
        <v>13293</v>
      </c>
      <c r="R37" s="328">
        <v>34.278532264403104</v>
      </c>
      <c r="S37" s="231">
        <v>24398</v>
      </c>
      <c r="T37" s="328">
        <v>62.914889805680197</v>
      </c>
      <c r="U37" s="87">
        <v>12196</v>
      </c>
      <c r="V37" s="328">
        <v>31.449708831464701</v>
      </c>
      <c r="W37" s="354">
        <v>5420</v>
      </c>
      <c r="X37" s="328">
        <v>13.976502284891659</v>
      </c>
      <c r="Y37" s="354">
        <v>6782</v>
      </c>
      <c r="Z37" s="328">
        <v>17.488678689323841</v>
      </c>
      <c r="AA37" s="87">
        <v>130</v>
      </c>
      <c r="AB37" s="328">
        <v>0.33522975960072243</v>
      </c>
      <c r="AC37" s="231">
        <v>69</v>
      </c>
      <c r="AD37" s="328">
        <v>0.17792964163422961</v>
      </c>
      <c r="AE37" s="231">
        <v>17</v>
      </c>
      <c r="AF37" s="328">
        <v>4.383773779394063E-2</v>
      </c>
      <c r="AG37" s="231">
        <v>44</v>
      </c>
      <c r="AH37" s="328">
        <v>0.11346238017255221</v>
      </c>
      <c r="AI37" s="84">
        <v>77839</v>
      </c>
      <c r="AJ37" s="321">
        <v>200.72268659662026</v>
      </c>
      <c r="AK37" s="493">
        <v>2407</v>
      </c>
      <c r="AL37" s="328">
        <v>6.2069079335302986</v>
      </c>
      <c r="AM37" s="86">
        <v>963</v>
      </c>
      <c r="AN37" s="328">
        <v>2.4832789115038132</v>
      </c>
      <c r="AO37" s="85">
        <v>3370</v>
      </c>
      <c r="AP37" s="328">
        <v>8.6901868450341127</v>
      </c>
      <c r="AQ37" s="84">
        <v>6754</v>
      </c>
      <c r="AR37" s="324">
        <v>17.039673375144531</v>
      </c>
      <c r="AS37" s="86">
        <v>1213</v>
      </c>
      <c r="AT37" s="328">
        <v>3.0602789167975</v>
      </c>
      <c r="AU37" s="85">
        <v>3149</v>
      </c>
      <c r="AV37" s="328">
        <v>7.9446152588584731</v>
      </c>
      <c r="AW37" s="83" t="s">
        <v>62</v>
      </c>
    </row>
    <row r="38" spans="1:49" s="82" customFormat="1" ht="36.75" customHeight="1">
      <c r="A38" s="83" t="s">
        <v>63</v>
      </c>
      <c r="B38" s="488">
        <v>2334296</v>
      </c>
      <c r="C38" s="85">
        <v>35755</v>
      </c>
      <c r="D38" s="328">
        <v>153.17251968045184</v>
      </c>
      <c r="E38" s="231">
        <v>26098</v>
      </c>
      <c r="F38" s="328">
        <v>111.80244493414718</v>
      </c>
      <c r="G38" s="231">
        <v>4890</v>
      </c>
      <c r="H38" s="328">
        <v>20.9485001045283</v>
      </c>
      <c r="I38" s="231">
        <v>4767</v>
      </c>
      <c r="J38" s="324">
        <v>20.421574641776367</v>
      </c>
      <c r="K38" s="493">
        <v>28241</v>
      </c>
      <c r="L38" s="328">
        <v>124.20514527104042</v>
      </c>
      <c r="M38" s="354">
        <v>15037</v>
      </c>
      <c r="N38" s="328">
        <v>66.133379463922481</v>
      </c>
      <c r="O38" s="354">
        <v>7132</v>
      </c>
      <c r="P38" s="328">
        <v>31.36684593580469</v>
      </c>
      <c r="Q38" s="354">
        <v>6072</v>
      </c>
      <c r="R38" s="328">
        <v>26.704919871313248</v>
      </c>
      <c r="S38" s="231">
        <v>8165</v>
      </c>
      <c r="T38" s="328">
        <v>35.910024826955315</v>
      </c>
      <c r="U38" s="87">
        <v>4504</v>
      </c>
      <c r="V38" s="328">
        <v>19.808787730631565</v>
      </c>
      <c r="W38" s="354">
        <v>1311</v>
      </c>
      <c r="X38" s="328">
        <v>5.7658349722153606</v>
      </c>
      <c r="Y38" s="354">
        <v>2350</v>
      </c>
      <c r="Z38" s="328">
        <v>10.335402124108388</v>
      </c>
      <c r="AA38" s="87">
        <v>146</v>
      </c>
      <c r="AB38" s="328">
        <v>0.64211434473184015</v>
      </c>
      <c r="AC38" s="231">
        <v>35</v>
      </c>
      <c r="AD38" s="328">
        <v>0.15393152099735896</v>
      </c>
      <c r="AE38" s="231">
        <v>20</v>
      </c>
      <c r="AF38" s="328">
        <v>8.7960869141347972E-2</v>
      </c>
      <c r="AG38" s="231">
        <v>91</v>
      </c>
      <c r="AH38" s="328">
        <v>0.40022195459313331</v>
      </c>
      <c r="AI38" s="84">
        <v>36552</v>
      </c>
      <c r="AJ38" s="321">
        <v>160.75728444272758</v>
      </c>
      <c r="AK38" s="493">
        <v>701</v>
      </c>
      <c r="AL38" s="328">
        <v>3.0830284634042466</v>
      </c>
      <c r="AM38" s="86">
        <v>193</v>
      </c>
      <c r="AN38" s="328">
        <v>0.84882238721400805</v>
      </c>
      <c r="AO38" s="85">
        <v>894</v>
      </c>
      <c r="AP38" s="328">
        <v>3.9318508506182548</v>
      </c>
      <c r="AQ38" s="84">
        <v>2977</v>
      </c>
      <c r="AR38" s="324">
        <v>12.753309777337577</v>
      </c>
      <c r="AS38" s="86">
        <v>675</v>
      </c>
      <c r="AT38" s="328">
        <v>2.8916641248582011</v>
      </c>
      <c r="AU38" s="85">
        <v>1885</v>
      </c>
      <c r="AV38" s="328">
        <v>8.0752398153447551</v>
      </c>
      <c r="AW38" s="83" t="s">
        <v>63</v>
      </c>
    </row>
    <row r="39" spans="1:49" s="82" customFormat="1" ht="36.75" customHeight="1">
      <c r="A39" s="83" t="s">
        <v>64</v>
      </c>
      <c r="B39" s="488">
        <v>464456</v>
      </c>
      <c r="C39" s="85">
        <v>5992</v>
      </c>
      <c r="D39" s="328">
        <v>129.01114422033518</v>
      </c>
      <c r="E39" s="231">
        <v>4117</v>
      </c>
      <c r="F39" s="328">
        <v>88.641335239505992</v>
      </c>
      <c r="G39" s="231">
        <v>790</v>
      </c>
      <c r="H39" s="328">
        <v>17.009146183922695</v>
      </c>
      <c r="I39" s="231">
        <v>1085</v>
      </c>
      <c r="J39" s="324">
        <v>23.360662796906489</v>
      </c>
      <c r="K39" s="493">
        <v>7381</v>
      </c>
      <c r="L39" s="328">
        <v>158.80301412323425</v>
      </c>
      <c r="M39" s="354">
        <v>4542</v>
      </c>
      <c r="N39" s="328">
        <v>97.721621751487589</v>
      </c>
      <c r="O39" s="354">
        <v>1041</v>
      </c>
      <c r="P39" s="328">
        <v>22.397227706582694</v>
      </c>
      <c r="Q39" s="354">
        <v>1798</v>
      </c>
      <c r="R39" s="328">
        <v>38.684164665163955</v>
      </c>
      <c r="S39" s="231">
        <v>1125</v>
      </c>
      <c r="T39" s="328">
        <v>24.204496801061985</v>
      </c>
      <c r="U39" s="87">
        <v>587</v>
      </c>
      <c r="V39" s="328">
        <v>12.629368553087456</v>
      </c>
      <c r="W39" s="354">
        <v>123</v>
      </c>
      <c r="X39" s="328">
        <v>2.6463583169161109</v>
      </c>
      <c r="Y39" s="354">
        <v>415</v>
      </c>
      <c r="Z39" s="328">
        <v>8.9287699310584223</v>
      </c>
      <c r="AA39" s="87">
        <v>13</v>
      </c>
      <c r="AB39" s="328">
        <v>0.27969640747893854</v>
      </c>
      <c r="AC39" s="231">
        <v>6</v>
      </c>
      <c r="AD39" s="328">
        <v>0.12909064960566394</v>
      </c>
      <c r="AE39" s="231">
        <v>0</v>
      </c>
      <c r="AF39" s="328">
        <v>0</v>
      </c>
      <c r="AG39" s="231">
        <v>7</v>
      </c>
      <c r="AH39" s="328">
        <v>0.1506057578732746</v>
      </c>
      <c r="AI39" s="84">
        <v>8519</v>
      </c>
      <c r="AJ39" s="321">
        <v>183.28720733177519</v>
      </c>
      <c r="AK39" s="493">
        <v>45</v>
      </c>
      <c r="AL39" s="328">
        <v>0.96817987204247946</v>
      </c>
      <c r="AM39" s="86">
        <v>49</v>
      </c>
      <c r="AN39" s="328">
        <v>1.0542403051129221</v>
      </c>
      <c r="AO39" s="85">
        <v>94</v>
      </c>
      <c r="AP39" s="328">
        <v>2.0224201771554013</v>
      </c>
      <c r="AQ39" s="84">
        <v>564</v>
      </c>
      <c r="AR39" s="324">
        <v>12.143238541433417</v>
      </c>
      <c r="AS39" s="86">
        <v>130</v>
      </c>
      <c r="AT39" s="328">
        <v>2.7989734226708234</v>
      </c>
      <c r="AU39" s="85">
        <v>318</v>
      </c>
      <c r="AV39" s="328">
        <v>6.8467196031486299</v>
      </c>
      <c r="AW39" s="83" t="s">
        <v>64</v>
      </c>
    </row>
    <row r="40" spans="1:49" s="82" customFormat="1" ht="36.75" customHeight="1">
      <c r="A40" s="83" t="s">
        <v>65</v>
      </c>
      <c r="B40" s="488">
        <v>387212</v>
      </c>
      <c r="C40" s="85">
        <v>5030</v>
      </c>
      <c r="D40" s="328">
        <v>129.90299887400184</v>
      </c>
      <c r="E40" s="231">
        <v>3277</v>
      </c>
      <c r="F40" s="328">
        <v>84.630641612346722</v>
      </c>
      <c r="G40" s="231">
        <v>989</v>
      </c>
      <c r="H40" s="328">
        <v>25.541563794510502</v>
      </c>
      <c r="I40" s="231">
        <v>764</v>
      </c>
      <c r="J40" s="324">
        <v>19.730793467144615</v>
      </c>
      <c r="K40" s="493">
        <v>4397</v>
      </c>
      <c r="L40" s="328">
        <v>115.44934748494413</v>
      </c>
      <c r="M40" s="354">
        <v>2748</v>
      </c>
      <c r="N40" s="328">
        <v>72.152560129321458</v>
      </c>
      <c r="O40" s="354">
        <v>883</v>
      </c>
      <c r="P40" s="328">
        <v>23.184392501525053</v>
      </c>
      <c r="Q40" s="354">
        <v>766</v>
      </c>
      <c r="R40" s="328">
        <v>20.112394854097612</v>
      </c>
      <c r="S40" s="231">
        <v>1278</v>
      </c>
      <c r="T40" s="328">
        <v>33.555666610361293</v>
      </c>
      <c r="U40" s="87">
        <v>742</v>
      </c>
      <c r="V40" s="328">
        <v>19.482241490522753</v>
      </c>
      <c r="W40" s="354">
        <v>268</v>
      </c>
      <c r="X40" s="328">
        <v>7.0367125599192688</v>
      </c>
      <c r="Y40" s="354">
        <v>268</v>
      </c>
      <c r="Z40" s="328">
        <v>7.0367125599192688</v>
      </c>
      <c r="AA40" s="87">
        <v>90</v>
      </c>
      <c r="AB40" s="328">
        <v>2.3630751134057246</v>
      </c>
      <c r="AC40" s="231">
        <v>9</v>
      </c>
      <c r="AD40" s="328">
        <v>0.23630751134057246</v>
      </c>
      <c r="AE40" s="231">
        <v>6</v>
      </c>
      <c r="AF40" s="328">
        <v>0.15753834089371499</v>
      </c>
      <c r="AG40" s="231">
        <v>75</v>
      </c>
      <c r="AH40" s="328">
        <v>1.9692292611714373</v>
      </c>
      <c r="AI40" s="84">
        <v>5765</v>
      </c>
      <c r="AJ40" s="321">
        <v>151.36808920871113</v>
      </c>
      <c r="AK40" s="493">
        <v>69</v>
      </c>
      <c r="AL40" s="328">
        <v>1.8116909202777221</v>
      </c>
      <c r="AM40" s="86">
        <v>60</v>
      </c>
      <c r="AN40" s="328">
        <v>1.5753834089371499</v>
      </c>
      <c r="AO40" s="85">
        <v>129</v>
      </c>
      <c r="AP40" s="328">
        <v>3.3870743292148719</v>
      </c>
      <c r="AQ40" s="84">
        <v>474</v>
      </c>
      <c r="AR40" s="324">
        <v>12.241356156317469</v>
      </c>
      <c r="AS40" s="86">
        <v>79</v>
      </c>
      <c r="AT40" s="328">
        <v>2.0402260260529115</v>
      </c>
      <c r="AU40" s="85">
        <v>370</v>
      </c>
      <c r="AV40" s="328">
        <v>9.55548898277946</v>
      </c>
      <c r="AW40" s="83" t="s">
        <v>65</v>
      </c>
    </row>
    <row r="41" spans="1:49" s="82" customFormat="1" ht="36.75" customHeight="1">
      <c r="A41" s="83" t="s">
        <v>66</v>
      </c>
      <c r="B41" s="488">
        <v>237529</v>
      </c>
      <c r="C41" s="85">
        <v>2814</v>
      </c>
      <c r="D41" s="328">
        <v>118.46974474695722</v>
      </c>
      <c r="E41" s="231">
        <v>1791</v>
      </c>
      <c r="F41" s="328">
        <v>75.401319417839503</v>
      </c>
      <c r="G41" s="231">
        <v>461</v>
      </c>
      <c r="H41" s="328">
        <v>19.40815647773535</v>
      </c>
      <c r="I41" s="231">
        <v>562</v>
      </c>
      <c r="J41" s="324">
        <v>23.660268851382359</v>
      </c>
      <c r="K41" s="493">
        <v>1795</v>
      </c>
      <c r="L41" s="328">
        <v>74.693838486537786</v>
      </c>
      <c r="M41" s="354">
        <v>1063</v>
      </c>
      <c r="N41" s="328">
        <v>44.233732763893961</v>
      </c>
      <c r="O41" s="354">
        <v>396</v>
      </c>
      <c r="P41" s="328">
        <v>16.478417849954852</v>
      </c>
      <c r="Q41" s="354">
        <v>336</v>
      </c>
      <c r="R41" s="328">
        <v>13.981687872688966</v>
      </c>
      <c r="S41" s="231">
        <v>648</v>
      </c>
      <c r="T41" s="328">
        <v>26.964683754471579</v>
      </c>
      <c r="U41" s="87">
        <v>291</v>
      </c>
      <c r="V41" s="328">
        <v>12.109140389739551</v>
      </c>
      <c r="W41" s="354">
        <v>102</v>
      </c>
      <c r="X41" s="328">
        <v>4.2444409613520069</v>
      </c>
      <c r="Y41" s="354">
        <v>255</v>
      </c>
      <c r="Z41" s="328">
        <v>10.611102403380018</v>
      </c>
      <c r="AA41" s="87">
        <v>7</v>
      </c>
      <c r="AB41" s="328">
        <v>0.29128516401435345</v>
      </c>
      <c r="AC41" s="231">
        <v>3</v>
      </c>
      <c r="AD41" s="328">
        <v>0.12483649886329434</v>
      </c>
      <c r="AE41" s="231">
        <v>1</v>
      </c>
      <c r="AF41" s="328">
        <v>4.1612166287764776E-2</v>
      </c>
      <c r="AG41" s="231">
        <v>3</v>
      </c>
      <c r="AH41" s="328">
        <v>0.12483649886329434</v>
      </c>
      <c r="AI41" s="84">
        <v>2450</v>
      </c>
      <c r="AJ41" s="321">
        <v>101.94980740502371</v>
      </c>
      <c r="AK41" s="493">
        <v>27</v>
      </c>
      <c r="AL41" s="328">
        <v>1.1235284897696489</v>
      </c>
      <c r="AM41" s="86">
        <v>34</v>
      </c>
      <c r="AN41" s="328">
        <v>1.4148136537840024</v>
      </c>
      <c r="AO41" s="85">
        <v>61</v>
      </c>
      <c r="AP41" s="328">
        <v>2.5383421435536513</v>
      </c>
      <c r="AQ41" s="84">
        <v>199</v>
      </c>
      <c r="AR41" s="324">
        <v>8.3779243797599445</v>
      </c>
      <c r="AS41" s="86">
        <v>50</v>
      </c>
      <c r="AT41" s="328">
        <v>2.1050061255678254</v>
      </c>
      <c r="AU41" s="85">
        <v>146</v>
      </c>
      <c r="AV41" s="328">
        <v>6.1466178866580501</v>
      </c>
      <c r="AW41" s="83" t="s">
        <v>66</v>
      </c>
    </row>
    <row r="42" spans="1:49" s="82" customFormat="1" ht="36.75" customHeight="1">
      <c r="A42" s="83" t="s">
        <v>67</v>
      </c>
      <c r="B42" s="488">
        <v>234685</v>
      </c>
      <c r="C42" s="85">
        <v>2212</v>
      </c>
      <c r="D42" s="328">
        <v>94.254000042610315</v>
      </c>
      <c r="E42" s="231">
        <v>1560</v>
      </c>
      <c r="F42" s="328">
        <v>66.472079596054286</v>
      </c>
      <c r="G42" s="231">
        <v>424</v>
      </c>
      <c r="H42" s="328">
        <v>18.066770351748087</v>
      </c>
      <c r="I42" s="231">
        <v>228</v>
      </c>
      <c r="J42" s="324">
        <v>9.7151500948079335</v>
      </c>
      <c r="K42" s="493">
        <v>2700</v>
      </c>
      <c r="L42" s="328">
        <v>114.38836119607859</v>
      </c>
      <c r="M42" s="354">
        <v>1453</v>
      </c>
      <c r="N42" s="328">
        <v>61.557884747371183</v>
      </c>
      <c r="O42" s="354">
        <v>657</v>
      </c>
      <c r="P42" s="328">
        <v>27.834501224379125</v>
      </c>
      <c r="Q42" s="354">
        <v>590</v>
      </c>
      <c r="R42" s="328">
        <v>24.995975224328284</v>
      </c>
      <c r="S42" s="231">
        <v>935</v>
      </c>
      <c r="T42" s="328">
        <v>39.612265821604993</v>
      </c>
      <c r="U42" s="87">
        <v>419</v>
      </c>
      <c r="V42" s="328">
        <v>17.751379015243309</v>
      </c>
      <c r="W42" s="354">
        <v>306</v>
      </c>
      <c r="X42" s="328">
        <v>12.964014268888908</v>
      </c>
      <c r="Y42" s="354">
        <v>210</v>
      </c>
      <c r="Z42" s="328">
        <v>8.8968725374727793</v>
      </c>
      <c r="AA42" s="87">
        <v>3</v>
      </c>
      <c r="AB42" s="328">
        <v>0.127098179106754</v>
      </c>
      <c r="AC42" s="231">
        <v>2</v>
      </c>
      <c r="AD42" s="328">
        <v>8.4732119404502662E-2</v>
      </c>
      <c r="AE42" s="231">
        <v>0</v>
      </c>
      <c r="AF42" s="328">
        <v>0</v>
      </c>
      <c r="AG42" s="231">
        <v>1</v>
      </c>
      <c r="AH42" s="328">
        <v>4.2366059702251331E-2</v>
      </c>
      <c r="AI42" s="84">
        <v>3638</v>
      </c>
      <c r="AJ42" s="321">
        <v>154.12772519679035</v>
      </c>
      <c r="AK42" s="493">
        <v>40</v>
      </c>
      <c r="AL42" s="328">
        <v>1.6946423880900534</v>
      </c>
      <c r="AM42" s="86">
        <v>24</v>
      </c>
      <c r="AN42" s="328">
        <v>1.016785432854032</v>
      </c>
      <c r="AO42" s="85">
        <v>64</v>
      </c>
      <c r="AP42" s="328">
        <v>2.7114278209440852</v>
      </c>
      <c r="AQ42" s="84">
        <v>282</v>
      </c>
      <c r="AR42" s="324">
        <v>12.016106696209814</v>
      </c>
      <c r="AS42" s="86">
        <v>73</v>
      </c>
      <c r="AT42" s="328">
        <v>3.1105524426358735</v>
      </c>
      <c r="AU42" s="85">
        <v>265</v>
      </c>
      <c r="AV42" s="328">
        <v>11.291731469842555</v>
      </c>
      <c r="AW42" s="83" t="s">
        <v>67</v>
      </c>
    </row>
    <row r="43" spans="1:49" s="82" customFormat="1" ht="36.75" customHeight="1">
      <c r="A43" s="83" t="s">
        <v>68</v>
      </c>
      <c r="B43" s="488">
        <v>785446</v>
      </c>
      <c r="C43" s="85">
        <v>10107</v>
      </c>
      <c r="D43" s="328">
        <v>128.67848330757303</v>
      </c>
      <c r="E43" s="231">
        <v>7114</v>
      </c>
      <c r="F43" s="328">
        <v>90.572744657175676</v>
      </c>
      <c r="G43" s="231">
        <v>1706</v>
      </c>
      <c r="H43" s="328">
        <v>21.720143714526525</v>
      </c>
      <c r="I43" s="231">
        <v>1287</v>
      </c>
      <c r="J43" s="324">
        <v>16.385594935870831</v>
      </c>
      <c r="K43" s="493">
        <v>7083</v>
      </c>
      <c r="L43" s="328">
        <v>89.122103867158614</v>
      </c>
      <c r="M43" s="354">
        <v>4220</v>
      </c>
      <c r="N43" s="328">
        <v>53.098302741692692</v>
      </c>
      <c r="O43" s="354">
        <v>1326</v>
      </c>
      <c r="P43" s="328">
        <v>16.684442994190643</v>
      </c>
      <c r="Q43" s="354">
        <v>1537</v>
      </c>
      <c r="R43" s="328">
        <v>19.339358131275276</v>
      </c>
      <c r="S43" s="231">
        <v>2901</v>
      </c>
      <c r="T43" s="328">
        <v>36.501937500865047</v>
      </c>
      <c r="U43" s="87">
        <v>1415</v>
      </c>
      <c r="V43" s="328">
        <v>17.80428871552018</v>
      </c>
      <c r="W43" s="354">
        <v>569</v>
      </c>
      <c r="X43" s="328">
        <v>7.1594630947922138</v>
      </c>
      <c r="Y43" s="354">
        <v>917</v>
      </c>
      <c r="Z43" s="328">
        <v>11.538185690552654</v>
      </c>
      <c r="AA43" s="87">
        <v>38</v>
      </c>
      <c r="AB43" s="328">
        <v>0.47813637539912845</v>
      </c>
      <c r="AC43" s="231">
        <v>9</v>
      </c>
      <c r="AD43" s="328">
        <v>0.11324282575242517</v>
      </c>
      <c r="AE43" s="231">
        <v>10</v>
      </c>
      <c r="AF43" s="328">
        <v>0.12582536194713909</v>
      </c>
      <c r="AG43" s="231">
        <v>19</v>
      </c>
      <c r="AH43" s="328">
        <v>0.23906818769956423</v>
      </c>
      <c r="AI43" s="84">
        <v>10022</v>
      </c>
      <c r="AJ43" s="321">
        <v>126.1021777434228</v>
      </c>
      <c r="AK43" s="493">
        <v>102</v>
      </c>
      <c r="AL43" s="328">
        <v>1.2834186918608186</v>
      </c>
      <c r="AM43" s="86">
        <v>97</v>
      </c>
      <c r="AN43" s="328">
        <v>1.2205060108872492</v>
      </c>
      <c r="AO43" s="85">
        <v>199</v>
      </c>
      <c r="AP43" s="328">
        <v>2.5039247027480678</v>
      </c>
      <c r="AQ43" s="84">
        <v>800</v>
      </c>
      <c r="AR43" s="324">
        <v>10.185295997433306</v>
      </c>
      <c r="AS43" s="86">
        <v>143</v>
      </c>
      <c r="AT43" s="328">
        <v>1.8206216595412033</v>
      </c>
      <c r="AU43" s="85">
        <v>795</v>
      </c>
      <c r="AV43" s="328">
        <v>10.121637897449348</v>
      </c>
      <c r="AW43" s="83" t="s">
        <v>68</v>
      </c>
    </row>
    <row r="44" spans="1:49" s="82" customFormat="1" ht="36.75" customHeight="1">
      <c r="A44" s="83" t="s">
        <v>69</v>
      </c>
      <c r="B44" s="488">
        <v>1149583</v>
      </c>
      <c r="C44" s="85">
        <v>9693</v>
      </c>
      <c r="D44" s="328">
        <v>84.317530791600092</v>
      </c>
      <c r="E44" s="231">
        <v>6430</v>
      </c>
      <c r="F44" s="328">
        <v>55.933325388423455</v>
      </c>
      <c r="G44" s="231">
        <v>2010</v>
      </c>
      <c r="H44" s="328">
        <v>17.484600937905309</v>
      </c>
      <c r="I44" s="231">
        <v>1253</v>
      </c>
      <c r="J44" s="324">
        <v>10.89960446527132</v>
      </c>
      <c r="K44" s="493">
        <v>8915</v>
      </c>
      <c r="L44" s="328">
        <v>77.535695555634803</v>
      </c>
      <c r="M44" s="354">
        <v>5330</v>
      </c>
      <c r="N44" s="328">
        <v>46.356170197592085</v>
      </c>
      <c r="O44" s="354">
        <v>1903</v>
      </c>
      <c r="P44" s="328">
        <v>16.550805231898263</v>
      </c>
      <c r="Q44" s="354">
        <v>1682</v>
      </c>
      <c r="R44" s="328">
        <v>14.628720126144446</v>
      </c>
      <c r="S44" s="231">
        <v>1963</v>
      </c>
      <c r="T44" s="328">
        <v>17.072638292283916</v>
      </c>
      <c r="U44" s="87">
        <v>1103</v>
      </c>
      <c r="V44" s="328">
        <v>9.5930310934229031</v>
      </c>
      <c r="W44" s="354">
        <v>309</v>
      </c>
      <c r="X44" s="328">
        <v>2.6874402609861079</v>
      </c>
      <c r="Y44" s="354">
        <v>551</v>
      </c>
      <c r="Z44" s="328">
        <v>4.7921669378749039</v>
      </c>
      <c r="AA44" s="87">
        <v>35</v>
      </c>
      <c r="AB44" s="328">
        <v>0.30440261855829698</v>
      </c>
      <c r="AC44" s="231">
        <v>8</v>
      </c>
      <c r="AD44" s="328">
        <v>6.9577741384753602E-2</v>
      </c>
      <c r="AE44" s="231">
        <v>1</v>
      </c>
      <c r="AF44" s="328">
        <v>8.6972176730942003E-3</v>
      </c>
      <c r="AG44" s="231">
        <v>26</v>
      </c>
      <c r="AH44" s="328">
        <v>0.22612765950044922</v>
      </c>
      <c r="AI44" s="84">
        <v>10913</v>
      </c>
      <c r="AJ44" s="321">
        <v>94.912736466477</v>
      </c>
      <c r="AK44" s="493">
        <v>344</v>
      </c>
      <c r="AL44" s="328">
        <v>2.991842879544405</v>
      </c>
      <c r="AM44" s="86">
        <v>85</v>
      </c>
      <c r="AN44" s="328">
        <v>0.73926350221300696</v>
      </c>
      <c r="AO44" s="85">
        <v>429</v>
      </c>
      <c r="AP44" s="328">
        <v>3.7311063817574119</v>
      </c>
      <c r="AQ44" s="84">
        <v>1243</v>
      </c>
      <c r="AR44" s="324">
        <v>10.812616400903631</v>
      </c>
      <c r="AS44" s="86">
        <v>150</v>
      </c>
      <c r="AT44" s="328">
        <v>1.3048209655153216</v>
      </c>
      <c r="AU44" s="85">
        <v>1037</v>
      </c>
      <c r="AV44" s="328">
        <v>9.0206622749292578</v>
      </c>
      <c r="AW44" s="83" t="s">
        <v>69</v>
      </c>
    </row>
    <row r="45" spans="1:49" s="82" customFormat="1" ht="36.75" customHeight="1">
      <c r="A45" s="83" t="s">
        <v>70</v>
      </c>
      <c r="B45" s="488">
        <v>448215</v>
      </c>
      <c r="C45" s="85">
        <v>2903</v>
      </c>
      <c r="D45" s="328">
        <v>64.768024274064899</v>
      </c>
      <c r="E45" s="231">
        <v>2005</v>
      </c>
      <c r="F45" s="328">
        <v>44.732996441439937</v>
      </c>
      <c r="G45" s="231">
        <v>565</v>
      </c>
      <c r="H45" s="328">
        <v>12.605557600705017</v>
      </c>
      <c r="I45" s="231">
        <v>333</v>
      </c>
      <c r="J45" s="324">
        <v>7.4294702319199484</v>
      </c>
      <c r="K45" s="493">
        <v>5261</v>
      </c>
      <c r="L45" s="328">
        <v>117.20412141464772</v>
      </c>
      <c r="M45" s="354">
        <v>2815</v>
      </c>
      <c r="N45" s="328">
        <v>62.712336396546917</v>
      </c>
      <c r="O45" s="354">
        <v>970</v>
      </c>
      <c r="P45" s="328">
        <v>21.609579504316343</v>
      </c>
      <c r="Q45" s="354">
        <v>1476</v>
      </c>
      <c r="R45" s="328">
        <v>32.882205513784456</v>
      </c>
      <c r="S45" s="231">
        <v>620</v>
      </c>
      <c r="T45" s="328">
        <v>13.812308549150652</v>
      </c>
      <c r="U45" s="87">
        <v>308</v>
      </c>
      <c r="V45" s="328">
        <v>6.8615984405458077</v>
      </c>
      <c r="W45" s="354">
        <v>112</v>
      </c>
      <c r="X45" s="328">
        <v>2.4951267056530209</v>
      </c>
      <c r="Y45" s="354">
        <v>200</v>
      </c>
      <c r="Z45" s="328">
        <v>4.4555834029518238</v>
      </c>
      <c r="AA45" s="87">
        <v>17</v>
      </c>
      <c r="AB45" s="328">
        <v>0.37872458925090502</v>
      </c>
      <c r="AC45" s="231">
        <v>11</v>
      </c>
      <c r="AD45" s="328">
        <v>0.24505708716235028</v>
      </c>
      <c r="AE45" s="231">
        <v>0</v>
      </c>
      <c r="AF45" s="328">
        <v>0</v>
      </c>
      <c r="AG45" s="231">
        <v>6</v>
      </c>
      <c r="AH45" s="328">
        <v>0.13366750208855471</v>
      </c>
      <c r="AI45" s="84">
        <v>5898</v>
      </c>
      <c r="AJ45" s="321">
        <v>131.39515455304925</v>
      </c>
      <c r="AK45" s="493">
        <v>41</v>
      </c>
      <c r="AL45" s="328">
        <v>0.91339459760512376</v>
      </c>
      <c r="AM45" s="86">
        <v>37</v>
      </c>
      <c r="AN45" s="328">
        <v>0.8242829295460874</v>
      </c>
      <c r="AO45" s="85">
        <v>78</v>
      </c>
      <c r="AP45" s="328">
        <v>1.7376775271512113</v>
      </c>
      <c r="AQ45" s="84">
        <v>544</v>
      </c>
      <c r="AR45" s="324">
        <v>12.137032450944302</v>
      </c>
      <c r="AS45" s="86">
        <v>143</v>
      </c>
      <c r="AT45" s="328">
        <v>3.1904331626563143</v>
      </c>
      <c r="AU45" s="85">
        <v>391</v>
      </c>
      <c r="AV45" s="328">
        <v>8.7234920741162156</v>
      </c>
      <c r="AW45" s="83" t="s">
        <v>70</v>
      </c>
    </row>
    <row r="46" spans="1:49" s="82" customFormat="1" ht="36.75" customHeight="1">
      <c r="A46" s="83" t="s">
        <v>71</v>
      </c>
      <c r="B46" s="488">
        <v>311707</v>
      </c>
      <c r="C46" s="85">
        <v>3556</v>
      </c>
      <c r="D46" s="328">
        <v>114.08149319713706</v>
      </c>
      <c r="E46" s="231">
        <v>2424</v>
      </c>
      <c r="F46" s="328">
        <v>77.765337319983189</v>
      </c>
      <c r="G46" s="231">
        <v>689</v>
      </c>
      <c r="H46" s="328">
        <v>22.104091342189939</v>
      </c>
      <c r="I46" s="231">
        <v>443</v>
      </c>
      <c r="J46" s="324">
        <v>14.212064534963925</v>
      </c>
      <c r="K46" s="493">
        <v>1967</v>
      </c>
      <c r="L46" s="328">
        <v>63.494078835522238</v>
      </c>
      <c r="M46" s="354">
        <v>980</v>
      </c>
      <c r="N46" s="328">
        <v>31.634060629797556</v>
      </c>
      <c r="O46" s="354">
        <v>407</v>
      </c>
      <c r="P46" s="328">
        <v>13.137819057477149</v>
      </c>
      <c r="Q46" s="354">
        <v>580</v>
      </c>
      <c r="R46" s="328">
        <v>18.722199148247533</v>
      </c>
      <c r="S46" s="231">
        <v>683</v>
      </c>
      <c r="T46" s="328">
        <v>22.047003479746664</v>
      </c>
      <c r="U46" s="87">
        <v>285</v>
      </c>
      <c r="V46" s="328">
        <v>9.1997013056043908</v>
      </c>
      <c r="W46" s="354">
        <v>204</v>
      </c>
      <c r="X46" s="328">
        <v>6.5850493555905123</v>
      </c>
      <c r="Y46" s="354">
        <v>194</v>
      </c>
      <c r="Z46" s="328">
        <v>6.2622528185517616</v>
      </c>
      <c r="AA46" s="87">
        <v>2</v>
      </c>
      <c r="AB46" s="328">
        <v>6.4559307407750108E-2</v>
      </c>
      <c r="AC46" s="231">
        <v>0</v>
      </c>
      <c r="AD46" s="328">
        <v>0</v>
      </c>
      <c r="AE46" s="231">
        <v>1</v>
      </c>
      <c r="AF46" s="328">
        <v>3.2279653703875054E-2</v>
      </c>
      <c r="AG46" s="231">
        <v>1</v>
      </c>
      <c r="AH46" s="328">
        <v>3.2279653703875054E-2</v>
      </c>
      <c r="AI46" s="84">
        <v>2652</v>
      </c>
      <c r="AJ46" s="321">
        <v>85.605641622676643</v>
      </c>
      <c r="AK46" s="493">
        <v>48</v>
      </c>
      <c r="AL46" s="328">
        <v>1.5494233777860027</v>
      </c>
      <c r="AM46" s="86">
        <v>22</v>
      </c>
      <c r="AN46" s="328">
        <v>0.71015238148525117</v>
      </c>
      <c r="AO46" s="85">
        <v>70</v>
      </c>
      <c r="AP46" s="328">
        <v>2.2595757592712542</v>
      </c>
      <c r="AQ46" s="84">
        <v>443</v>
      </c>
      <c r="AR46" s="324">
        <v>14.212064534963925</v>
      </c>
      <c r="AS46" s="86">
        <v>54</v>
      </c>
      <c r="AT46" s="328">
        <v>1.7323961284154672</v>
      </c>
      <c r="AU46" s="85">
        <v>850</v>
      </c>
      <c r="AV46" s="328">
        <v>27.269198317650869</v>
      </c>
      <c r="AW46" s="83" t="s">
        <v>71</v>
      </c>
    </row>
    <row r="47" spans="1:49" s="82" customFormat="1" ht="36.75" customHeight="1">
      <c r="A47" s="83" t="s">
        <v>72</v>
      </c>
      <c r="B47" s="488">
        <v>434736</v>
      </c>
      <c r="C47" s="85">
        <v>4767</v>
      </c>
      <c r="D47" s="328">
        <v>109.65275477531192</v>
      </c>
      <c r="E47" s="231">
        <v>3107</v>
      </c>
      <c r="F47" s="328">
        <v>71.468661440506423</v>
      </c>
      <c r="G47" s="231">
        <v>897</v>
      </c>
      <c r="H47" s="328">
        <v>20.633211880313567</v>
      </c>
      <c r="I47" s="231">
        <v>763</v>
      </c>
      <c r="J47" s="324">
        <v>17.550881454491922</v>
      </c>
      <c r="K47" s="493">
        <v>3255</v>
      </c>
      <c r="L47" s="328">
        <v>74.472514951701541</v>
      </c>
      <c r="M47" s="354">
        <v>1980</v>
      </c>
      <c r="N47" s="328">
        <v>45.301253334675593</v>
      </c>
      <c r="O47" s="354">
        <v>800</v>
      </c>
      <c r="P47" s="328">
        <v>18.303536700879029</v>
      </c>
      <c r="Q47" s="354">
        <v>475</v>
      </c>
      <c r="R47" s="328">
        <v>10.867724916146923</v>
      </c>
      <c r="S47" s="231">
        <v>1074</v>
      </c>
      <c r="T47" s="328">
        <v>24.572498020930094</v>
      </c>
      <c r="U47" s="87">
        <v>573</v>
      </c>
      <c r="V47" s="328">
        <v>13.109908162004603</v>
      </c>
      <c r="W47" s="354">
        <v>245</v>
      </c>
      <c r="X47" s="328">
        <v>5.6054581146442022</v>
      </c>
      <c r="Y47" s="354">
        <v>256</v>
      </c>
      <c r="Z47" s="328">
        <v>5.8571317442812889</v>
      </c>
      <c r="AA47" s="87">
        <v>8</v>
      </c>
      <c r="AB47" s="328">
        <v>0.18303536700879028</v>
      </c>
      <c r="AC47" s="231">
        <v>4</v>
      </c>
      <c r="AD47" s="328">
        <v>9.1517683504395139E-2</v>
      </c>
      <c r="AE47" s="231">
        <v>0</v>
      </c>
      <c r="AF47" s="328">
        <v>0</v>
      </c>
      <c r="AG47" s="231">
        <v>4</v>
      </c>
      <c r="AH47" s="328">
        <v>9.1517683504395139E-2</v>
      </c>
      <c r="AI47" s="84">
        <v>4337</v>
      </c>
      <c r="AJ47" s="321">
        <v>99.228048339640424</v>
      </c>
      <c r="AK47" s="493">
        <v>71</v>
      </c>
      <c r="AL47" s="328">
        <v>1.6244388822030136</v>
      </c>
      <c r="AM47" s="86">
        <v>70</v>
      </c>
      <c r="AN47" s="328">
        <v>1.6015594613269148</v>
      </c>
      <c r="AO47" s="85">
        <v>141</v>
      </c>
      <c r="AP47" s="328">
        <v>3.2259983435299286</v>
      </c>
      <c r="AQ47" s="84">
        <v>463</v>
      </c>
      <c r="AR47" s="324">
        <v>10.650141695189724</v>
      </c>
      <c r="AS47" s="86">
        <v>83</v>
      </c>
      <c r="AT47" s="328">
        <v>1.9092046667402747</v>
      </c>
      <c r="AU47" s="85">
        <v>440</v>
      </c>
      <c r="AV47" s="328">
        <v>10.12108498030989</v>
      </c>
      <c r="AW47" s="83" t="s">
        <v>72</v>
      </c>
    </row>
    <row r="48" spans="1:49" s="82" customFormat="1" ht="36.75" customHeight="1">
      <c r="A48" s="83" t="s">
        <v>73</v>
      </c>
      <c r="B48" s="488">
        <v>447303</v>
      </c>
      <c r="C48" s="85">
        <v>4776</v>
      </c>
      <c r="D48" s="328">
        <v>106.77326107806117</v>
      </c>
      <c r="E48" s="231">
        <v>3306</v>
      </c>
      <c r="F48" s="328">
        <v>73.909631726145363</v>
      </c>
      <c r="G48" s="231">
        <v>634</v>
      </c>
      <c r="H48" s="328">
        <v>14.173837421166413</v>
      </c>
      <c r="I48" s="231">
        <v>836</v>
      </c>
      <c r="J48" s="324">
        <v>18.689791930749401</v>
      </c>
      <c r="K48" s="493">
        <v>5562</v>
      </c>
      <c r="L48" s="328">
        <v>125.75573271593493</v>
      </c>
      <c r="M48" s="354">
        <v>3095</v>
      </c>
      <c r="N48" s="328">
        <v>69.977344975875326</v>
      </c>
      <c r="O48" s="354">
        <v>1286</v>
      </c>
      <c r="P48" s="328">
        <v>29.07620860710038</v>
      </c>
      <c r="Q48" s="354">
        <v>1181</v>
      </c>
      <c r="R48" s="328">
        <v>26.702179132959213</v>
      </c>
      <c r="S48" s="231">
        <v>1376</v>
      </c>
      <c r="T48" s="328">
        <v>31.111091013507096</v>
      </c>
      <c r="U48" s="87">
        <v>727</v>
      </c>
      <c r="V48" s="328">
        <v>16.437327882863123</v>
      </c>
      <c r="W48" s="354">
        <v>342</v>
      </c>
      <c r="X48" s="328">
        <v>7.7325531443455136</v>
      </c>
      <c r="Y48" s="354">
        <v>307</v>
      </c>
      <c r="Z48" s="328">
        <v>6.9412099862984569</v>
      </c>
      <c r="AA48" s="87">
        <v>4</v>
      </c>
      <c r="AB48" s="328">
        <v>9.0439218062520615E-2</v>
      </c>
      <c r="AC48" s="231">
        <v>3</v>
      </c>
      <c r="AD48" s="328">
        <v>6.7829413546890469E-2</v>
      </c>
      <c r="AE48" s="231">
        <v>1</v>
      </c>
      <c r="AF48" s="328">
        <v>2.2609804515630154E-2</v>
      </c>
      <c r="AG48" s="231">
        <v>0</v>
      </c>
      <c r="AH48" s="328">
        <v>0</v>
      </c>
      <c r="AI48" s="84">
        <v>6942</v>
      </c>
      <c r="AJ48" s="321">
        <v>156.95726294750455</v>
      </c>
      <c r="AK48" s="493">
        <v>105</v>
      </c>
      <c r="AL48" s="328">
        <v>2.3740294741411661</v>
      </c>
      <c r="AM48" s="86">
        <v>73</v>
      </c>
      <c r="AN48" s="328">
        <v>1.6505157296410011</v>
      </c>
      <c r="AO48" s="85">
        <v>178</v>
      </c>
      <c r="AP48" s="328">
        <v>4.0245452037821678</v>
      </c>
      <c r="AQ48" s="84">
        <v>176</v>
      </c>
      <c r="AR48" s="324">
        <v>3.9346930380525058</v>
      </c>
      <c r="AS48" s="86">
        <v>136</v>
      </c>
      <c r="AT48" s="328">
        <v>3.0404446203132998</v>
      </c>
      <c r="AU48" s="85">
        <v>93</v>
      </c>
      <c r="AV48" s="328">
        <v>2.0791275712436534</v>
      </c>
      <c r="AW48" s="83" t="s">
        <v>73</v>
      </c>
    </row>
    <row r="49" spans="1:49" s="82" customFormat="1" ht="36.75" customHeight="1">
      <c r="A49" s="83" t="s">
        <v>74</v>
      </c>
      <c r="B49" s="488">
        <v>231953</v>
      </c>
      <c r="C49" s="85">
        <v>2631</v>
      </c>
      <c r="D49" s="328">
        <v>113.42815139273904</v>
      </c>
      <c r="E49" s="231">
        <v>1880</v>
      </c>
      <c r="F49" s="328">
        <v>81.050902553534556</v>
      </c>
      <c r="G49" s="231">
        <v>513</v>
      </c>
      <c r="H49" s="328">
        <v>22.116549473384694</v>
      </c>
      <c r="I49" s="231">
        <v>238</v>
      </c>
      <c r="J49" s="324">
        <v>10.2606993658198</v>
      </c>
      <c r="K49" s="493">
        <v>1919</v>
      </c>
      <c r="L49" s="328">
        <v>77.724089607491308</v>
      </c>
      <c r="M49" s="354">
        <v>1034</v>
      </c>
      <c r="N49" s="328">
        <v>41.879472982879641</v>
      </c>
      <c r="O49" s="354">
        <v>443</v>
      </c>
      <c r="P49" s="328">
        <v>17.942559508138952</v>
      </c>
      <c r="Q49" s="354">
        <v>442</v>
      </c>
      <c r="R49" s="328">
        <v>17.902057116472726</v>
      </c>
      <c r="S49" s="231">
        <v>865</v>
      </c>
      <c r="T49" s="328">
        <v>35.034568791287121</v>
      </c>
      <c r="U49" s="87">
        <v>383</v>
      </c>
      <c r="V49" s="328">
        <v>15.512416008165282</v>
      </c>
      <c r="W49" s="354">
        <v>331</v>
      </c>
      <c r="X49" s="328">
        <v>13.406291641521431</v>
      </c>
      <c r="Y49" s="354">
        <v>151</v>
      </c>
      <c r="Z49" s="328">
        <v>6.1158611416004112</v>
      </c>
      <c r="AA49" s="87">
        <v>4</v>
      </c>
      <c r="AB49" s="328">
        <v>0.16200956666491154</v>
      </c>
      <c r="AC49" s="231">
        <v>3</v>
      </c>
      <c r="AD49" s="328">
        <v>0.12150717499868366</v>
      </c>
      <c r="AE49" s="231">
        <v>0</v>
      </c>
      <c r="AF49" s="328">
        <v>0</v>
      </c>
      <c r="AG49" s="231">
        <v>1</v>
      </c>
      <c r="AH49" s="328">
        <v>4.0502391666227884E-2</v>
      </c>
      <c r="AI49" s="84">
        <v>2788</v>
      </c>
      <c r="AJ49" s="321">
        <v>112.92066796544334</v>
      </c>
      <c r="AK49" s="493">
        <v>198</v>
      </c>
      <c r="AL49" s="328">
        <v>8.0194735499131227</v>
      </c>
      <c r="AM49" s="86">
        <v>102</v>
      </c>
      <c r="AN49" s="328">
        <v>4.1312439499552438</v>
      </c>
      <c r="AO49" s="85">
        <v>300</v>
      </c>
      <c r="AP49" s="328">
        <v>12.150717499868366</v>
      </c>
      <c r="AQ49" s="84">
        <v>254</v>
      </c>
      <c r="AR49" s="324">
        <v>10.950494281169028</v>
      </c>
      <c r="AS49" s="86">
        <v>33</v>
      </c>
      <c r="AT49" s="328">
        <v>1.4227020129077872</v>
      </c>
      <c r="AU49" s="85">
        <v>308</v>
      </c>
      <c r="AV49" s="328">
        <v>13.278552120472682</v>
      </c>
      <c r="AW49" s="83" t="s">
        <v>74</v>
      </c>
    </row>
    <row r="50" spans="1:49" s="82" customFormat="1" ht="36.75" customHeight="1">
      <c r="A50" s="83" t="s">
        <v>75</v>
      </c>
      <c r="B50" s="488">
        <v>2216629</v>
      </c>
      <c r="C50" s="85">
        <v>32603</v>
      </c>
      <c r="D50" s="328">
        <v>147.08370232456582</v>
      </c>
      <c r="E50" s="231">
        <v>23380</v>
      </c>
      <c r="F50" s="328">
        <v>105.47547650057813</v>
      </c>
      <c r="G50" s="231">
        <v>5775</v>
      </c>
      <c r="H50" s="328">
        <v>26.053074285322442</v>
      </c>
      <c r="I50" s="231">
        <v>3448</v>
      </c>
      <c r="J50" s="324">
        <v>15.555151538665243</v>
      </c>
      <c r="K50" s="493">
        <v>23721</v>
      </c>
      <c r="L50" s="328">
        <v>108.44140190108845</v>
      </c>
      <c r="M50" s="354">
        <v>12698</v>
      </c>
      <c r="N50" s="328">
        <v>58.049362225033562</v>
      </c>
      <c r="O50" s="354">
        <v>5419</v>
      </c>
      <c r="P50" s="328">
        <v>24.773152771889816</v>
      </c>
      <c r="Q50" s="354">
        <v>5604</v>
      </c>
      <c r="R50" s="328">
        <v>25.618886904165073</v>
      </c>
      <c r="S50" s="231">
        <v>7798</v>
      </c>
      <c r="T50" s="328">
        <v>35.648836559364604</v>
      </c>
      <c r="U50" s="87">
        <v>4286</v>
      </c>
      <c r="V50" s="328">
        <v>19.593602653685135</v>
      </c>
      <c r="W50" s="354">
        <v>1969</v>
      </c>
      <c r="X50" s="328">
        <v>9.0013540889188128</v>
      </c>
      <c r="Y50" s="354">
        <v>1543</v>
      </c>
      <c r="Z50" s="328">
        <v>7.053879816760654</v>
      </c>
      <c r="AA50" s="87">
        <v>112</v>
      </c>
      <c r="AB50" s="328">
        <v>0.51201201521529049</v>
      </c>
      <c r="AC50" s="231">
        <v>42</v>
      </c>
      <c r="AD50" s="328">
        <v>0.19200450570573394</v>
      </c>
      <c r="AE50" s="231">
        <v>2</v>
      </c>
      <c r="AF50" s="328">
        <v>9.1430717002730453E-3</v>
      </c>
      <c r="AG50" s="231">
        <v>68</v>
      </c>
      <c r="AH50" s="328">
        <v>0.31086443780928352</v>
      </c>
      <c r="AI50" s="84">
        <v>31631</v>
      </c>
      <c r="AJ50" s="321">
        <v>144.60225047566834</v>
      </c>
      <c r="AK50" s="493">
        <v>852</v>
      </c>
      <c r="AL50" s="328">
        <v>3.8949485443163172</v>
      </c>
      <c r="AM50" s="86">
        <v>463</v>
      </c>
      <c r="AN50" s="328">
        <v>2.1166210986132099</v>
      </c>
      <c r="AO50" s="85">
        <v>1315</v>
      </c>
      <c r="AP50" s="328">
        <v>6.0115696429295271</v>
      </c>
      <c r="AQ50" s="84">
        <v>2337</v>
      </c>
      <c r="AR50" s="324">
        <v>10.543036295203212</v>
      </c>
      <c r="AS50" s="86">
        <v>649</v>
      </c>
      <c r="AT50" s="328">
        <v>2.9278693006362362</v>
      </c>
      <c r="AU50" s="85">
        <v>1305</v>
      </c>
      <c r="AV50" s="328">
        <v>5.8873180852546811</v>
      </c>
      <c r="AW50" s="83" t="s">
        <v>75</v>
      </c>
    </row>
    <row r="51" spans="1:49" s="82" customFormat="1" ht="36.75" customHeight="1">
      <c r="A51" s="83" t="s">
        <v>76</v>
      </c>
      <c r="B51" s="488">
        <v>353195</v>
      </c>
      <c r="C51" s="85">
        <v>1985</v>
      </c>
      <c r="D51" s="328">
        <v>56.201248602047023</v>
      </c>
      <c r="E51" s="231">
        <v>1256</v>
      </c>
      <c r="F51" s="328">
        <v>35.561092314443862</v>
      </c>
      <c r="G51" s="231">
        <v>534</v>
      </c>
      <c r="H51" s="328">
        <v>15.119126827956228</v>
      </c>
      <c r="I51" s="231">
        <v>195</v>
      </c>
      <c r="J51" s="324">
        <v>5.5210294596469369</v>
      </c>
      <c r="K51" s="493">
        <v>3367</v>
      </c>
      <c r="L51" s="328">
        <v>96.843502012899037</v>
      </c>
      <c r="M51" s="354">
        <v>1824</v>
      </c>
      <c r="N51" s="328">
        <v>52.4628891213329</v>
      </c>
      <c r="O51" s="354">
        <v>683</v>
      </c>
      <c r="P51" s="328">
        <v>19.644820871639457</v>
      </c>
      <c r="Q51" s="354">
        <v>860</v>
      </c>
      <c r="R51" s="328">
        <v>24.735792019926695</v>
      </c>
      <c r="S51" s="231">
        <v>599</v>
      </c>
      <c r="T51" s="328">
        <v>17.228766767367546</v>
      </c>
      <c r="U51" s="87">
        <v>272</v>
      </c>
      <c r="V51" s="328">
        <v>7.8234132900233275</v>
      </c>
      <c r="W51" s="354">
        <v>190</v>
      </c>
      <c r="X51" s="328">
        <v>5.464884283472176</v>
      </c>
      <c r="Y51" s="354">
        <v>137</v>
      </c>
      <c r="Z51" s="328">
        <v>3.9404691938720435</v>
      </c>
      <c r="AA51" s="87">
        <v>13</v>
      </c>
      <c r="AB51" s="328">
        <v>0.37391313518493841</v>
      </c>
      <c r="AC51" s="231">
        <v>5</v>
      </c>
      <c r="AD51" s="328">
        <v>0.14381274430189939</v>
      </c>
      <c r="AE51" s="231">
        <v>3</v>
      </c>
      <c r="AF51" s="328">
        <v>8.6287646581139632E-2</v>
      </c>
      <c r="AG51" s="231">
        <v>5</v>
      </c>
      <c r="AH51" s="328">
        <v>0.14381274430189939</v>
      </c>
      <c r="AI51" s="84">
        <v>3979</v>
      </c>
      <c r="AJ51" s="321">
        <v>114.44618191545153</v>
      </c>
      <c r="AK51" s="493">
        <v>22</v>
      </c>
      <c r="AL51" s="328">
        <v>0.63277607492835741</v>
      </c>
      <c r="AM51" s="86">
        <v>16</v>
      </c>
      <c r="AN51" s="328">
        <v>0.46020078176607804</v>
      </c>
      <c r="AO51" s="85">
        <v>38</v>
      </c>
      <c r="AP51" s="328">
        <v>1.0929768566944353</v>
      </c>
      <c r="AQ51" s="84">
        <v>412</v>
      </c>
      <c r="AR51" s="324">
        <v>11.6649442942284</v>
      </c>
      <c r="AS51" s="86">
        <v>81</v>
      </c>
      <c r="AT51" s="328">
        <v>2.2933506986225738</v>
      </c>
      <c r="AU51" s="85">
        <v>212</v>
      </c>
      <c r="AV51" s="328">
        <v>6.0023499766417983</v>
      </c>
      <c r="AW51" s="83" t="s">
        <v>76</v>
      </c>
    </row>
    <row r="52" spans="1:49" s="82" customFormat="1" ht="36.75" customHeight="1">
      <c r="A52" s="83" t="s">
        <v>77</v>
      </c>
      <c r="B52" s="488">
        <v>494059</v>
      </c>
      <c r="C52" s="85">
        <v>4456</v>
      </c>
      <c r="D52" s="328">
        <v>90.191657271702368</v>
      </c>
      <c r="E52" s="231">
        <v>2993</v>
      </c>
      <c r="F52" s="328">
        <v>60.579809294031683</v>
      </c>
      <c r="G52" s="231">
        <v>1073</v>
      </c>
      <c r="H52" s="328">
        <v>21.718053916637484</v>
      </c>
      <c r="I52" s="231">
        <v>390</v>
      </c>
      <c r="J52" s="324">
        <v>7.8937940610331969</v>
      </c>
      <c r="K52" s="493">
        <v>6317</v>
      </c>
      <c r="L52" s="328">
        <v>129.43345968650755</v>
      </c>
      <c r="M52" s="354">
        <v>3395</v>
      </c>
      <c r="N52" s="328">
        <v>69.562544821227334</v>
      </c>
      <c r="O52" s="354">
        <v>1668</v>
      </c>
      <c r="P52" s="328">
        <v>34.176826144862204</v>
      </c>
      <c r="Q52" s="354">
        <v>1254</v>
      </c>
      <c r="R52" s="328">
        <v>25.694088720417991</v>
      </c>
      <c r="S52" s="231">
        <v>1997</v>
      </c>
      <c r="T52" s="328">
        <v>40.91793873578527</v>
      </c>
      <c r="U52" s="87">
        <v>960</v>
      </c>
      <c r="V52" s="328">
        <v>19.67011576682717</v>
      </c>
      <c r="W52" s="354">
        <v>614</v>
      </c>
      <c r="X52" s="328">
        <v>12.580678209199876</v>
      </c>
      <c r="Y52" s="354">
        <v>423</v>
      </c>
      <c r="Z52" s="328">
        <v>8.6671447597582212</v>
      </c>
      <c r="AA52" s="87">
        <v>26</v>
      </c>
      <c r="AB52" s="328">
        <v>0.53273230201823585</v>
      </c>
      <c r="AC52" s="231">
        <v>13</v>
      </c>
      <c r="AD52" s="328">
        <v>0.26636615100911792</v>
      </c>
      <c r="AE52" s="231">
        <v>4</v>
      </c>
      <c r="AF52" s="328">
        <v>8.1958815695113194E-2</v>
      </c>
      <c r="AG52" s="231">
        <v>9</v>
      </c>
      <c r="AH52" s="328">
        <v>0.18440733531400469</v>
      </c>
      <c r="AI52" s="84">
        <v>8340</v>
      </c>
      <c r="AJ52" s="321">
        <v>170.88413072431104</v>
      </c>
      <c r="AK52" s="493">
        <v>141</v>
      </c>
      <c r="AL52" s="328">
        <v>2.8890482532527404</v>
      </c>
      <c r="AM52" s="86">
        <v>129</v>
      </c>
      <c r="AN52" s="328">
        <v>2.6431718061674006</v>
      </c>
      <c r="AO52" s="85">
        <v>270</v>
      </c>
      <c r="AP52" s="328">
        <v>5.5322200594201414</v>
      </c>
      <c r="AQ52" s="84">
        <v>530</v>
      </c>
      <c r="AR52" s="324">
        <v>10.72746372396819</v>
      </c>
      <c r="AS52" s="86">
        <v>86</v>
      </c>
      <c r="AT52" s="328">
        <v>1.7406827929457818</v>
      </c>
      <c r="AU52" s="85">
        <v>317</v>
      </c>
      <c r="AV52" s="328">
        <v>6.4162377367885215</v>
      </c>
      <c r="AW52" s="83" t="s">
        <v>77</v>
      </c>
    </row>
    <row r="53" spans="1:49" s="82" customFormat="1" ht="36.75" customHeight="1">
      <c r="A53" s="83" t="s">
        <v>78</v>
      </c>
      <c r="B53" s="488">
        <v>680535</v>
      </c>
      <c r="C53" s="85">
        <v>7959</v>
      </c>
      <c r="D53" s="328">
        <v>116.95210385946351</v>
      </c>
      <c r="E53" s="231">
        <v>5434</v>
      </c>
      <c r="F53" s="328">
        <v>79.848942376218716</v>
      </c>
      <c r="G53" s="231">
        <v>1563</v>
      </c>
      <c r="H53" s="328">
        <v>22.967224316163019</v>
      </c>
      <c r="I53" s="231">
        <v>962</v>
      </c>
      <c r="J53" s="324">
        <v>14.135937167081781</v>
      </c>
      <c r="K53" s="493">
        <v>5720</v>
      </c>
      <c r="L53" s="328">
        <v>85.618317929353893</v>
      </c>
      <c r="M53" s="354">
        <v>3257</v>
      </c>
      <c r="N53" s="328">
        <v>48.751549212570922</v>
      </c>
      <c r="O53" s="354">
        <v>1085</v>
      </c>
      <c r="P53" s="328">
        <v>16.240537579256817</v>
      </c>
      <c r="Q53" s="354">
        <v>1378</v>
      </c>
      <c r="R53" s="328">
        <v>20.626231137526165</v>
      </c>
      <c r="S53" s="231">
        <v>2285</v>
      </c>
      <c r="T53" s="328">
        <v>34.202422459540855</v>
      </c>
      <c r="U53" s="87">
        <v>1231</v>
      </c>
      <c r="V53" s="328">
        <v>18.425900239691373</v>
      </c>
      <c r="W53" s="354">
        <v>595</v>
      </c>
      <c r="X53" s="328">
        <v>8.9061012531408341</v>
      </c>
      <c r="Y53" s="354">
        <v>459</v>
      </c>
      <c r="Z53" s="328">
        <v>6.870420966708644</v>
      </c>
      <c r="AA53" s="87">
        <v>22</v>
      </c>
      <c r="AB53" s="328">
        <v>0.32930122280520735</v>
      </c>
      <c r="AC53" s="231">
        <v>6</v>
      </c>
      <c r="AD53" s="328">
        <v>8.9809424401420188E-2</v>
      </c>
      <c r="AE53" s="231">
        <v>0</v>
      </c>
      <c r="AF53" s="328">
        <v>0</v>
      </c>
      <c r="AG53" s="231">
        <v>16</v>
      </c>
      <c r="AH53" s="328">
        <v>0.23949179840378715</v>
      </c>
      <c r="AI53" s="84">
        <v>8027</v>
      </c>
      <c r="AJ53" s="321">
        <v>120.15004161169996</v>
      </c>
      <c r="AK53" s="493">
        <v>444</v>
      </c>
      <c r="AL53" s="328">
        <v>6.6458974057050932</v>
      </c>
      <c r="AM53" s="86">
        <v>125</v>
      </c>
      <c r="AN53" s="328">
        <v>1.8710296750295872</v>
      </c>
      <c r="AO53" s="85">
        <v>569</v>
      </c>
      <c r="AP53" s="328">
        <v>8.5169270807346802</v>
      </c>
      <c r="AQ53" s="84">
        <v>938</v>
      </c>
      <c r="AR53" s="324">
        <v>13.783273453973713</v>
      </c>
      <c r="AS53" s="86">
        <v>101</v>
      </c>
      <c r="AT53" s="328">
        <v>1.484126459329792</v>
      </c>
      <c r="AU53" s="85">
        <v>812</v>
      </c>
      <c r="AV53" s="328">
        <v>11.931788960156348</v>
      </c>
      <c r="AW53" s="83" t="s">
        <v>78</v>
      </c>
    </row>
    <row r="54" spans="1:49" s="82" customFormat="1" ht="36.75" customHeight="1">
      <c r="A54" s="83" t="s">
        <v>79</v>
      </c>
      <c r="B54" s="488">
        <v>450658</v>
      </c>
      <c r="C54" s="85">
        <v>4407</v>
      </c>
      <c r="D54" s="328">
        <v>97.790342121963874</v>
      </c>
      <c r="E54" s="231">
        <v>3101</v>
      </c>
      <c r="F54" s="328">
        <v>68.810494876380758</v>
      </c>
      <c r="G54" s="231">
        <v>928</v>
      </c>
      <c r="H54" s="328">
        <v>20.592111978484795</v>
      </c>
      <c r="I54" s="231">
        <v>378</v>
      </c>
      <c r="J54" s="324">
        <v>8.3877352670983321</v>
      </c>
      <c r="K54" s="493">
        <v>4506</v>
      </c>
      <c r="L54" s="328">
        <v>99.332638685793484</v>
      </c>
      <c r="M54" s="354">
        <v>2444</v>
      </c>
      <c r="N54" s="328">
        <v>53.876824000905295</v>
      </c>
      <c r="O54" s="354">
        <v>1089</v>
      </c>
      <c r="P54" s="328">
        <v>24.006489908750357</v>
      </c>
      <c r="Q54" s="354">
        <v>973</v>
      </c>
      <c r="R54" s="328">
        <v>21.449324776137829</v>
      </c>
      <c r="S54" s="231">
        <v>1139</v>
      </c>
      <c r="T54" s="328">
        <v>25.108716259014376</v>
      </c>
      <c r="U54" s="87">
        <v>716</v>
      </c>
      <c r="V54" s="328">
        <v>15.783881335780766</v>
      </c>
      <c r="W54" s="354">
        <v>180</v>
      </c>
      <c r="X54" s="328">
        <v>3.968014860950472</v>
      </c>
      <c r="Y54" s="354">
        <v>243</v>
      </c>
      <c r="Z54" s="328">
        <v>5.3568200622831377</v>
      </c>
      <c r="AA54" s="87">
        <v>12</v>
      </c>
      <c r="AB54" s="328">
        <v>0.2645343240633648</v>
      </c>
      <c r="AC54" s="231">
        <v>4</v>
      </c>
      <c r="AD54" s="328">
        <v>8.817810802112161E-2</v>
      </c>
      <c r="AE54" s="231">
        <v>0</v>
      </c>
      <c r="AF54" s="328">
        <v>0</v>
      </c>
      <c r="AG54" s="231">
        <v>8</v>
      </c>
      <c r="AH54" s="328">
        <v>0.17635621604224322</v>
      </c>
      <c r="AI54" s="84">
        <v>5657</v>
      </c>
      <c r="AJ54" s="321">
        <v>124.70588926887122</v>
      </c>
      <c r="AK54" s="493">
        <v>35</v>
      </c>
      <c r="AL54" s="328">
        <v>0.77155844518481398</v>
      </c>
      <c r="AM54" s="86">
        <v>43</v>
      </c>
      <c r="AN54" s="328">
        <v>0.94791466122705725</v>
      </c>
      <c r="AO54" s="85">
        <v>78</v>
      </c>
      <c r="AP54" s="328">
        <v>1.7194731064118713</v>
      </c>
      <c r="AQ54" s="84">
        <v>637</v>
      </c>
      <c r="AR54" s="324">
        <v>14.134887209369412</v>
      </c>
      <c r="AS54" s="86">
        <v>100</v>
      </c>
      <c r="AT54" s="328">
        <v>2.2189775838884476</v>
      </c>
      <c r="AU54" s="85">
        <v>272</v>
      </c>
      <c r="AV54" s="328">
        <v>6.0356190281765771</v>
      </c>
      <c r="AW54" s="83" t="s">
        <v>79</v>
      </c>
    </row>
    <row r="55" spans="1:49" s="82" customFormat="1" ht="36.75" customHeight="1">
      <c r="A55" s="83" t="s">
        <v>80</v>
      </c>
      <c r="B55" s="488">
        <v>442257</v>
      </c>
      <c r="C55" s="85">
        <v>4501</v>
      </c>
      <c r="D55" s="328">
        <v>101.77340324743305</v>
      </c>
      <c r="E55" s="231">
        <v>3182</v>
      </c>
      <c r="F55" s="328">
        <v>71.949115559504989</v>
      </c>
      <c r="G55" s="231">
        <v>903</v>
      </c>
      <c r="H55" s="328">
        <v>20.41799225337304</v>
      </c>
      <c r="I55" s="231">
        <v>416</v>
      </c>
      <c r="J55" s="324">
        <v>9.4062954345550214</v>
      </c>
      <c r="K55" s="493">
        <v>3956</v>
      </c>
      <c r="L55" s="328">
        <v>91.631697402301583</v>
      </c>
      <c r="M55" s="354">
        <v>2218</v>
      </c>
      <c r="N55" s="328">
        <v>51.374900110794982</v>
      </c>
      <c r="O55" s="354">
        <v>748</v>
      </c>
      <c r="P55" s="328">
        <v>17.325710226724368</v>
      </c>
      <c r="Q55" s="354">
        <v>990</v>
      </c>
      <c r="R55" s="328">
        <v>22.931087064782247</v>
      </c>
      <c r="S55" s="231">
        <v>1122</v>
      </c>
      <c r="T55" s="328">
        <v>25.988565340086552</v>
      </c>
      <c r="U55" s="87">
        <v>559</v>
      </c>
      <c r="V55" s="328">
        <v>12.947957241629574</v>
      </c>
      <c r="W55" s="354">
        <v>288</v>
      </c>
      <c r="X55" s="328">
        <v>6.6708616915730179</v>
      </c>
      <c r="Y55" s="354">
        <v>275</v>
      </c>
      <c r="Z55" s="328">
        <v>6.3697464068839578</v>
      </c>
      <c r="AA55" s="87">
        <v>8</v>
      </c>
      <c r="AB55" s="328">
        <v>0.18530171365480608</v>
      </c>
      <c r="AC55" s="231">
        <v>1</v>
      </c>
      <c r="AD55" s="328">
        <v>2.316271420685076E-2</v>
      </c>
      <c r="AE55" s="231">
        <v>0</v>
      </c>
      <c r="AF55" s="328">
        <v>0</v>
      </c>
      <c r="AG55" s="231">
        <v>7</v>
      </c>
      <c r="AH55" s="328">
        <v>0.16213899944795529</v>
      </c>
      <c r="AI55" s="84">
        <v>5086</v>
      </c>
      <c r="AJ55" s="321">
        <v>117.80556445604294</v>
      </c>
      <c r="AK55" s="493">
        <v>27</v>
      </c>
      <c r="AL55" s="328">
        <v>0.62539328358497037</v>
      </c>
      <c r="AM55" s="86">
        <v>31</v>
      </c>
      <c r="AN55" s="328">
        <v>0.71804414041237352</v>
      </c>
      <c r="AO55" s="85">
        <v>58</v>
      </c>
      <c r="AP55" s="328">
        <v>1.3434374239973439</v>
      </c>
      <c r="AQ55" s="84">
        <v>486</v>
      </c>
      <c r="AR55" s="324">
        <v>10.989085531715721</v>
      </c>
      <c r="AS55" s="86">
        <v>114</v>
      </c>
      <c r="AT55" s="328">
        <v>2.5776867296617123</v>
      </c>
      <c r="AU55" s="85">
        <v>139</v>
      </c>
      <c r="AV55" s="328">
        <v>3.1429689072191054</v>
      </c>
      <c r="AW55" s="83" t="s">
        <v>80</v>
      </c>
    </row>
    <row r="56" spans="1:49" s="82" customFormat="1" ht="36.75" customHeight="1">
      <c r="A56" s="83" t="s">
        <v>81</v>
      </c>
      <c r="B56" s="488">
        <v>553022</v>
      </c>
      <c r="C56" s="85">
        <v>6209</v>
      </c>
      <c r="D56" s="328">
        <v>112.27401441533972</v>
      </c>
      <c r="E56" s="231">
        <v>4593</v>
      </c>
      <c r="F56" s="328">
        <v>83.052753778330697</v>
      </c>
      <c r="G56" s="231">
        <v>935</v>
      </c>
      <c r="H56" s="328">
        <v>16.907103153219943</v>
      </c>
      <c r="I56" s="231">
        <v>681</v>
      </c>
      <c r="J56" s="324">
        <v>12.314157483789073</v>
      </c>
      <c r="K56" s="493">
        <v>4325</v>
      </c>
      <c r="L56" s="328">
        <v>79.532916513424055</v>
      </c>
      <c r="M56" s="354">
        <v>2439</v>
      </c>
      <c r="N56" s="328">
        <v>44.85104817947775</v>
      </c>
      <c r="O56" s="354">
        <v>847</v>
      </c>
      <c r="P56" s="328">
        <v>15.575579257079809</v>
      </c>
      <c r="Q56" s="354">
        <v>1039</v>
      </c>
      <c r="R56" s="328">
        <v>19.106289076866496</v>
      </c>
      <c r="S56" s="231">
        <v>2162</v>
      </c>
      <c r="T56" s="328">
        <v>39.757263699889663</v>
      </c>
      <c r="U56" s="87">
        <v>1156</v>
      </c>
      <c r="V56" s="328">
        <v>21.257815373299007</v>
      </c>
      <c r="W56" s="354">
        <v>491</v>
      </c>
      <c r="X56" s="328">
        <v>9.0290547995586614</v>
      </c>
      <c r="Y56" s="354">
        <v>515</v>
      </c>
      <c r="Z56" s="328">
        <v>9.4703935270319981</v>
      </c>
      <c r="AA56" s="87">
        <v>56</v>
      </c>
      <c r="AB56" s="328">
        <v>1.0297903641044501</v>
      </c>
      <c r="AC56" s="231">
        <v>43</v>
      </c>
      <c r="AD56" s="328">
        <v>0.79073188672305994</v>
      </c>
      <c r="AE56" s="231">
        <v>0</v>
      </c>
      <c r="AF56" s="328">
        <v>0</v>
      </c>
      <c r="AG56" s="231">
        <v>13</v>
      </c>
      <c r="AH56" s="328">
        <v>0.23905847738139022</v>
      </c>
      <c r="AI56" s="84">
        <v>6543</v>
      </c>
      <c r="AJ56" s="321">
        <v>120.31997057741818</v>
      </c>
      <c r="AK56" s="493">
        <v>30</v>
      </c>
      <c r="AL56" s="328">
        <v>0.55167340934166975</v>
      </c>
      <c r="AM56" s="86">
        <v>46</v>
      </c>
      <c r="AN56" s="328">
        <v>0.84589922765722692</v>
      </c>
      <c r="AO56" s="85">
        <v>76</v>
      </c>
      <c r="AP56" s="328">
        <v>1.3975726369988966</v>
      </c>
      <c r="AQ56" s="84">
        <v>951</v>
      </c>
      <c r="AR56" s="324">
        <v>17.196422565467557</v>
      </c>
      <c r="AS56" s="86">
        <v>100</v>
      </c>
      <c r="AT56" s="328">
        <v>1.8082463265475877</v>
      </c>
      <c r="AU56" s="85">
        <v>460</v>
      </c>
      <c r="AV56" s="328">
        <v>8.3179331021189036</v>
      </c>
      <c r="AW56" s="83" t="s">
        <v>81</v>
      </c>
    </row>
    <row r="57" spans="1:49" s="82" customFormat="1" ht="36.75" customHeight="1" thickBot="1">
      <c r="A57" s="88" t="s">
        <v>82</v>
      </c>
      <c r="B57" s="489">
        <v>477022</v>
      </c>
      <c r="C57" s="90">
        <v>6339</v>
      </c>
      <c r="D57" s="329">
        <v>132.88695280301536</v>
      </c>
      <c r="E57" s="232">
        <v>4377</v>
      </c>
      <c r="F57" s="329">
        <v>91.756774320681231</v>
      </c>
      <c r="G57" s="232">
        <v>1292</v>
      </c>
      <c r="H57" s="329">
        <v>27.084704688672641</v>
      </c>
      <c r="I57" s="232">
        <v>670</v>
      </c>
      <c r="J57" s="325">
        <v>14.045473793661508</v>
      </c>
      <c r="K57" s="494">
        <v>4573</v>
      </c>
      <c r="L57" s="329">
        <v>97.238081264924347</v>
      </c>
      <c r="M57" s="355">
        <v>2536</v>
      </c>
      <c r="N57" s="329">
        <v>53.924289107336129</v>
      </c>
      <c r="O57" s="355">
        <v>1123</v>
      </c>
      <c r="P57" s="329">
        <v>23.878934017168167</v>
      </c>
      <c r="Q57" s="355">
        <v>914</v>
      </c>
      <c r="R57" s="329">
        <v>19.43485814042004</v>
      </c>
      <c r="S57" s="232">
        <v>2220</v>
      </c>
      <c r="T57" s="329">
        <v>47.205016489860498</v>
      </c>
      <c r="U57" s="92">
        <v>1414</v>
      </c>
      <c r="V57" s="329">
        <v>30.066618611109341</v>
      </c>
      <c r="W57" s="355">
        <v>397</v>
      </c>
      <c r="X57" s="329">
        <v>8.441617813727305</v>
      </c>
      <c r="Y57" s="355">
        <v>409</v>
      </c>
      <c r="Z57" s="329">
        <v>8.696780065023848</v>
      </c>
      <c r="AA57" s="92">
        <v>35</v>
      </c>
      <c r="AB57" s="329">
        <v>0.74422323294825099</v>
      </c>
      <c r="AC57" s="232">
        <v>14</v>
      </c>
      <c r="AD57" s="329">
        <v>0.29768929317930043</v>
      </c>
      <c r="AE57" s="232">
        <v>0</v>
      </c>
      <c r="AF57" s="329">
        <v>0</v>
      </c>
      <c r="AG57" s="232">
        <v>21</v>
      </c>
      <c r="AH57" s="329">
        <v>0.44653393976895062</v>
      </c>
      <c r="AI57" s="89">
        <v>6828</v>
      </c>
      <c r="AJ57" s="322">
        <v>145.18732098773307</v>
      </c>
      <c r="AK57" s="494">
        <v>74</v>
      </c>
      <c r="AL57" s="329">
        <v>1.5735005496620165</v>
      </c>
      <c r="AM57" s="91">
        <v>84</v>
      </c>
      <c r="AN57" s="329">
        <v>1.7861357590758025</v>
      </c>
      <c r="AO57" s="90">
        <v>158</v>
      </c>
      <c r="AP57" s="329">
        <v>3.3596363087378194</v>
      </c>
      <c r="AQ57" s="89">
        <v>587</v>
      </c>
      <c r="AR57" s="325">
        <v>12.30551211474523</v>
      </c>
      <c r="AS57" s="91">
        <v>115</v>
      </c>
      <c r="AT57" s="329">
        <v>2.4107902780165276</v>
      </c>
      <c r="AU57" s="90">
        <v>366</v>
      </c>
      <c r="AV57" s="329">
        <v>7.6726021022091224</v>
      </c>
      <c r="AW57" s="88" t="s">
        <v>103</v>
      </c>
    </row>
    <row r="58" spans="1:49" ht="36.75" customHeight="1">
      <c r="A58" s="243" t="s">
        <v>162</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106</v>
      </c>
    </row>
    <row r="3" spans="1:26" s="193" customFormat="1" ht="25.5" customHeight="1" thickBot="1">
      <c r="A3" s="191" t="s">
        <v>201</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5" t="s">
        <v>83</v>
      </c>
      <c r="B4" s="217" t="s">
        <v>84</v>
      </c>
      <c r="C4" s="218"/>
      <c r="D4" s="233"/>
      <c r="E4" s="233"/>
      <c r="F4" s="246"/>
      <c r="G4" s="47" t="s">
        <v>85</v>
      </c>
      <c r="H4" s="47"/>
      <c r="I4" s="47"/>
      <c r="J4" s="47"/>
      <c r="K4" s="49"/>
      <c r="L4" s="47"/>
      <c r="M4" s="47"/>
      <c r="N4" s="51"/>
      <c r="O4" s="51"/>
      <c r="P4" s="51"/>
      <c r="Q4" s="51"/>
      <c r="R4" s="51"/>
      <c r="S4" s="51"/>
      <c r="T4" s="51"/>
      <c r="U4" s="47"/>
      <c r="V4" s="51"/>
      <c r="W4" s="49"/>
      <c r="X4" s="49"/>
      <c r="Y4" s="49"/>
      <c r="Z4" s="685" t="s">
        <v>83</v>
      </c>
    </row>
    <row r="5" spans="1:26" s="53" customFormat="1" ht="33.75" customHeight="1" thickBot="1">
      <c r="A5" s="686"/>
      <c r="B5" s="728" t="s">
        <v>86</v>
      </c>
      <c r="C5" s="735" t="s">
        <v>87</v>
      </c>
      <c r="D5" s="253"/>
      <c r="E5" s="253"/>
      <c r="F5" s="254"/>
      <c r="G5" s="234" t="s">
        <v>88</v>
      </c>
      <c r="H5" s="49"/>
      <c r="I5" s="49"/>
      <c r="J5" s="49"/>
      <c r="K5" s="49"/>
      <c r="L5" s="47"/>
      <c r="M5" s="47"/>
      <c r="N5" s="51"/>
      <c r="O5" s="51"/>
      <c r="P5" s="51"/>
      <c r="Q5" s="51"/>
      <c r="R5" s="51"/>
      <c r="S5" s="51"/>
      <c r="T5" s="47"/>
      <c r="U5" s="47"/>
      <c r="V5" s="51"/>
      <c r="W5" s="49" t="s">
        <v>89</v>
      </c>
      <c r="X5" s="49"/>
      <c r="Y5" s="49"/>
      <c r="Z5" s="686"/>
    </row>
    <row r="6" spans="1:26" s="53" customFormat="1" ht="33.75" customHeight="1" thickBot="1">
      <c r="A6" s="686"/>
      <c r="B6" s="729"/>
      <c r="C6" s="736"/>
      <c r="D6" s="255"/>
      <c r="E6" s="255"/>
      <c r="F6" s="256"/>
      <c r="G6" s="234" t="s">
        <v>90</v>
      </c>
      <c r="H6" s="49"/>
      <c r="I6" s="49"/>
      <c r="J6" s="49"/>
      <c r="K6" s="49"/>
      <c r="L6" s="47"/>
      <c r="M6" s="47"/>
      <c r="N6" s="51"/>
      <c r="O6" s="51"/>
      <c r="P6" s="51"/>
      <c r="Q6" s="51"/>
      <c r="R6" s="51"/>
      <c r="S6" s="51"/>
      <c r="T6" s="49" t="s">
        <v>91</v>
      </c>
      <c r="U6" s="47"/>
      <c r="V6" s="51"/>
      <c r="W6" s="56"/>
      <c r="X6" s="56"/>
      <c r="Y6" s="685" t="s">
        <v>97</v>
      </c>
      <c r="Z6" s="686"/>
    </row>
    <row r="7" spans="1:26" s="53" customFormat="1" ht="33.75" customHeight="1">
      <c r="A7" s="686"/>
      <c r="B7" s="729"/>
      <c r="C7" s="736"/>
      <c r="D7" s="731" t="s">
        <v>98</v>
      </c>
      <c r="E7" s="731" t="s">
        <v>125</v>
      </c>
      <c r="F7" s="733" t="s">
        <v>99</v>
      </c>
      <c r="G7" s="721" t="s">
        <v>92</v>
      </c>
      <c r="H7" s="468"/>
      <c r="I7" s="468"/>
      <c r="J7" s="468"/>
      <c r="K7" s="716" t="s">
        <v>87</v>
      </c>
      <c r="L7" s="251"/>
      <c r="M7" s="58"/>
      <c r="N7" s="58"/>
      <c r="O7" s="716" t="s">
        <v>93</v>
      </c>
      <c r="P7" s="359"/>
      <c r="Q7" s="468"/>
      <c r="R7" s="468"/>
      <c r="S7" s="685" t="s">
        <v>94</v>
      </c>
      <c r="T7" s="691" t="s">
        <v>92</v>
      </c>
      <c r="U7" s="725" t="s">
        <v>87</v>
      </c>
      <c r="V7" s="692" t="s">
        <v>94</v>
      </c>
      <c r="W7" s="60" t="s">
        <v>95</v>
      </c>
      <c r="X7" s="60" t="s">
        <v>96</v>
      </c>
      <c r="Y7" s="686"/>
      <c r="Z7" s="686"/>
    </row>
    <row r="8" spans="1:26" s="53" customFormat="1" ht="33.75" customHeight="1" thickBot="1">
      <c r="A8" s="687"/>
      <c r="B8" s="730"/>
      <c r="C8" s="737"/>
      <c r="D8" s="732"/>
      <c r="E8" s="732"/>
      <c r="F8" s="734"/>
      <c r="G8" s="727"/>
      <c r="H8" s="472" t="s">
        <v>139</v>
      </c>
      <c r="I8" s="472" t="s">
        <v>125</v>
      </c>
      <c r="J8" s="472" t="s">
        <v>99</v>
      </c>
      <c r="K8" s="717"/>
      <c r="L8" s="472" t="s">
        <v>139</v>
      </c>
      <c r="M8" s="472" t="s">
        <v>125</v>
      </c>
      <c r="N8" s="472" t="s">
        <v>99</v>
      </c>
      <c r="O8" s="717"/>
      <c r="P8" s="472" t="s">
        <v>139</v>
      </c>
      <c r="Q8" s="472" t="s">
        <v>125</v>
      </c>
      <c r="R8" s="473" t="s">
        <v>99</v>
      </c>
      <c r="S8" s="687"/>
      <c r="T8" s="693"/>
      <c r="U8" s="726"/>
      <c r="V8" s="718"/>
      <c r="W8" s="469"/>
      <c r="X8" s="469"/>
      <c r="Y8" s="687"/>
      <c r="Z8" s="687"/>
    </row>
    <row r="9" spans="1:26" s="53" customFormat="1" ht="12" customHeight="1">
      <c r="A9" s="465"/>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5"/>
    </row>
    <row r="10" spans="1:26" s="55" customFormat="1" ht="33.75" customHeight="1" thickBot="1">
      <c r="A10" s="54" t="s">
        <v>100</v>
      </c>
      <c r="B10" s="330">
        <v>8.9189502059408028</v>
      </c>
      <c r="C10" s="333">
        <v>7.1034459918197115</v>
      </c>
      <c r="D10" s="332">
        <v>9.3170781060299532</v>
      </c>
      <c r="E10" s="332">
        <v>-0.43674171127787531</v>
      </c>
      <c r="F10" s="356">
        <v>7.6885423586587933</v>
      </c>
      <c r="G10" s="333">
        <v>21.711409856506791</v>
      </c>
      <c r="H10" s="332">
        <v>23.314382387964329</v>
      </c>
      <c r="I10" s="332">
        <v>13.040275049115905</v>
      </c>
      <c r="J10" s="332">
        <v>26.709748290037155</v>
      </c>
      <c r="K10" s="332">
        <v>6.8833895285959699</v>
      </c>
      <c r="L10" s="332">
        <v>10.021218630481485</v>
      </c>
      <c r="M10" s="332">
        <v>-7.6989928940238315</v>
      </c>
      <c r="N10" s="332">
        <v>14.81543624161074</v>
      </c>
      <c r="O10" s="332">
        <v>6.0752888557584726</v>
      </c>
      <c r="P10" s="332">
        <v>-2.598752598752597</v>
      </c>
      <c r="Q10" s="332">
        <v>-18.532818532818524</v>
      </c>
      <c r="R10" s="356">
        <v>16.142270861833111</v>
      </c>
      <c r="S10" s="333">
        <v>18.169605273371033</v>
      </c>
      <c r="T10" s="333">
        <v>-6.7037331215250191</v>
      </c>
      <c r="U10" s="356">
        <v>-6.6603535353535364</v>
      </c>
      <c r="V10" s="333">
        <v>-6.6892106097432134</v>
      </c>
      <c r="W10" s="333">
        <v>-3.5407761435158704</v>
      </c>
      <c r="X10" s="333">
        <v>-0.5206525511975002</v>
      </c>
      <c r="Y10" s="333">
        <v>-6.6407116280215917</v>
      </c>
      <c r="Z10" s="467" t="s">
        <v>100</v>
      </c>
    </row>
    <row r="11" spans="1:26" s="219" customFormat="1" ht="33.75" customHeight="1">
      <c r="A11" s="77" t="s">
        <v>101</v>
      </c>
      <c r="B11" s="499">
        <v>9.3293696882942072</v>
      </c>
      <c r="C11" s="496">
        <v>-6.2219916033775178</v>
      </c>
      <c r="D11" s="497">
        <v>-4.7937613807299613</v>
      </c>
      <c r="E11" s="497">
        <v>-20.196447793326158</v>
      </c>
      <c r="F11" s="498">
        <v>0.7625721352019923</v>
      </c>
      <c r="G11" s="496">
        <v>10.845230369889691</v>
      </c>
      <c r="H11" s="497">
        <v>11.794551557255488</v>
      </c>
      <c r="I11" s="497">
        <v>7.3802716225875713</v>
      </c>
      <c r="J11" s="497">
        <v>12.001920307249165</v>
      </c>
      <c r="K11" s="497">
        <v>32.492708869445863</v>
      </c>
      <c r="L11" s="497">
        <v>35.346097201767321</v>
      </c>
      <c r="M11" s="497">
        <v>36.500888099467147</v>
      </c>
      <c r="N11" s="497">
        <v>26.321087065928523</v>
      </c>
      <c r="O11" s="497">
        <v>-7.2916666666666572</v>
      </c>
      <c r="P11" s="497">
        <v>5.1282051282051384</v>
      </c>
      <c r="Q11" s="497">
        <v>-1.2987012987013031</v>
      </c>
      <c r="R11" s="498">
        <v>-19.73684210526315</v>
      </c>
      <c r="S11" s="496">
        <v>14.844997881148743</v>
      </c>
      <c r="T11" s="496">
        <v>-36.645962732919259</v>
      </c>
      <c r="U11" s="498">
        <v>-23.118279569892479</v>
      </c>
      <c r="V11" s="496">
        <v>-32.370433305012753</v>
      </c>
      <c r="W11" s="496">
        <v>-10.271437384330667</v>
      </c>
      <c r="X11" s="496">
        <v>51.434426229508205</v>
      </c>
      <c r="Y11" s="499">
        <v>29.980842911877403</v>
      </c>
      <c r="Z11" s="77" t="s">
        <v>101</v>
      </c>
    </row>
    <row r="12" spans="1:26" s="219" customFormat="1" ht="33.75" customHeight="1">
      <c r="A12" s="83" t="s">
        <v>37</v>
      </c>
      <c r="B12" s="334">
        <v>8.2364506280124772</v>
      </c>
      <c r="C12" s="336">
        <v>15.582115980522346</v>
      </c>
      <c r="D12" s="331">
        <v>22.898032200357775</v>
      </c>
      <c r="E12" s="331">
        <v>14.258555133079852</v>
      </c>
      <c r="F12" s="357">
        <v>-12.816691505216099</v>
      </c>
      <c r="G12" s="336">
        <v>-3.2027053908891929</v>
      </c>
      <c r="H12" s="331">
        <v>-5.7329462989840323</v>
      </c>
      <c r="I12" s="331">
        <v>2.5022341376228781</v>
      </c>
      <c r="J12" s="331">
        <v>-2.6909722222222143</v>
      </c>
      <c r="K12" s="331">
        <v>-12.437395659432383</v>
      </c>
      <c r="L12" s="331">
        <v>2.6525198938992105</v>
      </c>
      <c r="M12" s="331">
        <v>-53.238341968911918</v>
      </c>
      <c r="N12" s="331">
        <v>16.835699797160245</v>
      </c>
      <c r="O12" s="331">
        <v>133.33333333333334</v>
      </c>
      <c r="P12" s="331">
        <v>200</v>
      </c>
      <c r="Q12" s="331" t="s">
        <v>22</v>
      </c>
      <c r="R12" s="357">
        <v>40</v>
      </c>
      <c r="S12" s="336">
        <v>-5.9583053127101522</v>
      </c>
      <c r="T12" s="336">
        <v>-5.8823529411764781</v>
      </c>
      <c r="U12" s="357">
        <v>107.40740740740739</v>
      </c>
      <c r="V12" s="336">
        <v>26.315789473684205</v>
      </c>
      <c r="W12" s="336">
        <v>-2.6978417266187051</v>
      </c>
      <c r="X12" s="336">
        <v>-16.037735849056602</v>
      </c>
      <c r="Y12" s="335">
        <v>-10.106382978723403</v>
      </c>
      <c r="Z12" s="83" t="s">
        <v>37</v>
      </c>
    </row>
    <row r="13" spans="1:26" s="219" customFormat="1" ht="33.75" customHeight="1">
      <c r="A13" s="83" t="s">
        <v>38</v>
      </c>
      <c r="B13" s="334">
        <v>7.0273780071835432</v>
      </c>
      <c r="C13" s="336">
        <v>16.648106904231625</v>
      </c>
      <c r="D13" s="331">
        <v>24.425989252564733</v>
      </c>
      <c r="E13" s="331">
        <v>-4.5542635658914747</v>
      </c>
      <c r="F13" s="357">
        <v>28.265107212475641</v>
      </c>
      <c r="G13" s="336">
        <v>14.444444444444443</v>
      </c>
      <c r="H13" s="331">
        <v>30.562770562770567</v>
      </c>
      <c r="I13" s="331">
        <v>-22.792262405382672</v>
      </c>
      <c r="J13" s="331">
        <v>22.173435784851804</v>
      </c>
      <c r="K13" s="331">
        <v>14.12121212121211</v>
      </c>
      <c r="L13" s="331">
        <v>6.6969353007945642</v>
      </c>
      <c r="M13" s="331">
        <v>28.21782178217822</v>
      </c>
      <c r="N13" s="331">
        <v>16.438356164383563</v>
      </c>
      <c r="O13" s="331">
        <v>100</v>
      </c>
      <c r="P13" s="331">
        <v>175</v>
      </c>
      <c r="Q13" s="331" t="s">
        <v>22</v>
      </c>
      <c r="R13" s="357">
        <v>-50</v>
      </c>
      <c r="S13" s="336">
        <v>14.441147378832838</v>
      </c>
      <c r="T13" s="336">
        <v>-60.9375</v>
      </c>
      <c r="U13" s="357">
        <v>5</v>
      </c>
      <c r="V13" s="336">
        <v>-45.238095238095234</v>
      </c>
      <c r="W13" s="336">
        <v>-24.5</v>
      </c>
      <c r="X13" s="336">
        <v>3.448275862068968</v>
      </c>
      <c r="Y13" s="335">
        <v>19.774011299435031</v>
      </c>
      <c r="Z13" s="83" t="s">
        <v>38</v>
      </c>
    </row>
    <row r="14" spans="1:26" s="219" customFormat="1" ht="33.75" customHeight="1">
      <c r="A14" s="83" t="s">
        <v>39</v>
      </c>
      <c r="B14" s="334">
        <v>8.2670112820938186</v>
      </c>
      <c r="C14" s="336">
        <v>12.355212355212359</v>
      </c>
      <c r="D14" s="331">
        <v>18.341892883345551</v>
      </c>
      <c r="E14" s="331">
        <v>-5.3412462908011804</v>
      </c>
      <c r="F14" s="357">
        <v>35.258358662613972</v>
      </c>
      <c r="G14" s="336">
        <v>14.894877109860815</v>
      </c>
      <c r="H14" s="331">
        <v>18.67313355274554</v>
      </c>
      <c r="I14" s="331">
        <v>4.9820466786355553</v>
      </c>
      <c r="J14" s="331">
        <v>15.023474178403745</v>
      </c>
      <c r="K14" s="331">
        <v>21.292217327459625</v>
      </c>
      <c r="L14" s="331">
        <v>27.781926811053026</v>
      </c>
      <c r="M14" s="331">
        <v>4.6094750320102378</v>
      </c>
      <c r="N14" s="331">
        <v>28.476821192052967</v>
      </c>
      <c r="O14" s="331">
        <v>-30.952380952380949</v>
      </c>
      <c r="P14" s="331">
        <v>0</v>
      </c>
      <c r="Q14" s="331">
        <v>-25</v>
      </c>
      <c r="R14" s="357">
        <v>-54.545454545454547</v>
      </c>
      <c r="S14" s="336">
        <v>16.096766689927904</v>
      </c>
      <c r="T14" s="336">
        <v>47.916666666666686</v>
      </c>
      <c r="U14" s="357">
        <v>-19.230769230769226</v>
      </c>
      <c r="V14" s="336">
        <v>6.3492063492063551</v>
      </c>
      <c r="W14" s="336">
        <v>-4.609595484477893</v>
      </c>
      <c r="X14" s="336">
        <v>-7.5098814229249058</v>
      </c>
      <c r="Y14" s="335">
        <v>191.5789473684211</v>
      </c>
      <c r="Z14" s="83" t="s">
        <v>39</v>
      </c>
    </row>
    <row r="15" spans="1:26" s="219" customFormat="1" ht="33.75" customHeight="1">
      <c r="A15" s="83" t="s">
        <v>40</v>
      </c>
      <c r="B15" s="334">
        <v>5.1719289844622125</v>
      </c>
      <c r="C15" s="336">
        <v>17.427385892116192</v>
      </c>
      <c r="D15" s="331">
        <v>21.6243654822335</v>
      </c>
      <c r="E15" s="331">
        <v>3.8321167883211587</v>
      </c>
      <c r="F15" s="357">
        <v>38.961038961038952</v>
      </c>
      <c r="G15" s="336">
        <v>16.593527153044434</v>
      </c>
      <c r="H15" s="331">
        <v>18.692449355432771</v>
      </c>
      <c r="I15" s="331">
        <v>12.663755458515283</v>
      </c>
      <c r="J15" s="331">
        <v>14.231257941550197</v>
      </c>
      <c r="K15" s="331">
        <v>-20.435967302452312</v>
      </c>
      <c r="L15" s="331">
        <v>-14.444444444444443</v>
      </c>
      <c r="M15" s="331">
        <v>-17.857142857142861</v>
      </c>
      <c r="N15" s="331">
        <v>-35.393258426966284</v>
      </c>
      <c r="O15" s="331">
        <v>-22.222222222222214</v>
      </c>
      <c r="P15" s="331">
        <v>-75</v>
      </c>
      <c r="Q15" s="331" t="s">
        <v>22</v>
      </c>
      <c r="R15" s="357">
        <v>0</v>
      </c>
      <c r="S15" s="336">
        <v>10.32125768967876</v>
      </c>
      <c r="T15" s="336">
        <v>112.5</v>
      </c>
      <c r="U15" s="357">
        <v>35.29411764705884</v>
      </c>
      <c r="V15" s="336">
        <v>67.241379310344826</v>
      </c>
      <c r="W15" s="336">
        <v>-5.8823529411764781</v>
      </c>
      <c r="X15" s="336">
        <v>-3.5714285714285694</v>
      </c>
      <c r="Y15" s="335">
        <v>18.552036199095028</v>
      </c>
      <c r="Z15" s="83" t="s">
        <v>40</v>
      </c>
    </row>
    <row r="16" spans="1:26" s="219" customFormat="1" ht="33.75" customHeight="1">
      <c r="A16" s="83" t="s">
        <v>41</v>
      </c>
      <c r="B16" s="334">
        <v>6.1236976967609564</v>
      </c>
      <c r="C16" s="336">
        <v>8.9805825242718527</v>
      </c>
      <c r="D16" s="331">
        <v>4.2148198504418701</v>
      </c>
      <c r="E16" s="331">
        <v>8.8552915766738636</v>
      </c>
      <c r="F16" s="357">
        <v>65.079365079365061</v>
      </c>
      <c r="G16" s="336">
        <v>13.484320557491287</v>
      </c>
      <c r="H16" s="331">
        <v>3.6455412226584372</v>
      </c>
      <c r="I16" s="331">
        <v>10.200000000000003</v>
      </c>
      <c r="J16" s="331">
        <v>46.166950596252121</v>
      </c>
      <c r="K16" s="331">
        <v>19.936708860759495</v>
      </c>
      <c r="L16" s="331">
        <v>53.96039603960395</v>
      </c>
      <c r="M16" s="331">
        <v>-18.487394957983199</v>
      </c>
      <c r="N16" s="331">
        <v>19.786096256684488</v>
      </c>
      <c r="O16" s="331">
        <v>-37.5</v>
      </c>
      <c r="P16" s="331">
        <v>-20</v>
      </c>
      <c r="Q16" s="331" t="s">
        <v>22</v>
      </c>
      <c r="R16" s="357">
        <v>-66.666666666666671</v>
      </c>
      <c r="S16" s="336">
        <v>14.976476738107692</v>
      </c>
      <c r="T16" s="336">
        <v>-19.767441860465112</v>
      </c>
      <c r="U16" s="357">
        <v>-16.981132075471692</v>
      </c>
      <c r="V16" s="336">
        <v>-18.705035971223012</v>
      </c>
      <c r="W16" s="336">
        <v>11.919191919191931</v>
      </c>
      <c r="X16" s="336">
        <v>4.2857142857142918</v>
      </c>
      <c r="Y16" s="335">
        <v>17.924528301886795</v>
      </c>
      <c r="Z16" s="83" t="s">
        <v>41</v>
      </c>
    </row>
    <row r="17" spans="1:26" s="219" customFormat="1" ht="33.75" customHeight="1">
      <c r="A17" s="83" t="s">
        <v>42</v>
      </c>
      <c r="B17" s="334">
        <v>10.015039470400481</v>
      </c>
      <c r="C17" s="336">
        <v>19.548742679986233</v>
      </c>
      <c r="D17" s="331">
        <v>34.375888541370472</v>
      </c>
      <c r="E17" s="331">
        <v>-12.168284789644019</v>
      </c>
      <c r="F17" s="357">
        <v>15.322580645161295</v>
      </c>
      <c r="G17" s="336">
        <v>-6.070570380675349</v>
      </c>
      <c r="H17" s="331">
        <v>6.5656565656565817</v>
      </c>
      <c r="I17" s="331">
        <v>-14.805057955742882</v>
      </c>
      <c r="J17" s="331">
        <v>-17.709611451942749</v>
      </c>
      <c r="K17" s="331">
        <v>-8.9938398357289628</v>
      </c>
      <c r="L17" s="331">
        <v>-14.708368554522394</v>
      </c>
      <c r="M17" s="331">
        <v>-15.674603174603178</v>
      </c>
      <c r="N17" s="331">
        <v>4.5454545454545467</v>
      </c>
      <c r="O17" s="331">
        <v>340.00000000000006</v>
      </c>
      <c r="P17" s="331">
        <v>430.76923076923072</v>
      </c>
      <c r="Q17" s="331" t="s">
        <v>22</v>
      </c>
      <c r="R17" s="357">
        <v>85.714285714285722</v>
      </c>
      <c r="S17" s="336">
        <v>-6.0895580003860346</v>
      </c>
      <c r="T17" s="336">
        <v>-27.490039840637451</v>
      </c>
      <c r="U17" s="357">
        <v>-33.333333333333343</v>
      </c>
      <c r="V17" s="336">
        <v>-28.875379939209722</v>
      </c>
      <c r="W17" s="336">
        <v>-25.099206349206355</v>
      </c>
      <c r="X17" s="336">
        <v>-0.98039215686273451</v>
      </c>
      <c r="Y17" s="335">
        <v>-5.1391862955032224</v>
      </c>
      <c r="Z17" s="83" t="s">
        <v>42</v>
      </c>
    </row>
    <row r="18" spans="1:26" s="219" customFormat="1" ht="33.75" customHeight="1">
      <c r="A18" s="83" t="s">
        <v>43</v>
      </c>
      <c r="B18" s="334">
        <v>8.6301776122845695</v>
      </c>
      <c r="C18" s="336">
        <v>7.1246031131418022</v>
      </c>
      <c r="D18" s="331">
        <v>13.459903655426459</v>
      </c>
      <c r="E18" s="331">
        <v>-2.4596667548267561</v>
      </c>
      <c r="F18" s="357">
        <v>3.0376084860173478</v>
      </c>
      <c r="G18" s="336">
        <v>18.297988036976619</v>
      </c>
      <c r="H18" s="331">
        <v>19.024012393493408</v>
      </c>
      <c r="I18" s="331">
        <v>17.63510767980496</v>
      </c>
      <c r="J18" s="331">
        <v>16.855524079320119</v>
      </c>
      <c r="K18" s="331">
        <v>-4.9046321525885475</v>
      </c>
      <c r="L18" s="331">
        <v>-2.540415704387982</v>
      </c>
      <c r="M18" s="331">
        <v>-6.2953995157384952</v>
      </c>
      <c r="N18" s="331">
        <v>-8.2999999999999972</v>
      </c>
      <c r="O18" s="331">
        <v>14.529914529914521</v>
      </c>
      <c r="P18" s="331">
        <v>4.1666666666666714</v>
      </c>
      <c r="Q18" s="331">
        <v>-53.846153846153847</v>
      </c>
      <c r="R18" s="357">
        <v>65.625</v>
      </c>
      <c r="S18" s="336">
        <v>11.700417872066865</v>
      </c>
      <c r="T18" s="336">
        <v>14.94252873563218</v>
      </c>
      <c r="U18" s="357">
        <v>-27.272727272727266</v>
      </c>
      <c r="V18" s="336">
        <v>-7.5268817204301115</v>
      </c>
      <c r="W18" s="336">
        <v>-3.588039867109643</v>
      </c>
      <c r="X18" s="336">
        <v>-11.914893617021278</v>
      </c>
      <c r="Y18" s="335">
        <v>14.046121593291389</v>
      </c>
      <c r="Z18" s="83" t="s">
        <v>43</v>
      </c>
    </row>
    <row r="19" spans="1:26" s="219" customFormat="1" ht="33.75" customHeight="1">
      <c r="A19" s="83" t="s">
        <v>44</v>
      </c>
      <c r="B19" s="334">
        <v>8.2641949786541176</v>
      </c>
      <c r="C19" s="336">
        <v>10.673064453378302</v>
      </c>
      <c r="D19" s="331">
        <v>5.2041633306645281</v>
      </c>
      <c r="E19" s="331">
        <v>11.004478566858594</v>
      </c>
      <c r="F19" s="357">
        <v>33.940972222222229</v>
      </c>
      <c r="G19" s="336">
        <v>6.835118770377278</v>
      </c>
      <c r="H19" s="331">
        <v>11.758118701007845</v>
      </c>
      <c r="I19" s="331">
        <v>5.7104913678618772</v>
      </c>
      <c r="J19" s="331">
        <v>-3.5944206008583706</v>
      </c>
      <c r="K19" s="331">
        <v>11.070261437908499</v>
      </c>
      <c r="L19" s="331">
        <v>16.053169734151339</v>
      </c>
      <c r="M19" s="331">
        <v>5.1307847082495073</v>
      </c>
      <c r="N19" s="331">
        <v>13.235294117647058</v>
      </c>
      <c r="O19" s="331">
        <v>46.153846153846132</v>
      </c>
      <c r="P19" s="331">
        <v>100</v>
      </c>
      <c r="Q19" s="331" t="s">
        <v>22</v>
      </c>
      <c r="R19" s="357">
        <v>6.6666666666666714</v>
      </c>
      <c r="S19" s="336">
        <v>7.8647622491412079</v>
      </c>
      <c r="T19" s="336">
        <v>-30.519480519480524</v>
      </c>
      <c r="U19" s="357">
        <v>-32.758620689655174</v>
      </c>
      <c r="V19" s="336">
        <v>-31.132075471698116</v>
      </c>
      <c r="W19" s="336">
        <v>3.4090909090909207</v>
      </c>
      <c r="X19" s="336">
        <v>-8.3333333333333428</v>
      </c>
      <c r="Y19" s="335">
        <v>102.73224043715845</v>
      </c>
      <c r="Z19" s="83" t="s">
        <v>44</v>
      </c>
    </row>
    <row r="20" spans="1:26" s="219" customFormat="1" ht="33.75" customHeight="1">
      <c r="A20" s="83" t="s">
        <v>45</v>
      </c>
      <c r="B20" s="334">
        <v>7.192614817730572</v>
      </c>
      <c r="C20" s="336">
        <v>4.0678524374176561</v>
      </c>
      <c r="D20" s="331">
        <v>6.2084823709759718</v>
      </c>
      <c r="E20" s="331">
        <v>-2.9433406916850657</v>
      </c>
      <c r="F20" s="357">
        <v>5.5068836045056457</v>
      </c>
      <c r="G20" s="336">
        <v>16.592615290332475</v>
      </c>
      <c r="H20" s="331">
        <v>10.576687116564415</v>
      </c>
      <c r="I20" s="331">
        <v>19.902120717781415</v>
      </c>
      <c r="J20" s="331">
        <v>33.27895595432301</v>
      </c>
      <c r="K20" s="331">
        <v>12.092793682132282</v>
      </c>
      <c r="L20" s="331">
        <v>7.5438596491228083</v>
      </c>
      <c r="M20" s="331">
        <v>23.982869379015</v>
      </c>
      <c r="N20" s="331">
        <v>11.217183770883054</v>
      </c>
      <c r="O20" s="331">
        <v>46.296296296296305</v>
      </c>
      <c r="P20" s="331">
        <v>340.00000000000006</v>
      </c>
      <c r="Q20" s="331" t="s">
        <v>22</v>
      </c>
      <c r="R20" s="357">
        <v>42.5</v>
      </c>
      <c r="S20" s="336">
        <v>15.719762983617997</v>
      </c>
      <c r="T20" s="336">
        <v>17.977528089887642</v>
      </c>
      <c r="U20" s="357">
        <v>-73.529411764705884</v>
      </c>
      <c r="V20" s="336">
        <v>-37.333333333333329</v>
      </c>
      <c r="W20" s="336">
        <v>-3.9289055191767943</v>
      </c>
      <c r="X20" s="336">
        <v>30.434782608695656</v>
      </c>
      <c r="Y20" s="335">
        <v>-82.812973628372234</v>
      </c>
      <c r="Z20" s="83" t="s">
        <v>45</v>
      </c>
    </row>
    <row r="21" spans="1:26" s="219" customFormat="1" ht="33.75" customHeight="1">
      <c r="A21" s="83" t="s">
        <v>46</v>
      </c>
      <c r="B21" s="334">
        <v>8.6766582270380042</v>
      </c>
      <c r="C21" s="336">
        <v>-4.6883773161145399</v>
      </c>
      <c r="D21" s="331">
        <v>-3.7255855981094044</v>
      </c>
      <c r="E21" s="331">
        <v>-11.772104137844295</v>
      </c>
      <c r="F21" s="357">
        <v>11.671802773497689</v>
      </c>
      <c r="G21" s="336">
        <v>22.862977333061067</v>
      </c>
      <c r="H21" s="331">
        <v>27.84404353660355</v>
      </c>
      <c r="I21" s="331">
        <v>10.205593628449705</v>
      </c>
      <c r="J21" s="331">
        <v>23.131170662905504</v>
      </c>
      <c r="K21" s="331">
        <v>53.525305410122172</v>
      </c>
      <c r="L21" s="331">
        <v>55.836849507735565</v>
      </c>
      <c r="M21" s="331">
        <v>20.940438871473347</v>
      </c>
      <c r="N21" s="331">
        <v>88.690937257939567</v>
      </c>
      <c r="O21" s="331">
        <v>72.527472527472526</v>
      </c>
      <c r="P21" s="331">
        <v>14.285714285714278</v>
      </c>
      <c r="Q21" s="331">
        <v>100</v>
      </c>
      <c r="R21" s="357">
        <v>109.25925925925927</v>
      </c>
      <c r="S21" s="336">
        <v>28.809476671286205</v>
      </c>
      <c r="T21" s="336">
        <v>-26.366559485530544</v>
      </c>
      <c r="U21" s="357">
        <v>9.4202898550724683</v>
      </c>
      <c r="V21" s="336">
        <v>-15.36748329621382</v>
      </c>
      <c r="W21" s="336">
        <v>-2.0953024670496774</v>
      </c>
      <c r="X21" s="336">
        <v>1.318681318681314</v>
      </c>
      <c r="Y21" s="335">
        <v>41.585903083700458</v>
      </c>
      <c r="Z21" s="83" t="s">
        <v>46</v>
      </c>
    </row>
    <row r="22" spans="1:26" s="219" customFormat="1" ht="33.75" customHeight="1">
      <c r="A22" s="83" t="s">
        <v>47</v>
      </c>
      <c r="B22" s="334">
        <v>9.2640206969848435</v>
      </c>
      <c r="C22" s="336">
        <v>2.8760505961522398</v>
      </c>
      <c r="D22" s="331">
        <v>5.2247506369014189</v>
      </c>
      <c r="E22" s="331">
        <v>-2.1557531662624569</v>
      </c>
      <c r="F22" s="357">
        <v>-0.38226299694188981</v>
      </c>
      <c r="G22" s="336">
        <v>30.331973293768556</v>
      </c>
      <c r="H22" s="331">
        <v>30.352686740974889</v>
      </c>
      <c r="I22" s="331">
        <v>10.123757354432939</v>
      </c>
      <c r="J22" s="331">
        <v>51.851851851851848</v>
      </c>
      <c r="K22" s="331">
        <v>15.937921727395405</v>
      </c>
      <c r="L22" s="331">
        <v>13.055281342546891</v>
      </c>
      <c r="M22" s="331">
        <v>-6.7842605156045011E-2</v>
      </c>
      <c r="N22" s="331">
        <v>34.660297239915081</v>
      </c>
      <c r="O22" s="331">
        <v>50.526315789473699</v>
      </c>
      <c r="P22" s="331">
        <v>-13.559322033898297</v>
      </c>
      <c r="Q22" s="331">
        <v>0</v>
      </c>
      <c r="R22" s="357">
        <v>160</v>
      </c>
      <c r="S22" s="336">
        <v>26.729267705431155</v>
      </c>
      <c r="T22" s="336">
        <v>0</v>
      </c>
      <c r="U22" s="357">
        <v>-25.403225806451616</v>
      </c>
      <c r="V22" s="336">
        <v>-10.918544194107454</v>
      </c>
      <c r="W22" s="336">
        <v>-8.3264291632145842</v>
      </c>
      <c r="X22" s="336">
        <v>36.548223350253807</v>
      </c>
      <c r="Y22" s="335">
        <v>-39.733333333333334</v>
      </c>
      <c r="Z22" s="83" t="s">
        <v>47</v>
      </c>
    </row>
    <row r="23" spans="1:26" s="219" customFormat="1" ht="33.75" customHeight="1">
      <c r="A23" s="83" t="s">
        <v>48</v>
      </c>
      <c r="B23" s="334">
        <v>7.9355471296028668</v>
      </c>
      <c r="C23" s="336">
        <v>23.629696832237101</v>
      </c>
      <c r="D23" s="331">
        <v>27.314124686038667</v>
      </c>
      <c r="E23" s="331">
        <v>25.690759377859095</v>
      </c>
      <c r="F23" s="357">
        <v>8.3238068019434195</v>
      </c>
      <c r="G23" s="336">
        <v>36.944405901669683</v>
      </c>
      <c r="H23" s="331">
        <v>37.861380858203148</v>
      </c>
      <c r="I23" s="331">
        <v>19.751310245606831</v>
      </c>
      <c r="J23" s="331">
        <v>50.265655510648912</v>
      </c>
      <c r="K23" s="331">
        <v>-15.276100294700228</v>
      </c>
      <c r="L23" s="331">
        <v>-10.391515288277105</v>
      </c>
      <c r="M23" s="331">
        <v>-46.640910066537892</v>
      </c>
      <c r="N23" s="331">
        <v>-0.9474710881984123</v>
      </c>
      <c r="O23" s="331">
        <v>31.910112359550567</v>
      </c>
      <c r="P23" s="331">
        <v>-31.111111111111114</v>
      </c>
      <c r="Q23" s="331">
        <v>64.285714285714278</v>
      </c>
      <c r="R23" s="357">
        <v>59.121621621621614</v>
      </c>
      <c r="S23" s="336">
        <v>26.880551529341815</v>
      </c>
      <c r="T23" s="336">
        <v>67.824310520939747</v>
      </c>
      <c r="U23" s="357">
        <v>-3.831417624521066</v>
      </c>
      <c r="V23" s="336">
        <v>42.90473017988009</v>
      </c>
      <c r="W23" s="336">
        <v>-11.263084438241449</v>
      </c>
      <c r="X23" s="336">
        <v>-27.71972956361401</v>
      </c>
      <c r="Y23" s="335">
        <v>11.860637509266112</v>
      </c>
      <c r="Z23" s="83" t="s">
        <v>48</v>
      </c>
    </row>
    <row r="24" spans="1:26" s="219" customFormat="1" ht="33.75" customHeight="1">
      <c r="A24" s="83" t="s">
        <v>49</v>
      </c>
      <c r="B24" s="334">
        <v>9.2892968637773521</v>
      </c>
      <c r="C24" s="336">
        <v>2.2468219929678241</v>
      </c>
      <c r="D24" s="331">
        <v>2.5270319523751539</v>
      </c>
      <c r="E24" s="331">
        <v>-7.1808982780046051</v>
      </c>
      <c r="F24" s="357">
        <v>15.055467511885894</v>
      </c>
      <c r="G24" s="336">
        <v>38.457050415042318</v>
      </c>
      <c r="H24" s="331">
        <v>41.151816206147174</v>
      </c>
      <c r="I24" s="331">
        <v>26.927072511946818</v>
      </c>
      <c r="J24" s="331">
        <v>45.185608223872066</v>
      </c>
      <c r="K24" s="331">
        <v>20.499383477188644</v>
      </c>
      <c r="L24" s="331">
        <v>29.251539554713389</v>
      </c>
      <c r="M24" s="331">
        <v>-8.2654600301659116</v>
      </c>
      <c r="N24" s="331">
        <v>47.107061503416844</v>
      </c>
      <c r="O24" s="331">
        <v>-39.071038251366119</v>
      </c>
      <c r="P24" s="331">
        <v>-35.365853658536579</v>
      </c>
      <c r="Q24" s="331">
        <v>-84.158415841584159</v>
      </c>
      <c r="R24" s="357">
        <v>-15.846994535519116</v>
      </c>
      <c r="S24" s="336">
        <v>34.207718857860044</v>
      </c>
      <c r="T24" s="336">
        <v>1.3050570962479497</v>
      </c>
      <c r="U24" s="357">
        <v>-6.2068965517241423</v>
      </c>
      <c r="V24" s="336">
        <v>-1.1074197120708789</v>
      </c>
      <c r="W24" s="336">
        <v>7.4706510138740754</v>
      </c>
      <c r="X24" s="336">
        <v>-1.0575793184488873</v>
      </c>
      <c r="Y24" s="335">
        <v>-51.648116438356162</v>
      </c>
      <c r="Z24" s="83" t="s">
        <v>49</v>
      </c>
    </row>
    <row r="25" spans="1:26" s="219" customFormat="1" ht="33.75" customHeight="1">
      <c r="A25" s="83" t="s">
        <v>50</v>
      </c>
      <c r="B25" s="334">
        <v>9.9219320654863452</v>
      </c>
      <c r="C25" s="336">
        <v>0.84528688524589768</v>
      </c>
      <c r="D25" s="331">
        <v>6.9647463456577725</v>
      </c>
      <c r="E25" s="331">
        <v>-16.274864376130196</v>
      </c>
      <c r="F25" s="357">
        <v>10.805084745762713</v>
      </c>
      <c r="G25" s="336">
        <v>7.9597890573500365</v>
      </c>
      <c r="H25" s="331">
        <v>11.613098847786546</v>
      </c>
      <c r="I25" s="331">
        <v>9.5605242868157347</v>
      </c>
      <c r="J25" s="331">
        <v>-1.629327902240334</v>
      </c>
      <c r="K25" s="331">
        <v>-21.398305084745758</v>
      </c>
      <c r="L25" s="331">
        <v>-12.738853503184714</v>
      </c>
      <c r="M25" s="331">
        <v>-33.795013850415515</v>
      </c>
      <c r="N25" s="331">
        <v>-24.528301886792448</v>
      </c>
      <c r="O25" s="331">
        <v>-57.142857142857146</v>
      </c>
      <c r="P25" s="331">
        <v>-57.142857142857146</v>
      </c>
      <c r="Q25" s="331" t="s">
        <v>22</v>
      </c>
      <c r="R25" s="357">
        <v>-57.142857142857146</v>
      </c>
      <c r="S25" s="336">
        <v>0.89084065244666988</v>
      </c>
      <c r="T25" s="336">
        <v>-10</v>
      </c>
      <c r="U25" s="357">
        <v>-29.850746268656707</v>
      </c>
      <c r="V25" s="336">
        <v>-20.472440944881882</v>
      </c>
      <c r="W25" s="336">
        <v>-21.540880503144649</v>
      </c>
      <c r="X25" s="336">
        <v>-17.021276595744681</v>
      </c>
      <c r="Y25" s="335">
        <v>-48.750000000000007</v>
      </c>
      <c r="Z25" s="83" t="s">
        <v>50</v>
      </c>
    </row>
    <row r="26" spans="1:26" s="219" customFormat="1" ht="33.75" customHeight="1">
      <c r="A26" s="83" t="s">
        <v>51</v>
      </c>
      <c r="B26" s="334">
        <v>6.137233281912529</v>
      </c>
      <c r="C26" s="336">
        <v>-10.044977511244383</v>
      </c>
      <c r="D26" s="331">
        <v>-12.946428571428569</v>
      </c>
      <c r="E26" s="331">
        <v>-6.9377990430621992</v>
      </c>
      <c r="F26" s="357">
        <v>0.83682008368199945</v>
      </c>
      <c r="G26" s="336">
        <v>12.181650813132876</v>
      </c>
      <c r="H26" s="331">
        <v>11.331444759206803</v>
      </c>
      <c r="I26" s="331">
        <v>-9.5057034220532302</v>
      </c>
      <c r="J26" s="331">
        <v>33.658536585365852</v>
      </c>
      <c r="K26" s="331">
        <v>-41.562064156206411</v>
      </c>
      <c r="L26" s="331">
        <v>-41.954022988505749</v>
      </c>
      <c r="M26" s="331">
        <v>-25.149700598802397</v>
      </c>
      <c r="N26" s="331">
        <v>-54.455445544554451</v>
      </c>
      <c r="O26" s="331">
        <v>-64.86486486486487</v>
      </c>
      <c r="P26" s="331">
        <v>-57.142857142857146</v>
      </c>
      <c r="Q26" s="331" t="s">
        <v>22</v>
      </c>
      <c r="R26" s="357">
        <v>-66.666666666666671</v>
      </c>
      <c r="S26" s="336">
        <v>1.8689259905307694</v>
      </c>
      <c r="T26" s="336">
        <v>2.941176470588232</v>
      </c>
      <c r="U26" s="357">
        <v>-33.333333333333343</v>
      </c>
      <c r="V26" s="336">
        <v>-15.714285714285708</v>
      </c>
      <c r="W26" s="336">
        <v>-2.3026315789473699</v>
      </c>
      <c r="X26" s="336">
        <v>-11.36363636363636</v>
      </c>
      <c r="Y26" s="335">
        <v>-36.135693215339238</v>
      </c>
      <c r="Z26" s="83" t="s">
        <v>51</v>
      </c>
    </row>
    <row r="27" spans="1:26" s="219" customFormat="1" ht="33.75" customHeight="1">
      <c r="A27" s="83" t="s">
        <v>52</v>
      </c>
      <c r="B27" s="334">
        <v>8.6229794246661697</v>
      </c>
      <c r="C27" s="336">
        <v>18.49733028222731</v>
      </c>
      <c r="D27" s="331">
        <v>27.089175546831186</v>
      </c>
      <c r="E27" s="331">
        <v>-17.098445595854926</v>
      </c>
      <c r="F27" s="357">
        <v>38.84615384615384</v>
      </c>
      <c r="G27" s="336">
        <v>13.609625668449183</v>
      </c>
      <c r="H27" s="331">
        <v>14.705882352941174</v>
      </c>
      <c r="I27" s="331">
        <v>-17.101827676240205</v>
      </c>
      <c r="J27" s="331">
        <v>43.821839080459768</v>
      </c>
      <c r="K27" s="331">
        <v>60.123647604327658</v>
      </c>
      <c r="L27" s="331">
        <v>42.228739002932571</v>
      </c>
      <c r="M27" s="331">
        <v>-5.7377049180327759</v>
      </c>
      <c r="N27" s="331">
        <v>136.95652173913041</v>
      </c>
      <c r="O27" s="331">
        <v>12.000000000000014</v>
      </c>
      <c r="P27" s="331">
        <v>33.333333333333314</v>
      </c>
      <c r="Q27" s="331" t="s">
        <v>22</v>
      </c>
      <c r="R27" s="357">
        <v>5.2631578947368354</v>
      </c>
      <c r="S27" s="336">
        <v>20.42157751586582</v>
      </c>
      <c r="T27" s="336">
        <v>20.930232558139522</v>
      </c>
      <c r="U27" s="357">
        <v>-43.75</v>
      </c>
      <c r="V27" s="336">
        <v>-6.6666666666666714</v>
      </c>
      <c r="W27" s="336">
        <v>2.2177419354838719</v>
      </c>
      <c r="X27" s="336">
        <v>57.407407407407419</v>
      </c>
      <c r="Y27" s="335">
        <v>104.90797546012271</v>
      </c>
      <c r="Z27" s="83" t="s">
        <v>52</v>
      </c>
    </row>
    <row r="28" spans="1:26" s="219" customFormat="1" ht="33.75" customHeight="1">
      <c r="A28" s="83" t="s">
        <v>53</v>
      </c>
      <c r="B28" s="334">
        <v>8.3672213647566736</v>
      </c>
      <c r="C28" s="336">
        <v>10.97470238095238</v>
      </c>
      <c r="D28" s="331">
        <v>14.850976361767735</v>
      </c>
      <c r="E28" s="331">
        <v>2.7196652719665195</v>
      </c>
      <c r="F28" s="357">
        <v>-2.6515151515151558</v>
      </c>
      <c r="G28" s="336">
        <v>20.57513163223976</v>
      </c>
      <c r="H28" s="331">
        <v>12.115384615384613</v>
      </c>
      <c r="I28" s="331">
        <v>46.505376344086017</v>
      </c>
      <c r="J28" s="331">
        <v>27.188081936685293</v>
      </c>
      <c r="K28" s="331">
        <v>-10.279441117764478</v>
      </c>
      <c r="L28" s="331">
        <v>-3.7102473498233195</v>
      </c>
      <c r="M28" s="331">
        <v>-27.1356783919598</v>
      </c>
      <c r="N28" s="331">
        <v>-11.814345991561183</v>
      </c>
      <c r="O28" s="331">
        <v>-67.441860465116278</v>
      </c>
      <c r="P28" s="331">
        <v>-75</v>
      </c>
      <c r="Q28" s="331" t="s">
        <v>22</v>
      </c>
      <c r="R28" s="357">
        <v>-77.777777777777771</v>
      </c>
      <c r="S28" s="336">
        <v>10.700056915196356</v>
      </c>
      <c r="T28" s="336">
        <v>1.6393442622950829</v>
      </c>
      <c r="U28" s="357">
        <v>91.044776119402968</v>
      </c>
      <c r="V28" s="336">
        <v>48.4375</v>
      </c>
      <c r="W28" s="336">
        <v>-19.164619164619168</v>
      </c>
      <c r="X28" s="336">
        <v>2.8985507246376727</v>
      </c>
      <c r="Y28" s="335">
        <v>105.3763440860215</v>
      </c>
      <c r="Z28" s="83" t="s">
        <v>53</v>
      </c>
    </row>
    <row r="29" spans="1:26" s="219" customFormat="1" ht="33.75" customHeight="1">
      <c r="A29" s="83" t="s">
        <v>54</v>
      </c>
      <c r="B29" s="334">
        <v>8.2837562561549873</v>
      </c>
      <c r="C29" s="336">
        <v>-10.095098756400873</v>
      </c>
      <c r="D29" s="331">
        <v>-9.2024539877300668</v>
      </c>
      <c r="E29" s="331">
        <v>-16.231343283582092</v>
      </c>
      <c r="F29" s="357">
        <v>-2.5684931506849296</v>
      </c>
      <c r="G29" s="336">
        <v>2.0047570506286121</v>
      </c>
      <c r="H29" s="331">
        <v>8.0323785803237939</v>
      </c>
      <c r="I29" s="331">
        <v>-19.312169312169317</v>
      </c>
      <c r="J29" s="331">
        <v>13.08089500860585</v>
      </c>
      <c r="K29" s="331">
        <v>-15.625</v>
      </c>
      <c r="L29" s="331">
        <v>-14.262560777957859</v>
      </c>
      <c r="M29" s="331">
        <v>-15.710723192019955</v>
      </c>
      <c r="N29" s="331">
        <v>-17.877094972067042</v>
      </c>
      <c r="O29" s="331">
        <v>175</v>
      </c>
      <c r="P29" s="331">
        <v>0</v>
      </c>
      <c r="Q29" s="331" t="s">
        <v>22</v>
      </c>
      <c r="R29" s="357" t="s">
        <v>209</v>
      </c>
      <c r="S29" s="336">
        <v>-3.2817194360989106</v>
      </c>
      <c r="T29" s="336">
        <v>-16.25</v>
      </c>
      <c r="U29" s="357">
        <v>5.2631578947368354</v>
      </c>
      <c r="V29" s="336">
        <v>-9.3220338983050794</v>
      </c>
      <c r="W29" s="336">
        <v>-9.7719869706840399</v>
      </c>
      <c r="X29" s="336">
        <v>61.538461538461547</v>
      </c>
      <c r="Y29" s="335">
        <v>-1.9607843137254974</v>
      </c>
      <c r="Z29" s="83" t="s">
        <v>54</v>
      </c>
    </row>
    <row r="30" spans="1:26" s="219" customFormat="1" ht="33.75" customHeight="1">
      <c r="A30" s="83" t="s">
        <v>55</v>
      </c>
      <c r="B30" s="334">
        <v>11.022662270180277</v>
      </c>
      <c r="C30" s="336">
        <v>1.917424772568225</v>
      </c>
      <c r="D30" s="331">
        <v>8.1123951960117893</v>
      </c>
      <c r="E30" s="331">
        <v>-12.174375332270074</v>
      </c>
      <c r="F30" s="357">
        <v>0.94007050528790614</v>
      </c>
      <c r="G30" s="336">
        <v>22.810191466907881</v>
      </c>
      <c r="H30" s="331">
        <v>15.243065092007683</v>
      </c>
      <c r="I30" s="331">
        <v>27.150671307807059</v>
      </c>
      <c r="J30" s="331">
        <v>41.997961264016311</v>
      </c>
      <c r="K30" s="331">
        <v>18.79831342234715</v>
      </c>
      <c r="L30" s="331">
        <v>1.4577259475218654</v>
      </c>
      <c r="M30" s="331">
        <v>28.230865746549568</v>
      </c>
      <c r="N30" s="331">
        <v>42.836041358936484</v>
      </c>
      <c r="O30" s="331">
        <v>13.333333333333329</v>
      </c>
      <c r="P30" s="331">
        <v>450</v>
      </c>
      <c r="Q30" s="331" t="s">
        <v>22</v>
      </c>
      <c r="R30" s="357">
        <v>-69.230769230769226</v>
      </c>
      <c r="S30" s="336">
        <v>21.592584790393943</v>
      </c>
      <c r="T30" s="336">
        <v>-13.483146067415731</v>
      </c>
      <c r="U30" s="357">
        <v>-21.428571428571431</v>
      </c>
      <c r="V30" s="336">
        <v>-17.341040462427742</v>
      </c>
      <c r="W30" s="336">
        <v>1.6997167138810312</v>
      </c>
      <c r="X30" s="336">
        <v>10.659898477157356</v>
      </c>
      <c r="Y30" s="335">
        <v>-22.364217252396173</v>
      </c>
      <c r="Z30" s="83" t="s">
        <v>55</v>
      </c>
    </row>
    <row r="31" spans="1:26" s="219" customFormat="1" ht="33.75" customHeight="1">
      <c r="A31" s="83" t="s">
        <v>56</v>
      </c>
      <c r="B31" s="334">
        <v>8.7723641965718997</v>
      </c>
      <c r="C31" s="336">
        <v>17.319500317594745</v>
      </c>
      <c r="D31" s="331">
        <v>22.049151955694015</v>
      </c>
      <c r="E31" s="331">
        <v>6.2043795620438118</v>
      </c>
      <c r="F31" s="357">
        <v>15.311653116531147</v>
      </c>
      <c r="G31" s="336">
        <v>27.337201805286909</v>
      </c>
      <c r="H31" s="331">
        <v>35.167697818300212</v>
      </c>
      <c r="I31" s="331">
        <v>26.950354609929079</v>
      </c>
      <c r="J31" s="331">
        <v>14.699570815450642</v>
      </c>
      <c r="K31" s="331">
        <v>38.367346938775512</v>
      </c>
      <c r="L31" s="331">
        <v>49.019607843137265</v>
      </c>
      <c r="M31" s="331">
        <v>38.681318681318686</v>
      </c>
      <c r="N31" s="331">
        <v>27.32673267326733</v>
      </c>
      <c r="O31" s="331">
        <v>-57.142857142857146</v>
      </c>
      <c r="P31" s="331">
        <v>-56.25</v>
      </c>
      <c r="Q31" s="331" t="s">
        <v>22</v>
      </c>
      <c r="R31" s="357">
        <v>-60</v>
      </c>
      <c r="S31" s="336">
        <v>28.82276843467011</v>
      </c>
      <c r="T31" s="336">
        <v>106.25</v>
      </c>
      <c r="U31" s="357">
        <v>-4.7619047619047734</v>
      </c>
      <c r="V31" s="336">
        <v>43.243243243243256</v>
      </c>
      <c r="W31" s="336">
        <v>-5.650684931506845</v>
      </c>
      <c r="X31" s="336">
        <v>-44.999999999999993</v>
      </c>
      <c r="Y31" s="335">
        <v>-46.115288220551378</v>
      </c>
      <c r="Z31" s="83" t="s">
        <v>56</v>
      </c>
    </row>
    <row r="32" spans="1:26" s="219" customFormat="1" ht="33.75" customHeight="1">
      <c r="A32" s="83" t="s">
        <v>57</v>
      </c>
      <c r="B32" s="334">
        <v>9.8714524002041486</v>
      </c>
      <c r="C32" s="336">
        <v>27.918871252204582</v>
      </c>
      <c r="D32" s="331">
        <v>24.236404271169604</v>
      </c>
      <c r="E32" s="331">
        <v>13.937753721244931</v>
      </c>
      <c r="F32" s="357">
        <v>84.658559401309645</v>
      </c>
      <c r="G32" s="336">
        <v>8.7471352177234536</v>
      </c>
      <c r="H32" s="331">
        <v>10.409446797586952</v>
      </c>
      <c r="I32" s="331">
        <v>-7.0558851077115179</v>
      </c>
      <c r="J32" s="331">
        <v>26.717557251908389</v>
      </c>
      <c r="K32" s="331">
        <v>14.912549861920837</v>
      </c>
      <c r="L32" s="331">
        <v>19.281437125748496</v>
      </c>
      <c r="M32" s="331">
        <v>-5.8224163027656459</v>
      </c>
      <c r="N32" s="331">
        <v>22.616407982261634</v>
      </c>
      <c r="O32" s="331">
        <v>0</v>
      </c>
      <c r="P32" s="331">
        <v>11.111111111111114</v>
      </c>
      <c r="Q32" s="331">
        <v>0</v>
      </c>
      <c r="R32" s="357">
        <v>-11.538461538461547</v>
      </c>
      <c r="S32" s="336">
        <v>9.9433030543193439</v>
      </c>
      <c r="T32" s="336">
        <v>-8.6538461538461604</v>
      </c>
      <c r="U32" s="357">
        <v>-24.242424242424249</v>
      </c>
      <c r="V32" s="336">
        <v>-16.856492027334852</v>
      </c>
      <c r="W32" s="336">
        <v>-7.9798705966930328</v>
      </c>
      <c r="X32" s="336">
        <v>-1.8348623853211024</v>
      </c>
      <c r="Y32" s="335">
        <v>-12.165178571428569</v>
      </c>
      <c r="Z32" s="83" t="s">
        <v>57</v>
      </c>
    </row>
    <row r="33" spans="1:26" s="219" customFormat="1" ht="33.75" customHeight="1">
      <c r="A33" s="83" t="s">
        <v>58</v>
      </c>
      <c r="B33" s="334">
        <v>9.5188621180081583</v>
      </c>
      <c r="C33" s="336">
        <v>14.489780117683495</v>
      </c>
      <c r="D33" s="331">
        <v>18.780954524988729</v>
      </c>
      <c r="E33" s="331">
        <v>-2.5301204819277103</v>
      </c>
      <c r="F33" s="357">
        <v>17.250324254215315</v>
      </c>
      <c r="G33" s="336">
        <v>-6.4951356173166488</v>
      </c>
      <c r="H33" s="331">
        <v>11.264765197349476</v>
      </c>
      <c r="I33" s="331">
        <v>-23.046787553167675</v>
      </c>
      <c r="J33" s="331">
        <v>-23.22621035058431</v>
      </c>
      <c r="K33" s="331">
        <v>-0.66879906949695567</v>
      </c>
      <c r="L33" s="331">
        <v>-5.98873406463089</v>
      </c>
      <c r="M33" s="331">
        <v>15.537848605577693</v>
      </c>
      <c r="N33" s="331">
        <v>-1.7333333333333343</v>
      </c>
      <c r="O33" s="331">
        <v>-0.77519379844960667</v>
      </c>
      <c r="P33" s="331">
        <v>78.94736842105263</v>
      </c>
      <c r="Q33" s="331">
        <v>-80</v>
      </c>
      <c r="R33" s="357">
        <v>-11.428571428571431</v>
      </c>
      <c r="S33" s="336">
        <v>-5.5433768656716467</v>
      </c>
      <c r="T33" s="336">
        <v>-7.6732673267326703</v>
      </c>
      <c r="U33" s="357">
        <v>7.2351421188630525</v>
      </c>
      <c r="V33" s="336">
        <v>-2.8451882845188265</v>
      </c>
      <c r="W33" s="336">
        <v>2.6294165981922646</v>
      </c>
      <c r="X33" s="336">
        <v>14.734774066797641</v>
      </c>
      <c r="Y33" s="335">
        <v>43.904020752269787</v>
      </c>
      <c r="Z33" s="83" t="s">
        <v>58</v>
      </c>
    </row>
    <row r="34" spans="1:26" s="219" customFormat="1" ht="33.75" customHeight="1">
      <c r="A34" s="83" t="s">
        <v>59</v>
      </c>
      <c r="B34" s="334">
        <v>10.239262329351106</v>
      </c>
      <c r="C34" s="336">
        <v>22.817281728172816</v>
      </c>
      <c r="D34" s="331">
        <v>26.593931128537335</v>
      </c>
      <c r="E34" s="331">
        <v>11.487179487179475</v>
      </c>
      <c r="F34" s="357">
        <v>22.761194029850756</v>
      </c>
      <c r="G34" s="336">
        <v>14.044630404463049</v>
      </c>
      <c r="H34" s="331">
        <v>16.562922868741552</v>
      </c>
      <c r="I34" s="331">
        <v>15.293453724604959</v>
      </c>
      <c r="J34" s="331">
        <v>7.2812683499706452</v>
      </c>
      <c r="K34" s="331">
        <v>5.5327868852458977</v>
      </c>
      <c r="L34" s="331">
        <v>10.408163265306115</v>
      </c>
      <c r="M34" s="331">
        <v>-17.857142857142861</v>
      </c>
      <c r="N34" s="331">
        <v>14.673913043478265</v>
      </c>
      <c r="O34" s="331">
        <v>20</v>
      </c>
      <c r="P34" s="331">
        <v>60</v>
      </c>
      <c r="Q34" s="331" t="s">
        <v>22</v>
      </c>
      <c r="R34" s="357">
        <v>-6.6666666666666714</v>
      </c>
      <c r="S34" s="336">
        <v>12.244451732808571</v>
      </c>
      <c r="T34" s="336">
        <v>-1.6949152542372872</v>
      </c>
      <c r="U34" s="357">
        <v>-25.850340136054413</v>
      </c>
      <c r="V34" s="336">
        <v>-18.932038834951456</v>
      </c>
      <c r="W34" s="336">
        <v>28.054298642533922</v>
      </c>
      <c r="X34" s="336">
        <v>-18.709677419354847</v>
      </c>
      <c r="Y34" s="335">
        <v>20.289855072463766</v>
      </c>
      <c r="Z34" s="83" t="s">
        <v>59</v>
      </c>
    </row>
    <row r="35" spans="1:26" s="219" customFormat="1" ht="33.75" customHeight="1">
      <c r="A35" s="83" t="s">
        <v>60</v>
      </c>
      <c r="B35" s="334">
        <v>31.408466013544484</v>
      </c>
      <c r="C35" s="336">
        <v>22.262773722627728</v>
      </c>
      <c r="D35" s="331">
        <v>27.943760984182788</v>
      </c>
      <c r="E35" s="331">
        <v>18.200408997955009</v>
      </c>
      <c r="F35" s="357">
        <v>0.53475935828876686</v>
      </c>
      <c r="G35" s="336">
        <v>21.811730327697759</v>
      </c>
      <c r="H35" s="331">
        <v>28.297632468996625</v>
      </c>
      <c r="I35" s="331">
        <v>24.611161939615741</v>
      </c>
      <c r="J35" s="331">
        <v>2.2179363548698205</v>
      </c>
      <c r="K35" s="331">
        <v>27.789256198347118</v>
      </c>
      <c r="L35" s="331">
        <v>46.551724137931018</v>
      </c>
      <c r="M35" s="331">
        <v>0.64516129032257652</v>
      </c>
      <c r="N35" s="331">
        <v>14.899713467048699</v>
      </c>
      <c r="O35" s="331">
        <v>-31.25</v>
      </c>
      <c r="P35" s="331">
        <v>-71.428571428571431</v>
      </c>
      <c r="Q35" s="331" t="s">
        <v>22</v>
      </c>
      <c r="R35" s="357">
        <v>12.5</v>
      </c>
      <c r="S35" s="336">
        <v>22.666666666666657</v>
      </c>
      <c r="T35" s="336">
        <v>114.81481481481484</v>
      </c>
      <c r="U35" s="357">
        <v>77.777777777777771</v>
      </c>
      <c r="V35" s="336">
        <v>105.55555555555554</v>
      </c>
      <c r="W35" s="336">
        <v>-5.6872037914692015</v>
      </c>
      <c r="X35" s="336">
        <v>18.253968253968253</v>
      </c>
      <c r="Y35" s="335">
        <v>121.01449275362319</v>
      </c>
      <c r="Z35" s="83" t="s">
        <v>60</v>
      </c>
    </row>
    <row r="36" spans="1:26" s="219" customFormat="1" ht="33.75" customHeight="1">
      <c r="A36" s="83" t="s">
        <v>61</v>
      </c>
      <c r="B36" s="334">
        <v>8.817566037613787</v>
      </c>
      <c r="C36" s="336">
        <v>0.50873325419703974</v>
      </c>
      <c r="D36" s="331">
        <v>4.133524579475818</v>
      </c>
      <c r="E36" s="331">
        <v>-8.0058758721997805</v>
      </c>
      <c r="F36" s="357">
        <v>-2.7817403708987172</v>
      </c>
      <c r="G36" s="336">
        <v>11.634086164357569</v>
      </c>
      <c r="H36" s="331">
        <v>16.28800534580688</v>
      </c>
      <c r="I36" s="331">
        <v>12.532523850823935</v>
      </c>
      <c r="J36" s="331">
        <v>-1.6918967052537823</v>
      </c>
      <c r="K36" s="331">
        <v>17.681728880157181</v>
      </c>
      <c r="L36" s="331">
        <v>20.011771630370802</v>
      </c>
      <c r="M36" s="331">
        <v>33.396226415094333</v>
      </c>
      <c r="N36" s="331">
        <v>2.7878787878787818</v>
      </c>
      <c r="O36" s="331">
        <v>42.857142857142861</v>
      </c>
      <c r="P36" s="331">
        <v>0</v>
      </c>
      <c r="Q36" s="331" t="s">
        <v>22</v>
      </c>
      <c r="R36" s="357">
        <v>100</v>
      </c>
      <c r="S36" s="336">
        <v>13.008309434517258</v>
      </c>
      <c r="T36" s="336">
        <v>4.379562043795616</v>
      </c>
      <c r="U36" s="357">
        <v>15.06849315068493</v>
      </c>
      <c r="V36" s="336">
        <v>9.8939929328621901</v>
      </c>
      <c r="W36" s="336">
        <v>5.1890289103039322</v>
      </c>
      <c r="X36" s="336">
        <v>-3.0640668523676879</v>
      </c>
      <c r="Y36" s="335">
        <v>-8.2442748091603022</v>
      </c>
      <c r="Z36" s="83" t="s">
        <v>61</v>
      </c>
    </row>
    <row r="37" spans="1:26" s="219" customFormat="1" ht="33.75" customHeight="1">
      <c r="A37" s="83" t="s">
        <v>62</v>
      </c>
      <c r="B37" s="334">
        <v>9.5672915585144409</v>
      </c>
      <c r="C37" s="336">
        <v>4.411518699964148</v>
      </c>
      <c r="D37" s="331">
        <v>5.0003323584153065</v>
      </c>
      <c r="E37" s="331">
        <v>1.0843373493975861</v>
      </c>
      <c r="F37" s="357">
        <v>4.9530007230657986</v>
      </c>
      <c r="G37" s="336">
        <v>29.342261688138393</v>
      </c>
      <c r="H37" s="331">
        <v>24.399853399303638</v>
      </c>
      <c r="I37" s="331">
        <v>27.82193958664547</v>
      </c>
      <c r="J37" s="331">
        <v>42.552278820375335</v>
      </c>
      <c r="K37" s="331">
        <v>4.6540556770900281</v>
      </c>
      <c r="L37" s="331">
        <v>2.9372045914922325</v>
      </c>
      <c r="M37" s="331">
        <v>-4.9122807017543835</v>
      </c>
      <c r="N37" s="331">
        <v>17.640936686903714</v>
      </c>
      <c r="O37" s="331">
        <v>36.84210526315789</v>
      </c>
      <c r="P37" s="331">
        <v>23.214285714285722</v>
      </c>
      <c r="Q37" s="331">
        <v>183.33333333333337</v>
      </c>
      <c r="R37" s="357">
        <v>33.333333333333314</v>
      </c>
      <c r="S37" s="336">
        <v>20.447195357833664</v>
      </c>
      <c r="T37" s="336">
        <v>-15.276311158042944</v>
      </c>
      <c r="U37" s="357">
        <v>-0.82389289392379794</v>
      </c>
      <c r="V37" s="336">
        <v>-11.594963273871983</v>
      </c>
      <c r="W37" s="336">
        <v>0.37152622975182226</v>
      </c>
      <c r="X37" s="336">
        <v>15.744274809160302</v>
      </c>
      <c r="Y37" s="335">
        <v>10.297723292469357</v>
      </c>
      <c r="Z37" s="83" t="s">
        <v>62</v>
      </c>
    </row>
    <row r="38" spans="1:26" s="219" customFormat="1" ht="33.75" customHeight="1">
      <c r="A38" s="83" t="s">
        <v>63</v>
      </c>
      <c r="B38" s="334">
        <v>10.611689424323529</v>
      </c>
      <c r="C38" s="336">
        <v>12.699363298241195</v>
      </c>
      <c r="D38" s="331">
        <v>12.457448183737668</v>
      </c>
      <c r="E38" s="331">
        <v>22.8643216080402</v>
      </c>
      <c r="F38" s="357">
        <v>5.0231328486450906</v>
      </c>
      <c r="G38" s="336">
        <v>37.868580355399331</v>
      </c>
      <c r="H38" s="331">
        <v>32.054096777026444</v>
      </c>
      <c r="I38" s="331">
        <v>31.296023564064797</v>
      </c>
      <c r="J38" s="331">
        <v>65.675306957708045</v>
      </c>
      <c r="K38" s="331">
        <v>12.341772151898738</v>
      </c>
      <c r="L38" s="331">
        <v>28.465487735310887</v>
      </c>
      <c r="M38" s="331">
        <v>-18.470149253731336</v>
      </c>
      <c r="N38" s="331">
        <v>9.0993500464252577</v>
      </c>
      <c r="O38" s="331">
        <v>-4.5751633986928084</v>
      </c>
      <c r="P38" s="331">
        <v>-16.666666666666657</v>
      </c>
      <c r="Q38" s="331" t="s">
        <v>209</v>
      </c>
      <c r="R38" s="357">
        <v>-15.740740740740748</v>
      </c>
      <c r="S38" s="336">
        <v>30.987278265543807</v>
      </c>
      <c r="T38" s="336">
        <v>-36.73285198555957</v>
      </c>
      <c r="U38" s="357">
        <v>-46.089385474860336</v>
      </c>
      <c r="V38" s="336">
        <v>-39.017735334242843</v>
      </c>
      <c r="W38" s="336">
        <v>22.158391464915866</v>
      </c>
      <c r="X38" s="336">
        <v>5.46875</v>
      </c>
      <c r="Y38" s="335">
        <v>12.739234449760772</v>
      </c>
      <c r="Z38" s="83" t="s">
        <v>63</v>
      </c>
    </row>
    <row r="39" spans="1:26" s="219" customFormat="1" ht="33.75" customHeight="1">
      <c r="A39" s="83" t="s">
        <v>64</v>
      </c>
      <c r="B39" s="334">
        <v>8.346882836647822</v>
      </c>
      <c r="C39" s="336">
        <v>24.729392173189012</v>
      </c>
      <c r="D39" s="331">
        <v>34.104234527687282</v>
      </c>
      <c r="E39" s="331">
        <v>-6.0642092746730043</v>
      </c>
      <c r="F39" s="357">
        <v>21.500559910414324</v>
      </c>
      <c r="G39" s="336">
        <v>63.549745180589412</v>
      </c>
      <c r="H39" s="331">
        <v>60.438007771105617</v>
      </c>
      <c r="I39" s="331">
        <v>46.413502109704666</v>
      </c>
      <c r="J39" s="331">
        <v>85.169927909371779</v>
      </c>
      <c r="K39" s="331">
        <v>31.733021077283382</v>
      </c>
      <c r="L39" s="331">
        <v>33.106575963718825</v>
      </c>
      <c r="M39" s="331">
        <v>-29.310344827586206</v>
      </c>
      <c r="N39" s="331">
        <v>73.640167364016719</v>
      </c>
      <c r="O39" s="331">
        <v>-55.172413793103445</v>
      </c>
      <c r="P39" s="331">
        <v>-45.45454545454546</v>
      </c>
      <c r="Q39" s="331" t="s">
        <v>22</v>
      </c>
      <c r="R39" s="357">
        <v>-61.111111111111107</v>
      </c>
      <c r="S39" s="336">
        <v>57.876204595997024</v>
      </c>
      <c r="T39" s="336">
        <v>-26.229508196721312</v>
      </c>
      <c r="U39" s="357">
        <v>-34.666666666666671</v>
      </c>
      <c r="V39" s="336">
        <v>-30.882352941176478</v>
      </c>
      <c r="W39" s="336">
        <v>-8.4415584415584419</v>
      </c>
      <c r="X39" s="336">
        <v>-20.731707317073173</v>
      </c>
      <c r="Y39" s="335">
        <v>-70.555555555555557</v>
      </c>
      <c r="Z39" s="83" t="s">
        <v>64</v>
      </c>
    </row>
    <row r="40" spans="1:26" s="219" customFormat="1" ht="33.75" customHeight="1">
      <c r="A40" s="83" t="s">
        <v>65</v>
      </c>
      <c r="B40" s="334">
        <v>9.8392742662952486</v>
      </c>
      <c r="C40" s="336">
        <v>10.234494849879468</v>
      </c>
      <c r="D40" s="331">
        <v>16.412078152753111</v>
      </c>
      <c r="E40" s="331">
        <v>-4.9038461538461604</v>
      </c>
      <c r="F40" s="357">
        <v>7.9096045197740068</v>
      </c>
      <c r="G40" s="336">
        <v>26.423231742380679</v>
      </c>
      <c r="H40" s="331">
        <v>15.802781289506967</v>
      </c>
      <c r="I40" s="331">
        <v>40.381558028616837</v>
      </c>
      <c r="J40" s="331">
        <v>60.924369747899163</v>
      </c>
      <c r="K40" s="331">
        <v>8.6734693877551052</v>
      </c>
      <c r="L40" s="331">
        <v>16.850393700787407</v>
      </c>
      <c r="M40" s="331">
        <v>-2.1897810218978009</v>
      </c>
      <c r="N40" s="331">
        <v>0.37453183520599964</v>
      </c>
      <c r="O40" s="331">
        <v>125</v>
      </c>
      <c r="P40" s="331">
        <v>-60.869565217391305</v>
      </c>
      <c r="Q40" s="331">
        <v>-14.285714285714292</v>
      </c>
      <c r="R40" s="357" t="s">
        <v>209</v>
      </c>
      <c r="S40" s="336">
        <v>22.816361312313589</v>
      </c>
      <c r="T40" s="336">
        <v>-10.389610389610397</v>
      </c>
      <c r="U40" s="357">
        <v>-30.232558139534888</v>
      </c>
      <c r="V40" s="336">
        <v>-20.858895705521476</v>
      </c>
      <c r="W40" s="336">
        <v>17.910447761194035</v>
      </c>
      <c r="X40" s="336">
        <v>-2.4691358024691397</v>
      </c>
      <c r="Y40" s="335">
        <v>14.551083591331263</v>
      </c>
      <c r="Z40" s="83" t="s">
        <v>65</v>
      </c>
    </row>
    <row r="41" spans="1:26" s="219" customFormat="1" ht="33.75" customHeight="1">
      <c r="A41" s="83" t="s">
        <v>66</v>
      </c>
      <c r="B41" s="334">
        <v>9.8857327905255374</v>
      </c>
      <c r="C41" s="336">
        <v>1.8458197611292064</v>
      </c>
      <c r="D41" s="331">
        <v>7.1813285457809712</v>
      </c>
      <c r="E41" s="331">
        <v>-3.1512605042016872</v>
      </c>
      <c r="F41" s="357">
        <v>-8.7662337662337677</v>
      </c>
      <c r="G41" s="336">
        <v>20.712844653665101</v>
      </c>
      <c r="H41" s="331">
        <v>17.98002219755827</v>
      </c>
      <c r="I41" s="331">
        <v>17.857142857142861</v>
      </c>
      <c r="J41" s="331">
        <v>34.400000000000006</v>
      </c>
      <c r="K41" s="331">
        <v>5.3658536585365937</v>
      </c>
      <c r="L41" s="331">
        <v>16.399999999999991</v>
      </c>
      <c r="M41" s="331">
        <v>-19.685039370078741</v>
      </c>
      <c r="N41" s="331">
        <v>7.1428571428571388</v>
      </c>
      <c r="O41" s="331" t="s">
        <v>209</v>
      </c>
      <c r="P41" s="331" t="s">
        <v>22</v>
      </c>
      <c r="Q41" s="331" t="s">
        <v>22</v>
      </c>
      <c r="R41" s="357">
        <v>200</v>
      </c>
      <c r="S41" s="336">
        <v>16.500237755587264</v>
      </c>
      <c r="T41" s="336">
        <v>-61.428571428571423</v>
      </c>
      <c r="U41" s="357">
        <v>100</v>
      </c>
      <c r="V41" s="336">
        <v>-29.885057471264361</v>
      </c>
      <c r="W41" s="336">
        <v>-23.166023166023166</v>
      </c>
      <c r="X41" s="336">
        <v>-24.242424242424249</v>
      </c>
      <c r="Y41" s="335">
        <v>-30.143540669856463</v>
      </c>
      <c r="Z41" s="83" t="s">
        <v>66</v>
      </c>
    </row>
    <row r="42" spans="1:26" s="219" customFormat="1" ht="33.75" customHeight="1">
      <c r="A42" s="83" t="s">
        <v>67</v>
      </c>
      <c r="B42" s="334">
        <v>7.031609863773383</v>
      </c>
      <c r="C42" s="336">
        <v>11.717171717171723</v>
      </c>
      <c r="D42" s="331">
        <v>16.853932584269657</v>
      </c>
      <c r="E42" s="331">
        <v>-6.1946902654867273</v>
      </c>
      <c r="F42" s="357">
        <v>18.134715025906729</v>
      </c>
      <c r="G42" s="336">
        <v>4.570100697133995</v>
      </c>
      <c r="H42" s="331">
        <v>-15.178050204319902</v>
      </c>
      <c r="I42" s="331">
        <v>36.590436590436582</v>
      </c>
      <c r="J42" s="331">
        <v>52.061855670103085</v>
      </c>
      <c r="K42" s="331">
        <v>-10.611854684512423</v>
      </c>
      <c r="L42" s="331">
        <v>-13.250517598343677</v>
      </c>
      <c r="M42" s="331">
        <v>-8.9285714285714306</v>
      </c>
      <c r="N42" s="331">
        <v>-7.4889867841409767</v>
      </c>
      <c r="O42" s="331">
        <v>-25</v>
      </c>
      <c r="P42" s="331">
        <v>0</v>
      </c>
      <c r="Q42" s="331" t="s">
        <v>22</v>
      </c>
      <c r="R42" s="357">
        <v>-50</v>
      </c>
      <c r="S42" s="336">
        <v>0.16519823788544841</v>
      </c>
      <c r="T42" s="336">
        <v>21.212121212121218</v>
      </c>
      <c r="U42" s="357">
        <v>14.285714285714278</v>
      </c>
      <c r="V42" s="336">
        <v>18.518518518518505</v>
      </c>
      <c r="W42" s="336">
        <v>15.102040816326536</v>
      </c>
      <c r="X42" s="336">
        <v>-2.6666666666666572</v>
      </c>
      <c r="Y42" s="335">
        <v>2.7131782945736518</v>
      </c>
      <c r="Z42" s="83" t="s">
        <v>67</v>
      </c>
    </row>
    <row r="43" spans="1:26" s="219" customFormat="1" ht="33.75" customHeight="1">
      <c r="A43" s="83" t="s">
        <v>68</v>
      </c>
      <c r="B43" s="334">
        <v>5.9316353435428368</v>
      </c>
      <c r="C43" s="336">
        <v>1.7619814740233579</v>
      </c>
      <c r="D43" s="331">
        <v>0.70781426953567461</v>
      </c>
      <c r="E43" s="331">
        <v>1.7899761336515496</v>
      </c>
      <c r="F43" s="357">
        <v>7.9697986577181155</v>
      </c>
      <c r="G43" s="336">
        <v>12.732770969282186</v>
      </c>
      <c r="H43" s="331">
        <v>15.521489186969603</v>
      </c>
      <c r="I43" s="331">
        <v>1.8433179723502207</v>
      </c>
      <c r="J43" s="331">
        <v>15.737951807228924</v>
      </c>
      <c r="K43" s="331">
        <v>13.099415204678365</v>
      </c>
      <c r="L43" s="331">
        <v>19.813717188823034</v>
      </c>
      <c r="M43" s="331">
        <v>-28.156565656565661</v>
      </c>
      <c r="N43" s="331">
        <v>54.898648648648646</v>
      </c>
      <c r="O43" s="331">
        <v>72.72727272727272</v>
      </c>
      <c r="P43" s="331">
        <v>350</v>
      </c>
      <c r="Q43" s="331">
        <v>150</v>
      </c>
      <c r="R43" s="357">
        <v>18.75</v>
      </c>
      <c r="S43" s="336">
        <v>12.987598647125125</v>
      </c>
      <c r="T43" s="336">
        <v>25.925925925925924</v>
      </c>
      <c r="U43" s="357">
        <v>90.196078431372541</v>
      </c>
      <c r="V43" s="336">
        <v>50.757575757575751</v>
      </c>
      <c r="W43" s="336">
        <v>-5.1008303677342752</v>
      </c>
      <c r="X43" s="336">
        <v>-24.338624338624342</v>
      </c>
      <c r="Y43" s="335">
        <v>43.761301989150098</v>
      </c>
      <c r="Z43" s="83" t="s">
        <v>68</v>
      </c>
    </row>
    <row r="44" spans="1:26" s="219" customFormat="1" ht="33.75" customHeight="1">
      <c r="A44" s="83" t="s">
        <v>69</v>
      </c>
      <c r="B44" s="334">
        <v>6.6891444788757894</v>
      </c>
      <c r="C44" s="336">
        <v>2.8653295128939789</v>
      </c>
      <c r="D44" s="331">
        <v>5.4098360655737707</v>
      </c>
      <c r="E44" s="331">
        <v>-4.9726504226754287E-2</v>
      </c>
      <c r="F44" s="357">
        <v>-4.4969512195121979</v>
      </c>
      <c r="G44" s="336">
        <v>5.4031685977772526</v>
      </c>
      <c r="H44" s="331">
        <v>5.8379666401906292</v>
      </c>
      <c r="I44" s="331">
        <v>4.8484848484848584</v>
      </c>
      <c r="J44" s="331">
        <v>4.6670815183571932</v>
      </c>
      <c r="K44" s="331">
        <v>-13.562307353588736</v>
      </c>
      <c r="L44" s="331">
        <v>-12.875197472353875</v>
      </c>
      <c r="M44" s="331">
        <v>-13.687150837988824</v>
      </c>
      <c r="N44" s="331">
        <v>-14.837712519319936</v>
      </c>
      <c r="O44" s="331">
        <v>0</v>
      </c>
      <c r="P44" s="331">
        <v>-20</v>
      </c>
      <c r="Q44" s="331" t="s">
        <v>22</v>
      </c>
      <c r="R44" s="357">
        <v>4</v>
      </c>
      <c r="S44" s="336">
        <v>1.3842437755481285</v>
      </c>
      <c r="T44" s="336">
        <v>-21.28146453089245</v>
      </c>
      <c r="U44" s="357">
        <v>-13.265306122448976</v>
      </c>
      <c r="V44" s="336">
        <v>-19.813084112149539</v>
      </c>
      <c r="W44" s="336">
        <v>7.0628768303187002</v>
      </c>
      <c r="X44" s="336">
        <v>-48.453608247422686</v>
      </c>
      <c r="Y44" s="335">
        <v>129.42477876106193</v>
      </c>
      <c r="Z44" s="83" t="s">
        <v>69</v>
      </c>
    </row>
    <row r="45" spans="1:26" s="219" customFormat="1" ht="33.75" customHeight="1">
      <c r="A45" s="83" t="s">
        <v>70</v>
      </c>
      <c r="B45" s="334">
        <v>6.3582649138626692</v>
      </c>
      <c r="C45" s="336">
        <v>13.664839467501963</v>
      </c>
      <c r="D45" s="331">
        <v>13.985218874360442</v>
      </c>
      <c r="E45" s="331">
        <v>7.6190476190476204</v>
      </c>
      <c r="F45" s="357">
        <v>23.333333333333343</v>
      </c>
      <c r="G45" s="336">
        <v>1.192537026351232</v>
      </c>
      <c r="H45" s="331">
        <v>5.4307116104868953</v>
      </c>
      <c r="I45" s="331">
        <v>-5.8252427184466029</v>
      </c>
      <c r="J45" s="331">
        <v>-1.5343562374916644</v>
      </c>
      <c r="K45" s="331">
        <v>10.12433392539964</v>
      </c>
      <c r="L45" s="331">
        <v>-4.3478260869565162</v>
      </c>
      <c r="M45" s="331">
        <v>28.735632183908052</v>
      </c>
      <c r="N45" s="331">
        <v>29.870129870129858</v>
      </c>
      <c r="O45" s="331">
        <v>-5.5555555555555571</v>
      </c>
      <c r="P45" s="331">
        <v>-8.3333333333333428</v>
      </c>
      <c r="Q45" s="331" t="s">
        <v>22</v>
      </c>
      <c r="R45" s="357">
        <v>0</v>
      </c>
      <c r="S45" s="336">
        <v>2.0415224913494825</v>
      </c>
      <c r="T45" s="336">
        <v>57.692307692307679</v>
      </c>
      <c r="U45" s="357">
        <v>54.166666666666686</v>
      </c>
      <c r="V45" s="336">
        <v>56</v>
      </c>
      <c r="W45" s="336">
        <v>-12.116316639741527</v>
      </c>
      <c r="X45" s="336">
        <v>74.390243902439011</v>
      </c>
      <c r="Y45" s="335">
        <v>1.2953367875647643</v>
      </c>
      <c r="Z45" s="83" t="s">
        <v>70</v>
      </c>
    </row>
    <row r="46" spans="1:26" s="219" customFormat="1" ht="33.75" customHeight="1">
      <c r="A46" s="83" t="s">
        <v>71</v>
      </c>
      <c r="B46" s="334">
        <v>9.9185415050426826</v>
      </c>
      <c r="C46" s="336">
        <v>7.3023536511768157</v>
      </c>
      <c r="D46" s="331">
        <v>6.2691801841297661</v>
      </c>
      <c r="E46" s="331">
        <v>2.2255192878338335</v>
      </c>
      <c r="F46" s="357">
        <v>23.398328690807801</v>
      </c>
      <c r="G46" s="336">
        <v>18.780193236714979</v>
      </c>
      <c r="H46" s="331">
        <v>7.9295154185021914</v>
      </c>
      <c r="I46" s="331">
        <v>22.222222222222229</v>
      </c>
      <c r="J46" s="331">
        <v>39.759036144578317</v>
      </c>
      <c r="K46" s="331">
        <v>15.177065767284986</v>
      </c>
      <c r="L46" s="331">
        <v>-3.0612244897959187</v>
      </c>
      <c r="M46" s="331">
        <v>22.155688622754496</v>
      </c>
      <c r="N46" s="331">
        <v>46.969696969696969</v>
      </c>
      <c r="O46" s="331">
        <v>-71.428571428571431</v>
      </c>
      <c r="P46" s="331" t="s">
        <v>22</v>
      </c>
      <c r="Q46" s="331" t="s">
        <v>22</v>
      </c>
      <c r="R46" s="357">
        <v>-80</v>
      </c>
      <c r="S46" s="336">
        <v>17.553191489361694</v>
      </c>
      <c r="T46" s="336">
        <v>-2.0408163265306172</v>
      </c>
      <c r="U46" s="357">
        <v>22.222222222222229</v>
      </c>
      <c r="V46" s="336">
        <v>4.4776119402985017</v>
      </c>
      <c r="W46" s="336">
        <v>-9.7759674134419612</v>
      </c>
      <c r="X46" s="336">
        <v>-28.94736842105263</v>
      </c>
      <c r="Y46" s="335">
        <v>356.98924731182797</v>
      </c>
      <c r="Z46" s="83" t="s">
        <v>71</v>
      </c>
    </row>
    <row r="47" spans="1:26" s="219" customFormat="1" ht="33.75" customHeight="1">
      <c r="A47" s="83" t="s">
        <v>72</v>
      </c>
      <c r="B47" s="334">
        <v>11.166628736252363</v>
      </c>
      <c r="C47" s="336">
        <v>-0.41779820346772567</v>
      </c>
      <c r="D47" s="331">
        <v>5.8242506811989188</v>
      </c>
      <c r="E47" s="331">
        <v>-6.5625</v>
      </c>
      <c r="F47" s="357">
        <v>-14.365881032547705</v>
      </c>
      <c r="G47" s="336">
        <v>8.9722129226648804</v>
      </c>
      <c r="H47" s="331">
        <v>8.5526315789473699</v>
      </c>
      <c r="I47" s="331">
        <v>31.362889983579635</v>
      </c>
      <c r="J47" s="331">
        <v>-14.259927797833939</v>
      </c>
      <c r="K47" s="331">
        <v>-12.111292962356785</v>
      </c>
      <c r="L47" s="331">
        <v>-19.97206703910615</v>
      </c>
      <c r="M47" s="331">
        <v>-3.5433070866141776</v>
      </c>
      <c r="N47" s="331">
        <v>1.5873015873015817</v>
      </c>
      <c r="O47" s="331">
        <v>33.333333333333314</v>
      </c>
      <c r="P47" s="331">
        <v>0</v>
      </c>
      <c r="Q47" s="331" t="s">
        <v>22</v>
      </c>
      <c r="R47" s="357">
        <v>100</v>
      </c>
      <c r="S47" s="336">
        <v>2.8944246737841155</v>
      </c>
      <c r="T47" s="336">
        <v>-34.862385321100916</v>
      </c>
      <c r="U47" s="357">
        <v>112.12121212121212</v>
      </c>
      <c r="V47" s="336">
        <v>-0.70422535211267245</v>
      </c>
      <c r="W47" s="336">
        <v>-5.5102040816326507</v>
      </c>
      <c r="X47" s="336">
        <v>-23.853211009174316</v>
      </c>
      <c r="Y47" s="335">
        <v>47.651006711409394</v>
      </c>
      <c r="Z47" s="83" t="s">
        <v>72</v>
      </c>
    </row>
    <row r="48" spans="1:26" s="219" customFormat="1" ht="33.75" customHeight="1">
      <c r="A48" s="83" t="s">
        <v>73</v>
      </c>
      <c r="B48" s="334">
        <v>6.8824372759856516</v>
      </c>
      <c r="C48" s="336">
        <v>-2.0307692307692378</v>
      </c>
      <c r="D48" s="331">
        <v>2.1947449768160681</v>
      </c>
      <c r="E48" s="331">
        <v>-20.251572327044016</v>
      </c>
      <c r="F48" s="357">
        <v>-1.0650887573964525</v>
      </c>
      <c r="G48" s="336">
        <v>-1.4703277236492482</v>
      </c>
      <c r="H48" s="331">
        <v>0.65040650406504597</v>
      </c>
      <c r="I48" s="331">
        <v>1.8210609659540751</v>
      </c>
      <c r="J48" s="331">
        <v>-9.640397857689365</v>
      </c>
      <c r="K48" s="331">
        <v>-5.2993805918788723</v>
      </c>
      <c r="L48" s="331">
        <v>3.1205673758865231</v>
      </c>
      <c r="M48" s="331">
        <v>-8.0645161290322562</v>
      </c>
      <c r="N48" s="331">
        <v>-18.351063829787222</v>
      </c>
      <c r="O48" s="331">
        <v>-33.333333333333343</v>
      </c>
      <c r="P48" s="331">
        <v>-40</v>
      </c>
      <c r="Q48" s="331" t="s">
        <v>22</v>
      </c>
      <c r="R48" s="357" t="s">
        <v>22</v>
      </c>
      <c r="S48" s="336">
        <v>-2.2804054054054035</v>
      </c>
      <c r="T48" s="336">
        <v>20.689655172413794</v>
      </c>
      <c r="U48" s="357">
        <v>-17.045454545454547</v>
      </c>
      <c r="V48" s="336">
        <v>1.7142857142857082</v>
      </c>
      <c r="W48" s="336">
        <v>-60.449438202247194</v>
      </c>
      <c r="X48" s="336">
        <v>195.65217391304344</v>
      </c>
      <c r="Y48" s="335">
        <v>-9.708737864077662</v>
      </c>
      <c r="Z48" s="83" t="s">
        <v>73</v>
      </c>
    </row>
    <row r="49" spans="1:26" s="219" customFormat="1" ht="33.75" customHeight="1">
      <c r="A49" s="83" t="s">
        <v>74</v>
      </c>
      <c r="B49" s="334">
        <v>4.9855615602567127</v>
      </c>
      <c r="C49" s="336">
        <v>-18.01184169523215</v>
      </c>
      <c r="D49" s="331">
        <v>-14.584279872785103</v>
      </c>
      <c r="E49" s="331">
        <v>-34.649681528662427</v>
      </c>
      <c r="F49" s="357">
        <v>6.7264573991031398</v>
      </c>
      <c r="G49" s="336">
        <v>-6.8446601941747502</v>
      </c>
      <c r="H49" s="331">
        <v>-22.197140707298729</v>
      </c>
      <c r="I49" s="331">
        <v>19.40700808625337</v>
      </c>
      <c r="J49" s="331">
        <v>22.777777777777786</v>
      </c>
      <c r="K49" s="331">
        <v>-17.382999044890155</v>
      </c>
      <c r="L49" s="331">
        <v>-25.1953125</v>
      </c>
      <c r="M49" s="331">
        <v>-7.5418994413407887</v>
      </c>
      <c r="N49" s="331">
        <v>-14.689265536723155</v>
      </c>
      <c r="O49" s="331">
        <v>-42.857142857142861</v>
      </c>
      <c r="P49" s="331">
        <v>-57.142857142857146</v>
      </c>
      <c r="Q49" s="331" t="s">
        <v>22</v>
      </c>
      <c r="R49" s="357" t="s">
        <v>22</v>
      </c>
      <c r="S49" s="336">
        <v>-10.468850353243425</v>
      </c>
      <c r="T49" s="336">
        <v>6.4516129032257936</v>
      </c>
      <c r="U49" s="357">
        <v>27.499999999999986</v>
      </c>
      <c r="V49" s="336">
        <v>12.781954887218049</v>
      </c>
      <c r="W49" s="336">
        <v>2.4193548387096797</v>
      </c>
      <c r="X49" s="336">
        <v>-47.619047619047613</v>
      </c>
      <c r="Y49" s="335">
        <v>8.8339222614840907</v>
      </c>
      <c r="Z49" s="83" t="s">
        <v>74</v>
      </c>
    </row>
    <row r="50" spans="1:26" s="219" customFormat="1" ht="33.75" customHeight="1">
      <c r="A50" s="83" t="s">
        <v>75</v>
      </c>
      <c r="B50" s="334">
        <v>9.2235698285538632</v>
      </c>
      <c r="C50" s="336">
        <v>-4.353565875553727</v>
      </c>
      <c r="D50" s="331">
        <v>-1.057977147693606</v>
      </c>
      <c r="E50" s="331">
        <v>-14.457117464079388</v>
      </c>
      <c r="F50" s="357">
        <v>-6.9616837560712383</v>
      </c>
      <c r="G50" s="336">
        <v>28.096986715628049</v>
      </c>
      <c r="H50" s="331">
        <v>31.32692108801325</v>
      </c>
      <c r="I50" s="331">
        <v>10.546715626274988</v>
      </c>
      <c r="J50" s="331">
        <v>41.981251583481111</v>
      </c>
      <c r="K50" s="331">
        <v>2.6457812294326573</v>
      </c>
      <c r="L50" s="331">
        <v>10.293360782295409</v>
      </c>
      <c r="M50" s="331">
        <v>-9.7616865261228298</v>
      </c>
      <c r="N50" s="331">
        <v>0.91563113145846842</v>
      </c>
      <c r="O50" s="331">
        <v>-6.6666666666666714</v>
      </c>
      <c r="P50" s="331">
        <v>-27.58620689655173</v>
      </c>
      <c r="Q50" s="331">
        <v>-50</v>
      </c>
      <c r="R50" s="357">
        <v>17.241379310344811</v>
      </c>
      <c r="S50" s="336">
        <v>20.567943586811509</v>
      </c>
      <c r="T50" s="336">
        <v>1.1876484560570049</v>
      </c>
      <c r="U50" s="357">
        <v>12.926829268292678</v>
      </c>
      <c r="V50" s="336">
        <v>5.031948881789134</v>
      </c>
      <c r="W50" s="336">
        <v>-13.380281690140848</v>
      </c>
      <c r="X50" s="336">
        <v>3.1796502384737693</v>
      </c>
      <c r="Y50" s="335">
        <v>-22.735346358792185</v>
      </c>
      <c r="Z50" s="83" t="s">
        <v>75</v>
      </c>
    </row>
    <row r="51" spans="1:26" s="219" customFormat="1" ht="33.75" customHeight="1">
      <c r="A51" s="83" t="s">
        <v>76</v>
      </c>
      <c r="B51" s="334">
        <v>8.279913056007743</v>
      </c>
      <c r="C51" s="336">
        <v>1.0178117048346138</v>
      </c>
      <c r="D51" s="331">
        <v>5.0167224080267516</v>
      </c>
      <c r="E51" s="331">
        <v>-14.560000000000002</v>
      </c>
      <c r="F51" s="357">
        <v>35.416666666666686</v>
      </c>
      <c r="G51" s="336">
        <v>18.6398872445384</v>
      </c>
      <c r="H51" s="331">
        <v>41.067285382830619</v>
      </c>
      <c r="I51" s="331">
        <v>-2.8449502133712627</v>
      </c>
      <c r="J51" s="331">
        <v>2.1377672209026173</v>
      </c>
      <c r="K51" s="331">
        <v>-21.391076115485561</v>
      </c>
      <c r="L51" s="331">
        <v>-10.819672131147541</v>
      </c>
      <c r="M51" s="331">
        <v>-34.93150684931507</v>
      </c>
      <c r="N51" s="331">
        <v>-16.969696969696969</v>
      </c>
      <c r="O51" s="331">
        <v>-27.777777777777786</v>
      </c>
      <c r="P51" s="331">
        <v>-54.545454545454547</v>
      </c>
      <c r="Q51" s="331" t="s">
        <v>22</v>
      </c>
      <c r="R51" s="357">
        <v>-28.571428571428569</v>
      </c>
      <c r="S51" s="336">
        <v>9.9778883360972941</v>
      </c>
      <c r="T51" s="336">
        <v>-8.3333333333333428</v>
      </c>
      <c r="U51" s="357">
        <v>14.285714285714278</v>
      </c>
      <c r="V51" s="336">
        <v>0</v>
      </c>
      <c r="W51" s="336">
        <v>5.6410256410256494</v>
      </c>
      <c r="X51" s="336">
        <v>-24.299065420560751</v>
      </c>
      <c r="Y51" s="335">
        <v>21.142857142857153</v>
      </c>
      <c r="Z51" s="83" t="s">
        <v>76</v>
      </c>
    </row>
    <row r="52" spans="1:26" s="219" customFormat="1" ht="33.75" customHeight="1">
      <c r="A52" s="83" t="s">
        <v>77</v>
      </c>
      <c r="B52" s="334">
        <v>7.0183989013512047</v>
      </c>
      <c r="C52" s="336">
        <v>7.8934624697336631</v>
      </c>
      <c r="D52" s="331">
        <v>10.646950092421449</v>
      </c>
      <c r="E52" s="331">
        <v>2.4832855778414569</v>
      </c>
      <c r="F52" s="357">
        <v>3.1746031746031917</v>
      </c>
      <c r="G52" s="336">
        <v>92.064457281848576</v>
      </c>
      <c r="H52" s="331">
        <v>92.024886877828067</v>
      </c>
      <c r="I52" s="331">
        <v>69.512195121951208</v>
      </c>
      <c r="J52" s="331">
        <v>133.51955307262568</v>
      </c>
      <c r="K52" s="331">
        <v>76.569407603890369</v>
      </c>
      <c r="L52" s="331">
        <v>153.96825396825395</v>
      </c>
      <c r="M52" s="331">
        <v>0</v>
      </c>
      <c r="N52" s="331">
        <v>204.31654676258995</v>
      </c>
      <c r="O52" s="331">
        <v>13.043478260869563</v>
      </c>
      <c r="P52" s="331">
        <v>8.3333333333333286</v>
      </c>
      <c r="Q52" s="331">
        <v>100</v>
      </c>
      <c r="R52" s="357">
        <v>0</v>
      </c>
      <c r="S52" s="336">
        <v>87.711006076975025</v>
      </c>
      <c r="T52" s="336">
        <v>28.181818181818187</v>
      </c>
      <c r="U52" s="357">
        <v>5.7377049180327759</v>
      </c>
      <c r="V52" s="336">
        <v>16.379310344827587</v>
      </c>
      <c r="W52" s="336">
        <v>-7.0175438596491233</v>
      </c>
      <c r="X52" s="336">
        <v>0</v>
      </c>
      <c r="Y52" s="335">
        <v>-19.132653061224488</v>
      </c>
      <c r="Z52" s="83" t="s">
        <v>77</v>
      </c>
    </row>
    <row r="53" spans="1:26" s="219" customFormat="1" ht="33.75" customHeight="1">
      <c r="A53" s="83" t="s">
        <v>78</v>
      </c>
      <c r="B53" s="334">
        <v>7.511686653912335</v>
      </c>
      <c r="C53" s="336">
        <v>5.7814992025518421</v>
      </c>
      <c r="D53" s="331">
        <v>10.022271714922056</v>
      </c>
      <c r="E53" s="331">
        <v>-13.55088495575221</v>
      </c>
      <c r="F53" s="357">
        <v>23.80952380952381</v>
      </c>
      <c r="G53" s="336">
        <v>2.2341376228775687</v>
      </c>
      <c r="H53" s="331">
        <v>2.2605965463108362</v>
      </c>
      <c r="I53" s="331">
        <v>1.3071895424836555</v>
      </c>
      <c r="J53" s="331">
        <v>2.9126213592232943</v>
      </c>
      <c r="K53" s="331">
        <v>0.83848190644306442</v>
      </c>
      <c r="L53" s="331">
        <v>-0.96540627514079347</v>
      </c>
      <c r="M53" s="331">
        <v>15.758754863813238</v>
      </c>
      <c r="N53" s="331">
        <v>-9.8231827111984273</v>
      </c>
      <c r="O53" s="331">
        <v>-47.619047619047613</v>
      </c>
      <c r="P53" s="331">
        <v>-77.777777777777771</v>
      </c>
      <c r="Q53" s="331" t="s">
        <v>22</v>
      </c>
      <c r="R53" s="357">
        <v>6.6666666666666714</v>
      </c>
      <c r="S53" s="336">
        <v>1.5690244211059081</v>
      </c>
      <c r="T53" s="336">
        <v>-11.200000000000003</v>
      </c>
      <c r="U53" s="357">
        <v>0</v>
      </c>
      <c r="V53" s="336">
        <v>-8.960000000000008</v>
      </c>
      <c r="W53" s="336">
        <v>-0.95036958817318862</v>
      </c>
      <c r="X53" s="336">
        <v>-43.888888888888886</v>
      </c>
      <c r="Y53" s="335">
        <v>-28.331862312444827</v>
      </c>
      <c r="Z53" s="83" t="s">
        <v>78</v>
      </c>
    </row>
    <row r="54" spans="1:26" s="219" customFormat="1" ht="33.75" customHeight="1">
      <c r="A54" s="83" t="s">
        <v>79</v>
      </c>
      <c r="B54" s="334">
        <v>6.2880161887938044</v>
      </c>
      <c r="C54" s="336">
        <v>13.319619439444594</v>
      </c>
      <c r="D54" s="331">
        <v>21.417384494909953</v>
      </c>
      <c r="E54" s="331">
        <v>-4.231166150670802</v>
      </c>
      <c r="F54" s="357">
        <v>3.2786885245901658</v>
      </c>
      <c r="G54" s="336">
        <v>11.534653465346551</v>
      </c>
      <c r="H54" s="331">
        <v>4.4444444444444571</v>
      </c>
      <c r="I54" s="331">
        <v>10.000000000000014</v>
      </c>
      <c r="J54" s="331">
        <v>37.042253521126753</v>
      </c>
      <c r="K54" s="331">
        <v>8.7873462214417941E-2</v>
      </c>
      <c r="L54" s="331">
        <v>2.4320457796852537</v>
      </c>
      <c r="M54" s="331">
        <v>-22.41379310344827</v>
      </c>
      <c r="N54" s="331">
        <v>17.391304347826093</v>
      </c>
      <c r="O54" s="331">
        <v>-67.567567567567565</v>
      </c>
      <c r="P54" s="331">
        <v>-73.333333333333329</v>
      </c>
      <c r="Q54" s="331" t="s">
        <v>22</v>
      </c>
      <c r="R54" s="357">
        <v>-61.904761904761905</v>
      </c>
      <c r="S54" s="336">
        <v>8.4755512943432336</v>
      </c>
      <c r="T54" s="336">
        <v>34.615384615384613</v>
      </c>
      <c r="U54" s="357">
        <v>19.444444444444443</v>
      </c>
      <c r="V54" s="336">
        <v>25.806451612903231</v>
      </c>
      <c r="W54" s="336">
        <v>-10.784313725490193</v>
      </c>
      <c r="X54" s="336">
        <v>4.1666666666666714</v>
      </c>
      <c r="Y54" s="335">
        <v>-9.6345514950166091</v>
      </c>
      <c r="Z54" s="83" t="s">
        <v>79</v>
      </c>
    </row>
    <row r="55" spans="1:26" s="219" customFormat="1" ht="33.75" customHeight="1">
      <c r="A55" s="83" t="s">
        <v>80</v>
      </c>
      <c r="B55" s="334">
        <v>8.5245314317404279</v>
      </c>
      <c r="C55" s="336">
        <v>5.955743879472692</v>
      </c>
      <c r="D55" s="331">
        <v>5.0858652575957848</v>
      </c>
      <c r="E55" s="331">
        <v>7.6281287246722229</v>
      </c>
      <c r="F55" s="357">
        <v>9.1863517060367457</v>
      </c>
      <c r="G55" s="336">
        <v>-7.0488721804511272</v>
      </c>
      <c r="H55" s="331">
        <v>-3.607127335940902</v>
      </c>
      <c r="I55" s="331">
        <v>-7.8817733990147758</v>
      </c>
      <c r="J55" s="331">
        <v>-13.385826771653541</v>
      </c>
      <c r="K55" s="331">
        <v>7.3684210526315752</v>
      </c>
      <c r="L55" s="331">
        <v>7.0881226053639779</v>
      </c>
      <c r="M55" s="331">
        <v>26.872246696035248</v>
      </c>
      <c r="N55" s="331">
        <v>-7.0945945945945965</v>
      </c>
      <c r="O55" s="331">
        <v>60</v>
      </c>
      <c r="P55" s="331">
        <v>-75</v>
      </c>
      <c r="Q55" s="331" t="s">
        <v>22</v>
      </c>
      <c r="R55" s="357" t="s">
        <v>209</v>
      </c>
      <c r="S55" s="336">
        <v>-4.1462495288352841</v>
      </c>
      <c r="T55" s="336">
        <v>-46</v>
      </c>
      <c r="U55" s="357">
        <v>-27.906976744186053</v>
      </c>
      <c r="V55" s="336">
        <v>-37.634408602150536</v>
      </c>
      <c r="W55" s="336">
        <v>-20.846905537459278</v>
      </c>
      <c r="X55" s="336">
        <v>46.153846153846132</v>
      </c>
      <c r="Y55" s="335">
        <v>-29.441624365482227</v>
      </c>
      <c r="Z55" s="83" t="s">
        <v>80</v>
      </c>
    </row>
    <row r="56" spans="1:26" s="219" customFormat="1" ht="33.75" customHeight="1">
      <c r="A56" s="83" t="s">
        <v>81</v>
      </c>
      <c r="B56" s="334">
        <v>6.5904180375422357</v>
      </c>
      <c r="C56" s="336">
        <v>-3.6617532971295503</v>
      </c>
      <c r="D56" s="331">
        <v>-2.1516829995739215</v>
      </c>
      <c r="E56" s="331">
        <v>-13.745387453874542</v>
      </c>
      <c r="F56" s="357">
        <v>2.0989505247376314</v>
      </c>
      <c r="G56" s="336">
        <v>12.983281086729363</v>
      </c>
      <c r="H56" s="331">
        <v>7.397622192866578</v>
      </c>
      <c r="I56" s="331">
        <v>50.711743772241988</v>
      </c>
      <c r="J56" s="331">
        <v>4.4221105527638258</v>
      </c>
      <c r="K56" s="331">
        <v>-10.73492981007432</v>
      </c>
      <c r="L56" s="331">
        <v>-10.038910505836569</v>
      </c>
      <c r="M56" s="331">
        <v>-23.875968992248062</v>
      </c>
      <c r="N56" s="331">
        <v>4.6747967479674628</v>
      </c>
      <c r="O56" s="331">
        <v>40</v>
      </c>
      <c r="P56" s="331">
        <v>115</v>
      </c>
      <c r="Q56" s="331" t="s">
        <v>22</v>
      </c>
      <c r="R56" s="357">
        <v>-35</v>
      </c>
      <c r="S56" s="336">
        <v>4.0222575516693126</v>
      </c>
      <c r="T56" s="336">
        <v>-70.588235294117652</v>
      </c>
      <c r="U56" s="357">
        <v>-8</v>
      </c>
      <c r="V56" s="336">
        <v>-50</v>
      </c>
      <c r="W56" s="336">
        <v>0</v>
      </c>
      <c r="X56" s="336">
        <v>17.64705882352942</v>
      </c>
      <c r="Y56" s="335">
        <v>52.317880794701978</v>
      </c>
      <c r="Z56" s="83" t="s">
        <v>81</v>
      </c>
    </row>
    <row r="57" spans="1:26" s="219" customFormat="1" ht="33.75" customHeight="1" thickBot="1">
      <c r="A57" s="88" t="s">
        <v>82</v>
      </c>
      <c r="B57" s="330">
        <v>8.3916735402450797</v>
      </c>
      <c r="C57" s="339">
        <v>6.1275740833751797</v>
      </c>
      <c r="D57" s="338">
        <v>5.8013052936910725</v>
      </c>
      <c r="E57" s="338">
        <v>1.0164190774042225</v>
      </c>
      <c r="F57" s="358">
        <v>20.287253141831243</v>
      </c>
      <c r="G57" s="339">
        <v>19.461859979101348</v>
      </c>
      <c r="H57" s="338">
        <v>20.417853751187081</v>
      </c>
      <c r="I57" s="338">
        <v>39.676616915422869</v>
      </c>
      <c r="J57" s="338">
        <v>-0.43572984749454235</v>
      </c>
      <c r="K57" s="338">
        <v>36.952498457742138</v>
      </c>
      <c r="L57" s="338">
        <v>62.903225806451616</v>
      </c>
      <c r="M57" s="338">
        <v>5.305039787798421</v>
      </c>
      <c r="N57" s="338">
        <v>8.7765957446808613</v>
      </c>
      <c r="O57" s="338">
        <v>-44.444444444444443</v>
      </c>
      <c r="P57" s="338">
        <v>-43.999999999999993</v>
      </c>
      <c r="Q57" s="338" t="s">
        <v>22</v>
      </c>
      <c r="R57" s="358">
        <v>-38.235294117647058</v>
      </c>
      <c r="S57" s="339">
        <v>23.875181422351233</v>
      </c>
      <c r="T57" s="339">
        <v>29.824561403508767</v>
      </c>
      <c r="U57" s="358">
        <v>2.4390243902439011</v>
      </c>
      <c r="V57" s="339">
        <v>13.669064748201436</v>
      </c>
      <c r="W57" s="339">
        <v>0.85910652920961184</v>
      </c>
      <c r="X57" s="339">
        <v>-1.7094017094017175</v>
      </c>
      <c r="Y57" s="337">
        <v>25.342465753424648</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202</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5" t="s">
        <v>83</v>
      </c>
      <c r="B4" s="45" t="s">
        <v>84</v>
      </c>
      <c r="C4" s="45"/>
      <c r="D4" s="46"/>
      <c r="E4" s="48"/>
      <c r="F4" s="48"/>
      <c r="G4" s="48"/>
      <c r="H4" s="48"/>
      <c r="I4" s="48"/>
      <c r="J4" s="48"/>
      <c r="K4" s="257" t="s">
        <v>85</v>
      </c>
      <c r="L4" s="258"/>
      <c r="M4" s="258"/>
      <c r="N4" s="258"/>
      <c r="O4" s="258"/>
      <c r="P4" s="258"/>
      <c r="Q4" s="258"/>
      <c r="R4" s="258"/>
      <c r="S4" s="258"/>
      <c r="T4" s="258"/>
      <c r="U4" s="258"/>
      <c r="V4" s="258"/>
      <c r="W4" s="258"/>
      <c r="X4" s="258"/>
      <c r="Y4" s="258"/>
      <c r="Z4" s="258"/>
      <c r="AA4" s="258"/>
      <c r="AB4" s="259"/>
      <c r="AC4" s="260"/>
      <c r="AD4" s="261"/>
      <c r="AE4" s="260"/>
      <c r="AF4" s="261"/>
      <c r="AG4" s="262"/>
      <c r="AH4" s="263"/>
      <c r="AI4" s="685" t="s">
        <v>83</v>
      </c>
    </row>
    <row r="5" spans="1:35" s="53" customFormat="1" ht="30" customHeight="1" thickBot="1">
      <c r="A5" s="686"/>
      <c r="B5" s="688" t="s">
        <v>86</v>
      </c>
      <c r="C5" s="705" t="s">
        <v>87</v>
      </c>
      <c r="D5" s="706"/>
      <c r="E5" s="277"/>
      <c r="F5" s="277"/>
      <c r="G5" s="277"/>
      <c r="H5" s="277"/>
      <c r="I5" s="277"/>
      <c r="J5" s="278"/>
      <c r="K5" s="257" t="s">
        <v>88</v>
      </c>
      <c r="L5" s="258"/>
      <c r="M5" s="258"/>
      <c r="N5" s="258"/>
      <c r="O5" s="258"/>
      <c r="P5" s="258"/>
      <c r="Q5" s="258"/>
      <c r="R5" s="258"/>
      <c r="S5" s="258"/>
      <c r="T5" s="258"/>
      <c r="U5" s="264"/>
      <c r="V5" s="264"/>
      <c r="W5" s="264"/>
      <c r="X5" s="264"/>
      <c r="Y5" s="264"/>
      <c r="Z5" s="264"/>
      <c r="AA5" s="264"/>
      <c r="AB5" s="259"/>
      <c r="AC5" s="260" t="s">
        <v>89</v>
      </c>
      <c r="AD5" s="261"/>
      <c r="AE5" s="260"/>
      <c r="AF5" s="261"/>
      <c r="AG5" s="262"/>
      <c r="AH5" s="263"/>
      <c r="AI5" s="686"/>
    </row>
    <row r="6" spans="1:35" s="53" customFormat="1" ht="30" customHeight="1" thickBot="1">
      <c r="A6" s="686"/>
      <c r="B6" s="689"/>
      <c r="C6" s="707"/>
      <c r="D6" s="708"/>
      <c r="E6" s="227"/>
      <c r="F6" s="227"/>
      <c r="G6" s="227"/>
      <c r="H6" s="227"/>
      <c r="I6" s="227"/>
      <c r="J6" s="279"/>
      <c r="K6" s="257" t="s">
        <v>90</v>
      </c>
      <c r="L6" s="258"/>
      <c r="M6" s="258"/>
      <c r="N6" s="258"/>
      <c r="O6" s="258"/>
      <c r="P6" s="258"/>
      <c r="Q6" s="258"/>
      <c r="R6" s="258"/>
      <c r="S6" s="258"/>
      <c r="T6" s="258"/>
      <c r="U6" s="360"/>
      <c r="V6" s="360"/>
      <c r="W6" s="360"/>
      <c r="X6" s="360"/>
      <c r="Y6" s="360"/>
      <c r="Z6" s="360"/>
      <c r="AA6" s="741" t="s">
        <v>91</v>
      </c>
      <c r="AB6" s="742"/>
      <c r="AC6" s="267"/>
      <c r="AD6" s="268"/>
      <c r="AE6" s="267"/>
      <c r="AF6" s="268"/>
      <c r="AG6" s="269"/>
      <c r="AH6" s="270"/>
      <c r="AI6" s="686"/>
    </row>
    <row r="7" spans="1:35" s="53" customFormat="1" ht="30" customHeight="1">
      <c r="A7" s="686"/>
      <c r="B7" s="689"/>
      <c r="C7" s="707"/>
      <c r="D7" s="708"/>
      <c r="E7" s="701" t="s">
        <v>98</v>
      </c>
      <c r="F7" s="701"/>
      <c r="G7" s="701" t="s">
        <v>125</v>
      </c>
      <c r="H7" s="701"/>
      <c r="I7" s="701" t="s">
        <v>99</v>
      </c>
      <c r="J7" s="703"/>
      <c r="K7" s="743" t="s">
        <v>87</v>
      </c>
      <c r="L7" s="748"/>
      <c r="M7" s="266"/>
      <c r="N7" s="266"/>
      <c r="O7" s="266"/>
      <c r="P7" s="266"/>
      <c r="Q7" s="266"/>
      <c r="R7" s="265"/>
      <c r="S7" s="747" t="s">
        <v>93</v>
      </c>
      <c r="T7" s="748"/>
      <c r="U7" s="476"/>
      <c r="V7" s="476"/>
      <c r="W7" s="476"/>
      <c r="X7" s="476"/>
      <c r="Y7" s="476"/>
      <c r="Z7" s="476"/>
      <c r="AA7" s="743" t="s">
        <v>87</v>
      </c>
      <c r="AB7" s="744"/>
      <c r="AC7" s="267" t="s">
        <v>95</v>
      </c>
      <c r="AD7" s="268"/>
      <c r="AE7" s="267" t="s">
        <v>96</v>
      </c>
      <c r="AF7" s="268"/>
      <c r="AG7" s="269" t="s">
        <v>97</v>
      </c>
      <c r="AH7" s="270"/>
      <c r="AI7" s="686"/>
    </row>
    <row r="8" spans="1:35" s="53" customFormat="1" ht="30" customHeight="1" thickBot="1">
      <c r="A8" s="687"/>
      <c r="B8" s="690"/>
      <c r="C8" s="709"/>
      <c r="D8" s="710"/>
      <c r="E8" s="702"/>
      <c r="F8" s="702"/>
      <c r="G8" s="702"/>
      <c r="H8" s="702"/>
      <c r="I8" s="702"/>
      <c r="J8" s="704"/>
      <c r="K8" s="745"/>
      <c r="L8" s="750"/>
      <c r="M8" s="739" t="s">
        <v>98</v>
      </c>
      <c r="N8" s="740"/>
      <c r="O8" s="738" t="s">
        <v>125</v>
      </c>
      <c r="P8" s="738"/>
      <c r="Q8" s="738" t="s">
        <v>99</v>
      </c>
      <c r="R8" s="738"/>
      <c r="S8" s="749"/>
      <c r="T8" s="750"/>
      <c r="U8" s="739" t="s">
        <v>98</v>
      </c>
      <c r="V8" s="740"/>
      <c r="W8" s="738" t="s">
        <v>125</v>
      </c>
      <c r="X8" s="738"/>
      <c r="Y8" s="738" t="s">
        <v>99</v>
      </c>
      <c r="Z8" s="738"/>
      <c r="AA8" s="745"/>
      <c r="AB8" s="746"/>
      <c r="AC8" s="474"/>
      <c r="AD8" s="475"/>
      <c r="AE8" s="474"/>
      <c r="AF8" s="475"/>
      <c r="AG8" s="271"/>
      <c r="AH8" s="272"/>
      <c r="AI8" s="687"/>
    </row>
    <row r="9" spans="1:35" ht="12" customHeight="1">
      <c r="A9" s="98"/>
      <c r="B9" s="99" t="s">
        <v>104</v>
      </c>
      <c r="C9" s="235"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5"/>
    </row>
    <row r="10" spans="1:35" ht="30" customHeight="1" thickBot="1">
      <c r="A10" s="106" t="s">
        <v>100</v>
      </c>
      <c r="B10" s="301">
        <v>115334529.88</v>
      </c>
      <c r="C10" s="302">
        <v>331175.92099999997</v>
      </c>
      <c r="D10" s="503">
        <v>28.714377328677934</v>
      </c>
      <c r="E10" s="304">
        <v>277169.02299999999</v>
      </c>
      <c r="F10" s="503">
        <v>24.03174689213898</v>
      </c>
      <c r="G10" s="304">
        <v>27642.614000000001</v>
      </c>
      <c r="H10" s="503">
        <v>2.396733573957496</v>
      </c>
      <c r="I10" s="304">
        <v>26364.284</v>
      </c>
      <c r="J10" s="504">
        <v>2.2858968625814629</v>
      </c>
      <c r="K10" s="303">
        <v>73482.907000000007</v>
      </c>
      <c r="L10" s="340">
        <v>6.4501246085093973</v>
      </c>
      <c r="M10" s="310">
        <v>39087.982000000004</v>
      </c>
      <c r="N10" s="340">
        <v>3.4310340307463933</v>
      </c>
      <c r="O10" s="312">
        <v>12282.831</v>
      </c>
      <c r="P10" s="340">
        <v>1.0781526443321312</v>
      </c>
      <c r="Q10" s="312">
        <v>22112.094000000001</v>
      </c>
      <c r="R10" s="340">
        <v>1.9409379334308725</v>
      </c>
      <c r="S10" s="314">
        <v>58688.57</v>
      </c>
      <c r="T10" s="340">
        <v>5.1515189729119761</v>
      </c>
      <c r="U10" s="314">
        <v>29681.136999999999</v>
      </c>
      <c r="V10" s="340">
        <v>2.6053274154251786</v>
      </c>
      <c r="W10" s="314">
        <v>824.69899999999996</v>
      </c>
      <c r="X10" s="340">
        <v>7.238977786375668E-2</v>
      </c>
      <c r="Y10" s="314">
        <v>28182.734</v>
      </c>
      <c r="Z10" s="340">
        <v>2.473801779623042</v>
      </c>
      <c r="AA10" s="302">
        <v>-9275.259</v>
      </c>
      <c r="AB10" s="340">
        <v>-0.81415636327776553</v>
      </c>
      <c r="AC10" s="302">
        <v>282592.245</v>
      </c>
      <c r="AD10" s="506">
        <v>24.50196357448403</v>
      </c>
      <c r="AE10" s="507">
        <v>65430.923000000003</v>
      </c>
      <c r="AF10" s="503">
        <v>5.6731425591345204</v>
      </c>
      <c r="AG10" s="302">
        <v>652022</v>
      </c>
      <c r="AH10" s="503">
        <v>56.533112908891844</v>
      </c>
      <c r="AI10" s="107" t="s">
        <v>100</v>
      </c>
    </row>
    <row r="11" spans="1:35" ht="30" customHeight="1">
      <c r="A11" s="108" t="s">
        <v>101</v>
      </c>
      <c r="B11" s="500">
        <v>5605793.801</v>
      </c>
      <c r="C11" s="502">
        <v>20085.812000000002</v>
      </c>
      <c r="D11" s="341">
        <v>35.830450981655723</v>
      </c>
      <c r="E11" s="307">
        <v>16431.984</v>
      </c>
      <c r="F11" s="341">
        <v>29.312501642619733</v>
      </c>
      <c r="G11" s="307">
        <v>1245.5070000000001</v>
      </c>
      <c r="H11" s="341">
        <v>2.2218209306553836</v>
      </c>
      <c r="I11" s="315">
        <v>2408.3209999999999</v>
      </c>
      <c r="J11" s="347">
        <v>4.2961284083806062</v>
      </c>
      <c r="K11" s="502">
        <v>3292.848</v>
      </c>
      <c r="L11" s="341">
        <v>6.0315917237114052</v>
      </c>
      <c r="M11" s="311">
        <v>1891.789</v>
      </c>
      <c r="N11" s="341">
        <v>3.4652370456845492</v>
      </c>
      <c r="O11" s="505">
        <v>379.14499999999998</v>
      </c>
      <c r="P11" s="341">
        <v>0.69448934299018983</v>
      </c>
      <c r="Q11" s="505">
        <v>1021.914</v>
      </c>
      <c r="R11" s="341">
        <v>1.8718653350366663</v>
      </c>
      <c r="S11" s="315">
        <v>2695.1309999999999</v>
      </c>
      <c r="T11" s="341">
        <v>4.9367386025465017</v>
      </c>
      <c r="U11" s="315">
        <v>943.79399999999998</v>
      </c>
      <c r="V11" s="341">
        <v>1.7287709846578043</v>
      </c>
      <c r="W11" s="315">
        <v>262.70499999999998</v>
      </c>
      <c r="X11" s="341">
        <v>0.48120329385917743</v>
      </c>
      <c r="Y11" s="315">
        <v>1488.6320000000001</v>
      </c>
      <c r="Z11" s="341">
        <v>2.7267643240295198</v>
      </c>
      <c r="AA11" s="502">
        <v>-346.37299999999999</v>
      </c>
      <c r="AB11" s="341">
        <v>-0.63446005406781325</v>
      </c>
      <c r="AC11" s="316">
        <v>17624.255000000001</v>
      </c>
      <c r="AD11" s="344">
        <v>31.439356540114023</v>
      </c>
      <c r="AE11" s="502">
        <v>5945.5290000000005</v>
      </c>
      <c r="AF11" s="341">
        <v>10.60604298170831</v>
      </c>
      <c r="AG11" s="502">
        <v>34181.618000000002</v>
      </c>
      <c r="AH11" s="341">
        <v>60.975517854228698</v>
      </c>
      <c r="AI11" s="108" t="s">
        <v>101</v>
      </c>
    </row>
    <row r="12" spans="1:35" ht="30" customHeight="1">
      <c r="A12" s="109" t="s">
        <v>37</v>
      </c>
      <c r="B12" s="501">
        <v>1066840.9680000001</v>
      </c>
      <c r="C12" s="298">
        <v>2608.0630000000001</v>
      </c>
      <c r="D12" s="342">
        <v>24.446595867885719</v>
      </c>
      <c r="E12" s="308">
        <v>1986.7819999999999</v>
      </c>
      <c r="F12" s="342">
        <v>18.623038105900708</v>
      </c>
      <c r="G12" s="308">
        <v>493.21800000000002</v>
      </c>
      <c r="H12" s="342">
        <v>4.6231632904446167</v>
      </c>
      <c r="I12" s="305">
        <v>128.06299999999999</v>
      </c>
      <c r="J12" s="348">
        <v>1.2003944715403916</v>
      </c>
      <c r="K12" s="298">
        <v>985.14499999999998</v>
      </c>
      <c r="L12" s="342">
        <v>9.4660077209269122</v>
      </c>
      <c r="M12" s="311">
        <v>613.47900000000004</v>
      </c>
      <c r="N12" s="342">
        <v>5.8947636648681376</v>
      </c>
      <c r="O12" s="313">
        <v>121.209</v>
      </c>
      <c r="P12" s="342">
        <v>1.1646664499599857</v>
      </c>
      <c r="Q12" s="313">
        <v>250.45699999999999</v>
      </c>
      <c r="R12" s="342">
        <v>2.4065776060987893</v>
      </c>
      <c r="S12" s="305">
        <v>303.10700000000003</v>
      </c>
      <c r="T12" s="342">
        <v>2.9124780639063221</v>
      </c>
      <c r="U12" s="305">
        <v>132.40899999999999</v>
      </c>
      <c r="V12" s="342">
        <v>1.2722844010985304</v>
      </c>
      <c r="W12" s="305">
        <v>0</v>
      </c>
      <c r="X12" s="342">
        <v>0</v>
      </c>
      <c r="Y12" s="305">
        <v>170.69800000000001</v>
      </c>
      <c r="Z12" s="342">
        <v>1.640193662807792</v>
      </c>
      <c r="AA12" s="298">
        <v>-126.128</v>
      </c>
      <c r="AB12" s="342">
        <v>-1.2119318697502091</v>
      </c>
      <c r="AC12" s="317">
        <v>2674.6419999999998</v>
      </c>
      <c r="AD12" s="345">
        <v>25.070672014162842</v>
      </c>
      <c r="AE12" s="298">
        <v>1497.4690000000001</v>
      </c>
      <c r="AF12" s="342">
        <v>14.036478209187031</v>
      </c>
      <c r="AG12" s="298">
        <v>5074.5749999999998</v>
      </c>
      <c r="AH12" s="342">
        <v>47.566367923733502</v>
      </c>
      <c r="AI12" s="109" t="s">
        <v>102</v>
      </c>
    </row>
    <row r="13" spans="1:35" ht="30" customHeight="1">
      <c r="A13" s="109" t="s">
        <v>38</v>
      </c>
      <c r="B13" s="501">
        <v>889410.31900000002</v>
      </c>
      <c r="C13" s="298">
        <v>1604.625</v>
      </c>
      <c r="D13" s="342">
        <v>18.041447976499136</v>
      </c>
      <c r="E13" s="308">
        <v>1166.424</v>
      </c>
      <c r="F13" s="342">
        <v>13.114576872814535</v>
      </c>
      <c r="G13" s="308">
        <v>257.173</v>
      </c>
      <c r="H13" s="342">
        <v>2.891500070396642</v>
      </c>
      <c r="I13" s="305">
        <v>181.02799999999999</v>
      </c>
      <c r="J13" s="348">
        <v>2.0353710332879551</v>
      </c>
      <c r="K13" s="298">
        <v>2149.4859999999999</v>
      </c>
      <c r="L13" s="342">
        <v>24.728163438498655</v>
      </c>
      <c r="M13" s="311">
        <v>793.45899999999995</v>
      </c>
      <c r="N13" s="342">
        <v>9.1281282286777881</v>
      </c>
      <c r="O13" s="313">
        <v>652.15599999999995</v>
      </c>
      <c r="P13" s="342">
        <v>7.5025471928626324</v>
      </c>
      <c r="Q13" s="313">
        <v>703.87099999999998</v>
      </c>
      <c r="R13" s="342">
        <v>8.0974880169582342</v>
      </c>
      <c r="S13" s="305">
        <v>982.63599999999997</v>
      </c>
      <c r="T13" s="342">
        <v>11.304462373122023</v>
      </c>
      <c r="U13" s="305">
        <v>982.55399999999997</v>
      </c>
      <c r="V13" s="342">
        <v>11.303519026944397</v>
      </c>
      <c r="W13" s="305">
        <v>0</v>
      </c>
      <c r="X13" s="342">
        <v>0</v>
      </c>
      <c r="Y13" s="305">
        <v>8.2000000000000003E-2</v>
      </c>
      <c r="Z13" s="342">
        <v>9.4334617762427387E-4</v>
      </c>
      <c r="AA13" s="298">
        <v>-28.411000000000001</v>
      </c>
      <c r="AB13" s="342">
        <v>-0.32684644210345415</v>
      </c>
      <c r="AC13" s="317">
        <v>2119.5309999999999</v>
      </c>
      <c r="AD13" s="345">
        <v>23.830744423823127</v>
      </c>
      <c r="AE13" s="298">
        <v>310.42200000000003</v>
      </c>
      <c r="AF13" s="342">
        <v>3.4902001176354691</v>
      </c>
      <c r="AG13" s="298">
        <v>5298.4660000000003</v>
      </c>
      <c r="AH13" s="342">
        <v>59.57279656882416</v>
      </c>
      <c r="AI13" s="109" t="s">
        <v>38</v>
      </c>
    </row>
    <row r="14" spans="1:35" ht="30" customHeight="1">
      <c r="A14" s="109" t="s">
        <v>39</v>
      </c>
      <c r="B14" s="501">
        <v>1949509.5930000001</v>
      </c>
      <c r="C14" s="298">
        <v>2863.6610000000001</v>
      </c>
      <c r="D14" s="342">
        <v>14.689135207553708</v>
      </c>
      <c r="E14" s="308">
        <v>2512.3110000000001</v>
      </c>
      <c r="F14" s="342">
        <v>12.886887086992651</v>
      </c>
      <c r="G14" s="308">
        <v>243.762</v>
      </c>
      <c r="H14" s="342">
        <v>1.2503759964827217</v>
      </c>
      <c r="I14" s="305">
        <v>107.58799999999999</v>
      </c>
      <c r="J14" s="348">
        <v>0.55187212407833475</v>
      </c>
      <c r="K14" s="298">
        <v>1648.0150000000001</v>
      </c>
      <c r="L14" s="342">
        <v>8.6679783361990062</v>
      </c>
      <c r="M14" s="311">
        <v>802.16200000000003</v>
      </c>
      <c r="N14" s="342">
        <v>4.2190895338465166</v>
      </c>
      <c r="O14" s="313">
        <v>342.82600000000002</v>
      </c>
      <c r="P14" s="342">
        <v>1.8031439890327214</v>
      </c>
      <c r="Q14" s="313">
        <v>503.02699999999999</v>
      </c>
      <c r="R14" s="342">
        <v>2.6457448133197676</v>
      </c>
      <c r="S14" s="305">
        <v>798.12099999999998</v>
      </c>
      <c r="T14" s="342">
        <v>4.1978352974126372</v>
      </c>
      <c r="U14" s="305">
        <v>518.59199999999998</v>
      </c>
      <c r="V14" s="342">
        <v>2.7276112300713979</v>
      </c>
      <c r="W14" s="305">
        <v>51.366</v>
      </c>
      <c r="X14" s="342">
        <v>0.27016706475195801</v>
      </c>
      <c r="Y14" s="305">
        <v>228.16300000000001</v>
      </c>
      <c r="Z14" s="342">
        <v>1.2000570025892809</v>
      </c>
      <c r="AA14" s="298">
        <v>-140.708</v>
      </c>
      <c r="AB14" s="342">
        <v>-0.74007451129382307</v>
      </c>
      <c r="AC14" s="317">
        <v>5196.143</v>
      </c>
      <c r="AD14" s="345">
        <v>26.653590311417357</v>
      </c>
      <c r="AE14" s="298">
        <v>1125.424</v>
      </c>
      <c r="AF14" s="342">
        <v>5.7728569484397498</v>
      </c>
      <c r="AG14" s="298">
        <v>9151.4619999999995</v>
      </c>
      <c r="AH14" s="342">
        <v>46.942379934213534</v>
      </c>
      <c r="AI14" s="109" t="s">
        <v>39</v>
      </c>
    </row>
    <row r="15" spans="1:35" ht="30" customHeight="1">
      <c r="A15" s="109" t="s">
        <v>40</v>
      </c>
      <c r="B15" s="501">
        <v>817088.14</v>
      </c>
      <c r="C15" s="298">
        <v>834.72900000000004</v>
      </c>
      <c r="D15" s="342">
        <v>10.215899107286026</v>
      </c>
      <c r="E15" s="308">
        <v>627.10900000000004</v>
      </c>
      <c r="F15" s="342">
        <v>7.6749247639306093</v>
      </c>
      <c r="G15" s="308">
        <v>126.758</v>
      </c>
      <c r="H15" s="342">
        <v>1.5513381457231772</v>
      </c>
      <c r="I15" s="305">
        <v>80.861999999999995</v>
      </c>
      <c r="J15" s="348">
        <v>0.98963619763224064</v>
      </c>
      <c r="K15" s="298">
        <v>243.71799999999999</v>
      </c>
      <c r="L15" s="342">
        <v>2.9563550744997622</v>
      </c>
      <c r="M15" s="311">
        <v>129.75</v>
      </c>
      <c r="N15" s="342">
        <v>1.573897171798325</v>
      </c>
      <c r="O15" s="313">
        <v>32.198</v>
      </c>
      <c r="P15" s="342">
        <v>0.39056910317967219</v>
      </c>
      <c r="Q15" s="313">
        <v>81.77</v>
      </c>
      <c r="R15" s="342">
        <v>0.99188879952176523</v>
      </c>
      <c r="S15" s="305">
        <v>78.947999999999993</v>
      </c>
      <c r="T15" s="342">
        <v>0.95765729417444445</v>
      </c>
      <c r="U15" s="305">
        <v>1.8879999999999999</v>
      </c>
      <c r="V15" s="342">
        <v>2.2901871756109731E-2</v>
      </c>
      <c r="W15" s="305">
        <v>27.870999999999999</v>
      </c>
      <c r="X15" s="342">
        <v>0.33808160366235929</v>
      </c>
      <c r="Y15" s="305">
        <v>49.189</v>
      </c>
      <c r="Z15" s="342">
        <v>0.59667381875597536</v>
      </c>
      <c r="AA15" s="298">
        <v>-31.36</v>
      </c>
      <c r="AB15" s="342">
        <v>-0.38040397154216166</v>
      </c>
      <c r="AC15" s="317">
        <v>1446.3019999999999</v>
      </c>
      <c r="AD15" s="345">
        <v>17.700685265117173</v>
      </c>
      <c r="AE15" s="298">
        <v>310.87900000000002</v>
      </c>
      <c r="AF15" s="342">
        <v>3.8047180564877618</v>
      </c>
      <c r="AG15" s="298">
        <v>4930.9210000000003</v>
      </c>
      <c r="AH15" s="342">
        <v>60.347479771276575</v>
      </c>
      <c r="AI15" s="109" t="s">
        <v>40</v>
      </c>
    </row>
    <row r="16" spans="1:35" ht="30" customHeight="1">
      <c r="A16" s="109" t="s">
        <v>41</v>
      </c>
      <c r="B16" s="501">
        <v>819363.34600000002</v>
      </c>
      <c r="C16" s="298">
        <v>1361.69</v>
      </c>
      <c r="D16" s="342">
        <v>16.618878628724989</v>
      </c>
      <c r="E16" s="308">
        <v>1234.471</v>
      </c>
      <c r="F16" s="342">
        <v>15.066221915179495</v>
      </c>
      <c r="G16" s="308">
        <v>63.103999999999999</v>
      </c>
      <c r="H16" s="342">
        <v>0.77015893264036739</v>
      </c>
      <c r="I16" s="305">
        <v>64.114999999999995</v>
      </c>
      <c r="J16" s="348">
        <v>0.78249778090512723</v>
      </c>
      <c r="K16" s="298">
        <v>558.154</v>
      </c>
      <c r="L16" s="342">
        <v>6.996048415587051</v>
      </c>
      <c r="M16" s="311">
        <v>336.53199999999998</v>
      </c>
      <c r="N16" s="342">
        <v>4.218180225160693</v>
      </c>
      <c r="O16" s="313">
        <v>38.109000000000002</v>
      </c>
      <c r="P16" s="342">
        <v>0.47766818668254096</v>
      </c>
      <c r="Q16" s="313">
        <v>183.51300000000001</v>
      </c>
      <c r="R16" s="342">
        <v>2.3002000037438175</v>
      </c>
      <c r="S16" s="305">
        <v>4.8129999999999997</v>
      </c>
      <c r="T16" s="342">
        <v>6.0327402516546468E-2</v>
      </c>
      <c r="U16" s="305">
        <v>4.3019999999999996</v>
      </c>
      <c r="V16" s="342">
        <v>5.392239468651213E-2</v>
      </c>
      <c r="W16" s="305">
        <v>0</v>
      </c>
      <c r="X16" s="342">
        <v>0</v>
      </c>
      <c r="Y16" s="305">
        <v>0.51100000000000001</v>
      </c>
      <c r="Z16" s="342">
        <v>6.4050078300343337E-3</v>
      </c>
      <c r="AA16" s="298">
        <v>-66.063000000000002</v>
      </c>
      <c r="AB16" s="342">
        <v>-0.8280509437877851</v>
      </c>
      <c r="AC16" s="317">
        <v>2395.1860000000001</v>
      </c>
      <c r="AD16" s="345">
        <v>29.232281523122957</v>
      </c>
      <c r="AE16" s="298">
        <v>189.518</v>
      </c>
      <c r="AF16" s="342">
        <v>2.3129909450452764</v>
      </c>
      <c r="AG16" s="298">
        <v>4308.2780000000002</v>
      </c>
      <c r="AH16" s="342">
        <v>52.580799727402017</v>
      </c>
      <c r="AI16" s="109" t="s">
        <v>41</v>
      </c>
    </row>
    <row r="17" spans="1:35" ht="30" customHeight="1">
      <c r="A17" s="109" t="s">
        <v>42</v>
      </c>
      <c r="B17" s="501">
        <v>1434318.6939999999</v>
      </c>
      <c r="C17" s="298">
        <v>4206.2520000000004</v>
      </c>
      <c r="D17" s="342">
        <v>29.325783855397486</v>
      </c>
      <c r="E17" s="308">
        <v>3595.6280000000002</v>
      </c>
      <c r="F17" s="342">
        <v>25.06854310022679</v>
      </c>
      <c r="G17" s="308">
        <v>388.01900000000001</v>
      </c>
      <c r="H17" s="342">
        <v>2.7052495489541464</v>
      </c>
      <c r="I17" s="305">
        <v>222.60499999999999</v>
      </c>
      <c r="J17" s="348">
        <v>1.5519912062165453</v>
      </c>
      <c r="K17" s="298">
        <v>1042.5419999999999</v>
      </c>
      <c r="L17" s="342">
        <v>7.4262808957800255</v>
      </c>
      <c r="M17" s="311">
        <v>521.35</v>
      </c>
      <c r="N17" s="342">
        <v>3.7137031841546113</v>
      </c>
      <c r="O17" s="313">
        <v>202.62299999999999</v>
      </c>
      <c r="P17" s="342">
        <v>1.443333039767833</v>
      </c>
      <c r="Q17" s="313">
        <v>318.56900000000002</v>
      </c>
      <c r="R17" s="342">
        <v>2.2692446718575821</v>
      </c>
      <c r="S17" s="305">
        <v>1723.271</v>
      </c>
      <c r="T17" s="342">
        <v>12.275279562407787</v>
      </c>
      <c r="U17" s="305">
        <v>469.73899999999998</v>
      </c>
      <c r="V17" s="342">
        <v>3.346065445519522</v>
      </c>
      <c r="W17" s="305">
        <v>7.2439999999999998</v>
      </c>
      <c r="X17" s="342">
        <v>5.1600778490488157E-2</v>
      </c>
      <c r="Y17" s="305">
        <v>1246.288</v>
      </c>
      <c r="Z17" s="342">
        <v>8.8776133383977793</v>
      </c>
      <c r="AA17" s="298">
        <v>-98.295000000000002</v>
      </c>
      <c r="AB17" s="342">
        <v>-0.70017925479328191</v>
      </c>
      <c r="AC17" s="317">
        <v>5691.7259999999997</v>
      </c>
      <c r="AD17" s="345">
        <v>39.682436154597035</v>
      </c>
      <c r="AE17" s="298">
        <v>751.71199999999999</v>
      </c>
      <c r="AF17" s="342">
        <v>5.2408994119963692</v>
      </c>
      <c r="AG17" s="298">
        <v>5576.72</v>
      </c>
      <c r="AH17" s="342">
        <v>38.880619930064164</v>
      </c>
      <c r="AI17" s="109" t="s">
        <v>42</v>
      </c>
    </row>
    <row r="18" spans="1:35" ht="30" customHeight="1">
      <c r="A18" s="109" t="s">
        <v>43</v>
      </c>
      <c r="B18" s="501">
        <v>2223918.2719999999</v>
      </c>
      <c r="C18" s="298">
        <v>5565.7740000000003</v>
      </c>
      <c r="D18" s="342">
        <v>25.026881923114129</v>
      </c>
      <c r="E18" s="308">
        <v>4242.8249999999998</v>
      </c>
      <c r="F18" s="342">
        <v>19.078151627327429</v>
      </c>
      <c r="G18" s="308">
        <v>900.64499999999998</v>
      </c>
      <c r="H18" s="342">
        <v>4.0498115930763845</v>
      </c>
      <c r="I18" s="305">
        <v>422.30399999999997</v>
      </c>
      <c r="J18" s="348">
        <v>1.8989187027103127</v>
      </c>
      <c r="K18" s="298">
        <v>1119.6300000000001</v>
      </c>
      <c r="L18" s="342">
        <v>5.0376359937499426</v>
      </c>
      <c r="M18" s="311">
        <v>594.45600000000002</v>
      </c>
      <c r="N18" s="342">
        <v>2.6746808698414797</v>
      </c>
      <c r="O18" s="313">
        <v>304.68200000000002</v>
      </c>
      <c r="P18" s="342">
        <v>1.3708787812471264</v>
      </c>
      <c r="Q18" s="313">
        <v>220.49199999999999</v>
      </c>
      <c r="R18" s="342">
        <v>0.9920763426613366</v>
      </c>
      <c r="S18" s="305">
        <v>1031.828</v>
      </c>
      <c r="T18" s="342">
        <v>4.6425818102042777</v>
      </c>
      <c r="U18" s="305">
        <v>539.07399999999996</v>
      </c>
      <c r="V18" s="342">
        <v>2.4254964458747588</v>
      </c>
      <c r="W18" s="305">
        <v>41.792999999999999</v>
      </c>
      <c r="X18" s="342">
        <v>0.1880424078372242</v>
      </c>
      <c r="Y18" s="305">
        <v>450.96100000000001</v>
      </c>
      <c r="Z18" s="342">
        <v>2.0290429564922947</v>
      </c>
      <c r="AA18" s="298">
        <v>-48.005000000000003</v>
      </c>
      <c r="AB18" s="342">
        <v>-0.21599252956777329</v>
      </c>
      <c r="AC18" s="317">
        <v>5324.6930000000002</v>
      </c>
      <c r="AD18" s="345">
        <v>23.942844784540718</v>
      </c>
      <c r="AE18" s="298">
        <v>1383.9480000000001</v>
      </c>
      <c r="AF18" s="342">
        <v>6.2230164544463991</v>
      </c>
      <c r="AG18" s="298">
        <v>6963.0889999999999</v>
      </c>
      <c r="AH18" s="342">
        <v>31.310004003600366</v>
      </c>
      <c r="AI18" s="109" t="s">
        <v>43</v>
      </c>
    </row>
    <row r="19" spans="1:35" ht="30" customHeight="1">
      <c r="A19" s="109" t="s">
        <v>44</v>
      </c>
      <c r="B19" s="501">
        <v>1857099.8840000001</v>
      </c>
      <c r="C19" s="298">
        <v>4085.6289999999999</v>
      </c>
      <c r="D19" s="342">
        <v>22.000049836845498</v>
      </c>
      <c r="E19" s="308">
        <v>3283.9470000000001</v>
      </c>
      <c r="F19" s="342">
        <v>17.683200716844155</v>
      </c>
      <c r="G19" s="308">
        <v>376.60300000000001</v>
      </c>
      <c r="H19" s="342">
        <v>2.027909232263998</v>
      </c>
      <c r="I19" s="305">
        <v>425.07900000000001</v>
      </c>
      <c r="J19" s="348">
        <v>2.2889398877373468</v>
      </c>
      <c r="K19" s="298">
        <v>1292.703</v>
      </c>
      <c r="L19" s="342">
        <v>7.0705957913549371</v>
      </c>
      <c r="M19" s="311">
        <v>718.54300000000001</v>
      </c>
      <c r="N19" s="342">
        <v>3.9301580577344919</v>
      </c>
      <c r="O19" s="313">
        <v>294.08199999999999</v>
      </c>
      <c r="P19" s="342">
        <v>1.6085171547627279</v>
      </c>
      <c r="Q19" s="313">
        <v>280.07799999999997</v>
      </c>
      <c r="R19" s="342">
        <v>1.5319205788577175</v>
      </c>
      <c r="S19" s="305">
        <v>1672.35</v>
      </c>
      <c r="T19" s="342">
        <v>9.147121087885175</v>
      </c>
      <c r="U19" s="305">
        <v>1446.9010000000001</v>
      </c>
      <c r="V19" s="342">
        <v>7.9140004479816719</v>
      </c>
      <c r="W19" s="305">
        <v>0</v>
      </c>
      <c r="X19" s="342">
        <v>0</v>
      </c>
      <c r="Y19" s="305">
        <v>225.44900000000001</v>
      </c>
      <c r="Z19" s="342">
        <v>1.2331206399035042</v>
      </c>
      <c r="AA19" s="298">
        <v>-84.116</v>
      </c>
      <c r="AB19" s="342">
        <v>-0.4600826605845364</v>
      </c>
      <c r="AC19" s="317">
        <v>4216.6869999999999</v>
      </c>
      <c r="AD19" s="345">
        <v>22.705763089692809</v>
      </c>
      <c r="AE19" s="298">
        <v>345.40499999999997</v>
      </c>
      <c r="AF19" s="342">
        <v>1.8599161142373963</v>
      </c>
      <c r="AG19" s="298">
        <v>12850.778</v>
      </c>
      <c r="AH19" s="342">
        <v>69.198098124484076</v>
      </c>
      <c r="AI19" s="109" t="s">
        <v>44</v>
      </c>
    </row>
    <row r="20" spans="1:35" ht="30" customHeight="1">
      <c r="A20" s="109" t="s">
        <v>45</v>
      </c>
      <c r="B20" s="501">
        <v>1462828.2390000001</v>
      </c>
      <c r="C20" s="298">
        <v>2161.0070000000001</v>
      </c>
      <c r="D20" s="342">
        <v>14.772800677386977</v>
      </c>
      <c r="E20" s="308">
        <v>1783.8109999999999</v>
      </c>
      <c r="F20" s="342">
        <v>12.194261448079688</v>
      </c>
      <c r="G20" s="308">
        <v>199.14</v>
      </c>
      <c r="H20" s="342">
        <v>1.3613354916919946</v>
      </c>
      <c r="I20" s="305">
        <v>178.05600000000001</v>
      </c>
      <c r="J20" s="348">
        <v>1.2172037376152951</v>
      </c>
      <c r="K20" s="298">
        <v>710.73400000000004</v>
      </c>
      <c r="L20" s="342">
        <v>4.8748212042342152</v>
      </c>
      <c r="M20" s="311">
        <v>457.584</v>
      </c>
      <c r="N20" s="342">
        <v>3.1385021483681785</v>
      </c>
      <c r="O20" s="313">
        <v>109.94499999999999</v>
      </c>
      <c r="P20" s="342">
        <v>0.75409677502346972</v>
      </c>
      <c r="Q20" s="313">
        <v>143.20500000000001</v>
      </c>
      <c r="R20" s="342">
        <v>0.98222228084256669</v>
      </c>
      <c r="S20" s="305">
        <v>433.01299999999998</v>
      </c>
      <c r="T20" s="342">
        <v>2.9699732306447557</v>
      </c>
      <c r="U20" s="305">
        <v>195.44</v>
      </c>
      <c r="V20" s="342">
        <v>1.3404945537367496</v>
      </c>
      <c r="W20" s="305">
        <v>0</v>
      </c>
      <c r="X20" s="342">
        <v>0</v>
      </c>
      <c r="Y20" s="305">
        <v>237.57300000000001</v>
      </c>
      <c r="Z20" s="342">
        <v>1.6294786769080065</v>
      </c>
      <c r="AA20" s="298">
        <v>-169.43600000000001</v>
      </c>
      <c r="AB20" s="342">
        <v>-1.1621368972929795</v>
      </c>
      <c r="AC20" s="317">
        <v>6271.4</v>
      </c>
      <c r="AD20" s="345">
        <v>42.871745518716352</v>
      </c>
      <c r="AE20" s="298">
        <v>1246.8430000000001</v>
      </c>
      <c r="AF20" s="342">
        <v>8.5235092320363659</v>
      </c>
      <c r="AG20" s="298">
        <v>5725.3549999999996</v>
      </c>
      <c r="AH20" s="342">
        <v>39.138942271950484</v>
      </c>
      <c r="AI20" s="109" t="s">
        <v>45</v>
      </c>
    </row>
    <row r="21" spans="1:35" ht="30" customHeight="1">
      <c r="A21" s="109" t="s">
        <v>46</v>
      </c>
      <c r="B21" s="501">
        <v>5483945.3439999996</v>
      </c>
      <c r="C21" s="298">
        <v>10381.393</v>
      </c>
      <c r="D21" s="342">
        <v>18.9305187210852</v>
      </c>
      <c r="E21" s="308">
        <v>8586.982</v>
      </c>
      <c r="F21" s="342">
        <v>15.658401864626608</v>
      </c>
      <c r="G21" s="308">
        <v>1130.614</v>
      </c>
      <c r="H21" s="342">
        <v>2.0616799203460481</v>
      </c>
      <c r="I21" s="305">
        <v>663.79700000000003</v>
      </c>
      <c r="J21" s="348">
        <v>1.210436936112542</v>
      </c>
      <c r="K21" s="298">
        <v>3253.0050000000001</v>
      </c>
      <c r="L21" s="342">
        <v>6.0453758085638931</v>
      </c>
      <c r="M21" s="311">
        <v>1539.8030000000001</v>
      </c>
      <c r="N21" s="342">
        <v>2.8615657849139819</v>
      </c>
      <c r="O21" s="313">
        <v>681.59799999999996</v>
      </c>
      <c r="P21" s="342">
        <v>1.2666799037706773</v>
      </c>
      <c r="Q21" s="313">
        <v>1031.604</v>
      </c>
      <c r="R21" s="342">
        <v>1.9171301198792337</v>
      </c>
      <c r="S21" s="305">
        <v>3509.5070000000001</v>
      </c>
      <c r="T21" s="342">
        <v>6.5220584406681343</v>
      </c>
      <c r="U21" s="305">
        <v>684.82100000000003</v>
      </c>
      <c r="V21" s="342">
        <v>1.2726695183673356</v>
      </c>
      <c r="W21" s="305">
        <v>11.926</v>
      </c>
      <c r="X21" s="342">
        <v>2.2163246565232143E-2</v>
      </c>
      <c r="Y21" s="305">
        <v>2812.76</v>
      </c>
      <c r="Z21" s="342">
        <v>5.2272256757355668</v>
      </c>
      <c r="AA21" s="298">
        <v>-402.31</v>
      </c>
      <c r="AB21" s="342">
        <v>-0.74765183009043634</v>
      </c>
      <c r="AC21" s="317">
        <v>12240.164000000001</v>
      </c>
      <c r="AD21" s="345">
        <v>22.31999633875272</v>
      </c>
      <c r="AE21" s="298">
        <v>3044.2809999999999</v>
      </c>
      <c r="AF21" s="342">
        <v>5.5512606509303684</v>
      </c>
      <c r="AG21" s="298">
        <v>22982.473999999998</v>
      </c>
      <c r="AH21" s="342">
        <v>41.908648898452626</v>
      </c>
      <c r="AI21" s="109" t="s">
        <v>46</v>
      </c>
    </row>
    <row r="22" spans="1:35" ht="30" customHeight="1">
      <c r="A22" s="109" t="s">
        <v>47</v>
      </c>
      <c r="B22" s="501">
        <v>5196604.8679999998</v>
      </c>
      <c r="C22" s="298">
        <v>17439.344000000001</v>
      </c>
      <c r="D22" s="342">
        <v>33.559111079214738</v>
      </c>
      <c r="E22" s="308">
        <v>14290.13</v>
      </c>
      <c r="F22" s="342">
        <v>27.498973585613012</v>
      </c>
      <c r="G22" s="308">
        <v>1647.338</v>
      </c>
      <c r="H22" s="342">
        <v>3.1700274349202262</v>
      </c>
      <c r="I22" s="305">
        <v>1501.876</v>
      </c>
      <c r="J22" s="348">
        <v>2.8901100586814907</v>
      </c>
      <c r="K22" s="298">
        <v>3263.8229999999999</v>
      </c>
      <c r="L22" s="342">
        <v>6.3857232771761554</v>
      </c>
      <c r="M22" s="311">
        <v>1747.1089999999999</v>
      </c>
      <c r="N22" s="342">
        <v>3.4182474383763934</v>
      </c>
      <c r="O22" s="313">
        <v>472.64400000000001</v>
      </c>
      <c r="P22" s="342">
        <v>0.92473574474401554</v>
      </c>
      <c r="Q22" s="313">
        <v>1044.07</v>
      </c>
      <c r="R22" s="342">
        <v>2.0427400940557465</v>
      </c>
      <c r="S22" s="305">
        <v>2260.6880000000001</v>
      </c>
      <c r="T22" s="342">
        <v>4.4230731825937895</v>
      </c>
      <c r="U22" s="305">
        <v>1106.6669999999999</v>
      </c>
      <c r="V22" s="342">
        <v>2.165212152124274</v>
      </c>
      <c r="W22" s="305">
        <v>3.4369999999999998</v>
      </c>
      <c r="X22" s="342">
        <v>6.7245469204838763E-3</v>
      </c>
      <c r="Y22" s="305">
        <v>1150.5840000000001</v>
      </c>
      <c r="Z22" s="342">
        <v>2.2511364835490313</v>
      </c>
      <c r="AA22" s="298">
        <v>-262.24700000000001</v>
      </c>
      <c r="AB22" s="342">
        <v>-0.51309056044694068</v>
      </c>
      <c r="AC22" s="317">
        <v>10187.624</v>
      </c>
      <c r="AD22" s="345">
        <v>19.604384514077701</v>
      </c>
      <c r="AE22" s="298">
        <v>4588.0200000000004</v>
      </c>
      <c r="AF22" s="342">
        <v>8.8288798485573086</v>
      </c>
      <c r="AG22" s="298">
        <v>28405.811000000002</v>
      </c>
      <c r="AH22" s="342">
        <v>54.662249144473542</v>
      </c>
      <c r="AI22" s="109" t="s">
        <v>47</v>
      </c>
    </row>
    <row r="23" spans="1:35" ht="30" customHeight="1">
      <c r="A23" s="109" t="s">
        <v>48</v>
      </c>
      <c r="B23" s="501">
        <v>15637839.681</v>
      </c>
      <c r="C23" s="298">
        <v>42335.07</v>
      </c>
      <c r="D23" s="342">
        <v>27.072198502864293</v>
      </c>
      <c r="E23" s="308">
        <v>34258.442999999999</v>
      </c>
      <c r="F23" s="342">
        <v>21.907401341135415</v>
      </c>
      <c r="G23" s="308">
        <v>4496.7640000000001</v>
      </c>
      <c r="H23" s="342">
        <v>2.8755659935966573</v>
      </c>
      <c r="I23" s="305">
        <v>3579.8629999999998</v>
      </c>
      <c r="J23" s="348">
        <v>2.2892311681322188</v>
      </c>
      <c r="K23" s="298">
        <v>5768.027</v>
      </c>
      <c r="L23" s="342">
        <v>3.7058787447074728</v>
      </c>
      <c r="M23" s="311">
        <v>2982.2449999999999</v>
      </c>
      <c r="N23" s="342">
        <v>1.9160517724709225</v>
      </c>
      <c r="O23" s="313">
        <v>924.41899999999998</v>
      </c>
      <c r="P23" s="342">
        <v>0.59392661013960879</v>
      </c>
      <c r="Q23" s="313">
        <v>1861.3630000000001</v>
      </c>
      <c r="R23" s="342">
        <v>1.1959003620969417</v>
      </c>
      <c r="S23" s="305">
        <v>10685.111999999999</v>
      </c>
      <c r="T23" s="342">
        <v>6.8650388504801985</v>
      </c>
      <c r="U23" s="305">
        <v>3099.348</v>
      </c>
      <c r="V23" s="342">
        <v>1.9912888541699989</v>
      </c>
      <c r="W23" s="305">
        <v>84.867000000000004</v>
      </c>
      <c r="X23" s="342">
        <v>5.45258909896034E-2</v>
      </c>
      <c r="Y23" s="305">
        <v>7500.8969999999999</v>
      </c>
      <c r="Z23" s="342">
        <v>4.8192241053205969</v>
      </c>
      <c r="AA23" s="298">
        <v>-715.32</v>
      </c>
      <c r="AB23" s="342">
        <v>-0.45958335210014617</v>
      </c>
      <c r="AC23" s="317">
        <v>32522.039000000001</v>
      </c>
      <c r="AD23" s="345">
        <v>20.79701522935699</v>
      </c>
      <c r="AE23" s="298">
        <v>7531.549</v>
      </c>
      <c r="AF23" s="342">
        <v>4.8162336701474464</v>
      </c>
      <c r="AG23" s="298">
        <v>90448.48</v>
      </c>
      <c r="AH23" s="342">
        <v>57.839498194814617</v>
      </c>
      <c r="AI23" s="109" t="s">
        <v>48</v>
      </c>
    </row>
    <row r="24" spans="1:35" ht="30" customHeight="1">
      <c r="A24" s="109" t="s">
        <v>49</v>
      </c>
      <c r="B24" s="501">
        <v>8037713.4850000003</v>
      </c>
      <c r="C24" s="298">
        <v>42410.89</v>
      </c>
      <c r="D24" s="342">
        <v>52.764869112524721</v>
      </c>
      <c r="E24" s="308">
        <v>37845.928999999996</v>
      </c>
      <c r="F24" s="342">
        <v>47.085441737414691</v>
      </c>
      <c r="G24" s="308">
        <v>2020.1949999999999</v>
      </c>
      <c r="H24" s="342">
        <v>2.5133951387668798</v>
      </c>
      <c r="I24" s="305">
        <v>2544.7660000000001</v>
      </c>
      <c r="J24" s="348">
        <v>3.1660322363431446</v>
      </c>
      <c r="K24" s="298">
        <v>7089.884</v>
      </c>
      <c r="L24" s="342">
        <v>8.9737470569836564</v>
      </c>
      <c r="M24" s="311">
        <v>4713.5590000000002</v>
      </c>
      <c r="N24" s="342">
        <v>5.9660053964449666</v>
      </c>
      <c r="O24" s="313">
        <v>831.74</v>
      </c>
      <c r="P24" s="342">
        <v>1.0527428061129895</v>
      </c>
      <c r="Q24" s="313">
        <v>1544.585</v>
      </c>
      <c r="R24" s="342">
        <v>1.9549988544257</v>
      </c>
      <c r="S24" s="305">
        <v>4639.1189999999997</v>
      </c>
      <c r="T24" s="342">
        <v>5.8717858392671811</v>
      </c>
      <c r="U24" s="305">
        <v>1780.7750000000001</v>
      </c>
      <c r="V24" s="342">
        <v>2.2539472317741831</v>
      </c>
      <c r="W24" s="305">
        <v>116.17</v>
      </c>
      <c r="X24" s="342">
        <v>0.14703769421471372</v>
      </c>
      <c r="Y24" s="305">
        <v>2742.174</v>
      </c>
      <c r="Z24" s="342">
        <v>3.4708009132782847</v>
      </c>
      <c r="AA24" s="298">
        <v>-455.322</v>
      </c>
      <c r="AB24" s="342">
        <v>-0.5763062495070318</v>
      </c>
      <c r="AC24" s="317">
        <v>18729.403999999999</v>
      </c>
      <c r="AD24" s="345">
        <v>23.301905492094061</v>
      </c>
      <c r="AE24" s="298">
        <v>3419.7579999999998</v>
      </c>
      <c r="AF24" s="342">
        <v>4.2546403356899454</v>
      </c>
      <c r="AG24" s="298">
        <v>36544.273000000001</v>
      </c>
      <c r="AH24" s="342">
        <v>45.466006057816074</v>
      </c>
      <c r="AI24" s="109" t="s">
        <v>49</v>
      </c>
    </row>
    <row r="25" spans="1:35" ht="30" customHeight="1">
      <c r="A25" s="109" t="s">
        <v>50</v>
      </c>
      <c r="B25" s="501">
        <v>1793009.2720000001</v>
      </c>
      <c r="C25" s="298">
        <v>2054.0450000000001</v>
      </c>
      <c r="D25" s="342">
        <v>11.455852638780998</v>
      </c>
      <c r="E25" s="308">
        <v>1724.874</v>
      </c>
      <c r="F25" s="342">
        <v>9.6199948708352245</v>
      </c>
      <c r="G25" s="308">
        <v>150.11699999999999</v>
      </c>
      <c r="H25" s="342">
        <v>0.83723493427645801</v>
      </c>
      <c r="I25" s="305">
        <v>179.054</v>
      </c>
      <c r="J25" s="348">
        <v>0.99862283366931737</v>
      </c>
      <c r="K25" s="298">
        <v>568.96299999999997</v>
      </c>
      <c r="L25" s="342">
        <v>3.205816326849555</v>
      </c>
      <c r="M25" s="311">
        <v>250.637</v>
      </c>
      <c r="N25" s="342">
        <v>1.4122116670373857</v>
      </c>
      <c r="O25" s="313">
        <v>76.222999999999999</v>
      </c>
      <c r="P25" s="342">
        <v>0.42947773032948305</v>
      </c>
      <c r="Q25" s="313">
        <v>242.10300000000001</v>
      </c>
      <c r="R25" s="342">
        <v>1.3641269294826868</v>
      </c>
      <c r="S25" s="305">
        <v>148.40600000000001</v>
      </c>
      <c r="T25" s="342">
        <v>0.83619212110881569</v>
      </c>
      <c r="U25" s="305">
        <v>41.554000000000002</v>
      </c>
      <c r="V25" s="342">
        <v>0.23413559694726446</v>
      </c>
      <c r="W25" s="305">
        <v>0</v>
      </c>
      <c r="X25" s="342">
        <v>0</v>
      </c>
      <c r="Y25" s="305">
        <v>106.852</v>
      </c>
      <c r="Z25" s="342">
        <v>0.60205652416155131</v>
      </c>
      <c r="AA25" s="298">
        <v>-32.603999999999999</v>
      </c>
      <c r="AB25" s="342">
        <v>-0.18370691155769867</v>
      </c>
      <c r="AC25" s="317">
        <v>2341.0680000000002</v>
      </c>
      <c r="AD25" s="345">
        <v>13.056641906757525</v>
      </c>
      <c r="AE25" s="298">
        <v>1207.192</v>
      </c>
      <c r="AF25" s="342">
        <v>6.7327705375078502</v>
      </c>
      <c r="AG25" s="298">
        <v>17896.202000000001</v>
      </c>
      <c r="AH25" s="342">
        <v>99.810984134163476</v>
      </c>
      <c r="AI25" s="109" t="s">
        <v>50</v>
      </c>
    </row>
    <row r="26" spans="1:35" ht="30" customHeight="1">
      <c r="A26" s="109" t="s">
        <v>51</v>
      </c>
      <c r="B26" s="501">
        <v>876699.53399999999</v>
      </c>
      <c r="C26" s="298">
        <v>818.85799999999995</v>
      </c>
      <c r="D26" s="342">
        <v>9.3402353741869337</v>
      </c>
      <c r="E26" s="308">
        <v>620.63</v>
      </c>
      <c r="F26" s="342">
        <v>7.0791642510443031</v>
      </c>
      <c r="G26" s="308">
        <v>72.427999999999997</v>
      </c>
      <c r="H26" s="342">
        <v>0.82614393177035716</v>
      </c>
      <c r="I26" s="305">
        <v>125.8</v>
      </c>
      <c r="J26" s="348">
        <v>1.4349271913722723</v>
      </c>
      <c r="K26" s="298">
        <v>159.36799999999999</v>
      </c>
      <c r="L26" s="342">
        <v>1.7957997158726813</v>
      </c>
      <c r="M26" s="311">
        <v>110.18300000000001</v>
      </c>
      <c r="N26" s="342">
        <v>1.2415704538803254</v>
      </c>
      <c r="O26" s="313">
        <v>21.196000000000002</v>
      </c>
      <c r="P26" s="342">
        <v>0.23884199323350583</v>
      </c>
      <c r="Q26" s="313">
        <v>27.989000000000001</v>
      </c>
      <c r="R26" s="342">
        <v>0.31538726875885048</v>
      </c>
      <c r="S26" s="305">
        <v>201.33600000000001</v>
      </c>
      <c r="T26" s="342">
        <v>2.2687059610143958</v>
      </c>
      <c r="U26" s="305">
        <v>88.132000000000005</v>
      </c>
      <c r="V26" s="342">
        <v>0.9930941001913256</v>
      </c>
      <c r="W26" s="305">
        <v>0</v>
      </c>
      <c r="X26" s="342">
        <v>0</v>
      </c>
      <c r="Y26" s="305">
        <v>113.20399999999999</v>
      </c>
      <c r="Z26" s="342">
        <v>1.27561186082307</v>
      </c>
      <c r="AA26" s="298">
        <v>-134.16499999999999</v>
      </c>
      <c r="AB26" s="342">
        <v>-1.5118058134635455</v>
      </c>
      <c r="AC26" s="317">
        <v>2250.748</v>
      </c>
      <c r="AD26" s="345">
        <v>25.672969047112552</v>
      </c>
      <c r="AE26" s="298">
        <v>52.872</v>
      </c>
      <c r="AF26" s="342">
        <v>0.60308005136911591</v>
      </c>
      <c r="AG26" s="298">
        <v>2108.3609999999999</v>
      </c>
      <c r="AH26" s="342">
        <v>24.048843625825398</v>
      </c>
      <c r="AI26" s="109" t="s">
        <v>51</v>
      </c>
    </row>
    <row r="27" spans="1:35" ht="30" customHeight="1">
      <c r="A27" s="109" t="s">
        <v>52</v>
      </c>
      <c r="B27" s="501">
        <v>1058220.71</v>
      </c>
      <c r="C27" s="298">
        <v>2524.0120000000002</v>
      </c>
      <c r="D27" s="342">
        <v>23.851470455534745</v>
      </c>
      <c r="E27" s="308">
        <v>2190.4960000000001</v>
      </c>
      <c r="F27" s="342">
        <v>20.69980278499747</v>
      </c>
      <c r="G27" s="308">
        <v>108.875</v>
      </c>
      <c r="H27" s="342">
        <v>1.028849643284717</v>
      </c>
      <c r="I27" s="305">
        <v>224.64099999999999</v>
      </c>
      <c r="J27" s="348">
        <v>2.1228180272525567</v>
      </c>
      <c r="K27" s="298">
        <v>454.57400000000001</v>
      </c>
      <c r="L27" s="342">
        <v>4.3438483343826073</v>
      </c>
      <c r="M27" s="311">
        <v>290.27300000000002</v>
      </c>
      <c r="N27" s="342">
        <v>2.77380995738041</v>
      </c>
      <c r="O27" s="313">
        <v>26.385000000000002</v>
      </c>
      <c r="P27" s="342">
        <v>0.25213153040579767</v>
      </c>
      <c r="Q27" s="313">
        <v>137.916</v>
      </c>
      <c r="R27" s="342">
        <v>1.3179068465963992</v>
      </c>
      <c r="S27" s="305">
        <v>1116.396</v>
      </c>
      <c r="T27" s="342">
        <v>10.668130832628801</v>
      </c>
      <c r="U27" s="305">
        <v>235.624</v>
      </c>
      <c r="V27" s="342">
        <v>2.2515914239278252</v>
      </c>
      <c r="W27" s="305">
        <v>0</v>
      </c>
      <c r="X27" s="342">
        <v>0</v>
      </c>
      <c r="Y27" s="305">
        <v>880.77200000000005</v>
      </c>
      <c r="Z27" s="342">
        <v>8.4165394087009755</v>
      </c>
      <c r="AA27" s="298">
        <v>-18.73</v>
      </c>
      <c r="AB27" s="342">
        <v>-0.17898137443625509</v>
      </c>
      <c r="AC27" s="317">
        <v>2775.6849999999999</v>
      </c>
      <c r="AD27" s="345">
        <v>26.229736138881652</v>
      </c>
      <c r="AE27" s="298">
        <v>366.786</v>
      </c>
      <c r="AF27" s="342">
        <v>3.4660633319111662</v>
      </c>
      <c r="AG27" s="298">
        <v>12357.021000000001</v>
      </c>
      <c r="AH27" s="342">
        <v>116.77167988897138</v>
      </c>
      <c r="AI27" s="109" t="s">
        <v>52</v>
      </c>
    </row>
    <row r="28" spans="1:35" ht="30" customHeight="1">
      <c r="A28" s="109" t="s">
        <v>53</v>
      </c>
      <c r="B28" s="501">
        <v>719309.03200000001</v>
      </c>
      <c r="C28" s="298">
        <v>1903.539</v>
      </c>
      <c r="D28" s="342">
        <v>26.463438040077325</v>
      </c>
      <c r="E28" s="308">
        <v>1722.838</v>
      </c>
      <c r="F28" s="342">
        <v>23.951291077351577</v>
      </c>
      <c r="G28" s="308">
        <v>114.85299999999999</v>
      </c>
      <c r="H28" s="342">
        <v>1.5967128854291932</v>
      </c>
      <c r="I28" s="305">
        <v>65.847999999999999</v>
      </c>
      <c r="J28" s="348">
        <v>0.91543407729655757</v>
      </c>
      <c r="K28" s="298">
        <v>577.27099999999996</v>
      </c>
      <c r="L28" s="342">
        <v>8.2265358067375072</v>
      </c>
      <c r="M28" s="311">
        <v>430.005</v>
      </c>
      <c r="N28" s="342">
        <v>6.1278871268020776</v>
      </c>
      <c r="O28" s="313">
        <v>64.286000000000001</v>
      </c>
      <c r="P28" s="342">
        <v>0.91612272376739423</v>
      </c>
      <c r="Q28" s="313">
        <v>82.98</v>
      </c>
      <c r="R28" s="342">
        <v>1.1825259561680361</v>
      </c>
      <c r="S28" s="305">
        <v>352.178</v>
      </c>
      <c r="T28" s="342">
        <v>5.0187952059694707</v>
      </c>
      <c r="U28" s="305">
        <v>81.933000000000007</v>
      </c>
      <c r="V28" s="342">
        <v>1.1676054370536963</v>
      </c>
      <c r="W28" s="305">
        <v>143.77799999999999</v>
      </c>
      <c r="X28" s="342">
        <v>2.048942117690141</v>
      </c>
      <c r="Y28" s="305">
        <v>126.467</v>
      </c>
      <c r="Z28" s="342">
        <v>1.8022476512256331</v>
      </c>
      <c r="AA28" s="298">
        <v>-40.125</v>
      </c>
      <c r="AB28" s="342">
        <v>-0.57181072537048028</v>
      </c>
      <c r="AC28" s="317">
        <v>1971.2460000000001</v>
      </c>
      <c r="AD28" s="345">
        <v>27.40471636396747</v>
      </c>
      <c r="AE28" s="298">
        <v>218.411</v>
      </c>
      <c r="AF28" s="342">
        <v>3.0364000767892487</v>
      </c>
      <c r="AG28" s="298">
        <v>5578.28</v>
      </c>
      <c r="AH28" s="342">
        <v>77.550534635855925</v>
      </c>
      <c r="AI28" s="109" t="s">
        <v>53</v>
      </c>
    </row>
    <row r="29" spans="1:35" ht="30" customHeight="1">
      <c r="A29" s="109" t="s">
        <v>54</v>
      </c>
      <c r="B29" s="501">
        <v>633465.88199999998</v>
      </c>
      <c r="C29" s="298">
        <v>1470.7059999999999</v>
      </c>
      <c r="D29" s="342">
        <v>23.216814698159226</v>
      </c>
      <c r="E29" s="308">
        <v>1071.1179999999999</v>
      </c>
      <c r="F29" s="342">
        <v>16.908850664825543</v>
      </c>
      <c r="G29" s="308">
        <v>216.76599999999999</v>
      </c>
      <c r="H29" s="342">
        <v>3.4219048911619208</v>
      </c>
      <c r="I29" s="305">
        <v>182.822</v>
      </c>
      <c r="J29" s="348">
        <v>2.8860591421717645</v>
      </c>
      <c r="K29" s="298">
        <v>426.80599999999998</v>
      </c>
      <c r="L29" s="342">
        <v>6.8115117360362207</v>
      </c>
      <c r="M29" s="311">
        <v>238.23500000000001</v>
      </c>
      <c r="N29" s="342">
        <v>3.8020564341517904</v>
      </c>
      <c r="O29" s="313">
        <v>68.837000000000003</v>
      </c>
      <c r="P29" s="342">
        <v>1.0985881955116032</v>
      </c>
      <c r="Q29" s="313">
        <v>119.73399999999999</v>
      </c>
      <c r="R29" s="342">
        <v>1.9108671063728269</v>
      </c>
      <c r="S29" s="305">
        <v>345.66</v>
      </c>
      <c r="T29" s="342">
        <v>5.5164808992335637</v>
      </c>
      <c r="U29" s="305">
        <v>46.496000000000002</v>
      </c>
      <c r="V29" s="342">
        <v>0.74204216828896541</v>
      </c>
      <c r="W29" s="305">
        <v>0</v>
      </c>
      <c r="X29" s="342">
        <v>0</v>
      </c>
      <c r="Y29" s="305">
        <v>299.16399999999999</v>
      </c>
      <c r="Z29" s="342">
        <v>4.7744387309445981</v>
      </c>
      <c r="AA29" s="298">
        <v>-131.53700000000001</v>
      </c>
      <c r="AB29" s="342">
        <v>-2.0992343575839993</v>
      </c>
      <c r="AC29" s="317">
        <v>1648.242</v>
      </c>
      <c r="AD29" s="345">
        <v>26.019428146565911</v>
      </c>
      <c r="AE29" s="298">
        <v>749.88</v>
      </c>
      <c r="AF29" s="342">
        <v>11.837733038320129</v>
      </c>
      <c r="AG29" s="298">
        <v>7882.9160000000002</v>
      </c>
      <c r="AH29" s="342">
        <v>124.4410507967973</v>
      </c>
      <c r="AI29" s="109" t="s">
        <v>54</v>
      </c>
    </row>
    <row r="30" spans="1:35" ht="30" customHeight="1">
      <c r="A30" s="109" t="s">
        <v>55</v>
      </c>
      <c r="B30" s="501">
        <v>1570621.7919999999</v>
      </c>
      <c r="C30" s="298">
        <v>3624.2440000000001</v>
      </c>
      <c r="D30" s="342">
        <v>23.07521784340555</v>
      </c>
      <c r="E30" s="308">
        <v>3007.8040000000001</v>
      </c>
      <c r="F30" s="342">
        <v>19.150402823393399</v>
      </c>
      <c r="G30" s="308">
        <v>358.5</v>
      </c>
      <c r="H30" s="342">
        <v>2.2825355017103952</v>
      </c>
      <c r="I30" s="305">
        <v>257.94</v>
      </c>
      <c r="J30" s="348">
        <v>1.6422795183017556</v>
      </c>
      <c r="K30" s="298">
        <v>1132.1389999999999</v>
      </c>
      <c r="L30" s="342">
        <v>7.3491543627959341</v>
      </c>
      <c r="M30" s="311">
        <v>427.73</v>
      </c>
      <c r="N30" s="342">
        <v>2.7765617080576726</v>
      </c>
      <c r="O30" s="313">
        <v>348.35300000000001</v>
      </c>
      <c r="P30" s="342">
        <v>2.2612947436163338</v>
      </c>
      <c r="Q30" s="313">
        <v>356.05599999999998</v>
      </c>
      <c r="R30" s="342">
        <v>2.3112979111219287</v>
      </c>
      <c r="S30" s="305">
        <v>558.64599999999996</v>
      </c>
      <c r="T30" s="342">
        <v>3.6263883570467033</v>
      </c>
      <c r="U30" s="305">
        <v>368.14800000000002</v>
      </c>
      <c r="V30" s="342">
        <v>2.389791783830959</v>
      </c>
      <c r="W30" s="305">
        <v>4.7130000000000001</v>
      </c>
      <c r="X30" s="342">
        <v>3.0593915156935006E-2</v>
      </c>
      <c r="Y30" s="305">
        <v>185.785</v>
      </c>
      <c r="Z30" s="342">
        <v>1.2060026580588097</v>
      </c>
      <c r="AA30" s="298">
        <v>-117.547</v>
      </c>
      <c r="AB30" s="342">
        <v>-0.763043272852162</v>
      </c>
      <c r="AC30" s="317">
        <v>3978.7310000000002</v>
      </c>
      <c r="AD30" s="345">
        <v>25.332202954688153</v>
      </c>
      <c r="AE30" s="298">
        <v>1632.3050000000001</v>
      </c>
      <c r="AF30" s="342">
        <v>10.392731135618932</v>
      </c>
      <c r="AG30" s="298">
        <v>7146.4949999999999</v>
      </c>
      <c r="AH30" s="342">
        <v>45.501055928300786</v>
      </c>
      <c r="AI30" s="109" t="s">
        <v>55</v>
      </c>
    </row>
    <row r="31" spans="1:35" ht="30" customHeight="1">
      <c r="A31" s="109" t="s">
        <v>56</v>
      </c>
      <c r="B31" s="501">
        <v>1432882.1969999999</v>
      </c>
      <c r="C31" s="298">
        <v>2284.2469999999998</v>
      </c>
      <c r="D31" s="342">
        <v>15.941624543751658</v>
      </c>
      <c r="E31" s="308">
        <v>1855.319</v>
      </c>
      <c r="F31" s="342">
        <v>12.948161432143189</v>
      </c>
      <c r="G31" s="308">
        <v>235.429</v>
      </c>
      <c r="H31" s="342">
        <v>1.643045049292353</v>
      </c>
      <c r="I31" s="305">
        <v>193.499</v>
      </c>
      <c r="J31" s="348">
        <v>1.3504180623161166</v>
      </c>
      <c r="K31" s="298">
        <v>645.495</v>
      </c>
      <c r="L31" s="342">
        <v>4.6434347509812586</v>
      </c>
      <c r="M31" s="311">
        <v>282.64999999999998</v>
      </c>
      <c r="N31" s="342">
        <v>2.0332718802854441</v>
      </c>
      <c r="O31" s="313">
        <v>146.65100000000001</v>
      </c>
      <c r="P31" s="342">
        <v>1.0549490695762982</v>
      </c>
      <c r="Q31" s="313">
        <v>216.19399999999999</v>
      </c>
      <c r="R31" s="342">
        <v>1.5552138011195165</v>
      </c>
      <c r="S31" s="305">
        <v>226.87100000000001</v>
      </c>
      <c r="T31" s="342">
        <v>1.6320199000609907</v>
      </c>
      <c r="U31" s="305">
        <v>90.543000000000006</v>
      </c>
      <c r="V31" s="342">
        <v>0.65133039397376613</v>
      </c>
      <c r="W31" s="305">
        <v>0.755</v>
      </c>
      <c r="X31" s="342">
        <v>5.4311702445268371E-3</v>
      </c>
      <c r="Y31" s="305">
        <v>135.57300000000001</v>
      </c>
      <c r="Z31" s="342">
        <v>0.97525833584269783</v>
      </c>
      <c r="AA31" s="298">
        <v>-28.594999999999999</v>
      </c>
      <c r="AB31" s="342">
        <v>-0.20570107700959589</v>
      </c>
      <c r="AC31" s="317">
        <v>2716.538</v>
      </c>
      <c r="AD31" s="345">
        <v>18.95855783320895</v>
      </c>
      <c r="AE31" s="298">
        <v>906.202</v>
      </c>
      <c r="AF31" s="342">
        <v>6.324330094248495</v>
      </c>
      <c r="AG31" s="298">
        <v>8737.0079999999998</v>
      </c>
      <c r="AH31" s="342">
        <v>60.975061441146515</v>
      </c>
      <c r="AI31" s="109" t="s">
        <v>56</v>
      </c>
    </row>
    <row r="32" spans="1:35" ht="30" customHeight="1">
      <c r="A32" s="109" t="s">
        <v>57</v>
      </c>
      <c r="B32" s="501">
        <v>2830407.673</v>
      </c>
      <c r="C32" s="298">
        <v>9663.9500000000007</v>
      </c>
      <c r="D32" s="342">
        <v>34.143314732315602</v>
      </c>
      <c r="E32" s="308">
        <v>8421.6689999999999</v>
      </c>
      <c r="F32" s="342">
        <v>29.754261480904347</v>
      </c>
      <c r="G32" s="308">
        <v>626.50800000000004</v>
      </c>
      <c r="H32" s="342">
        <v>2.2134903250030868</v>
      </c>
      <c r="I32" s="305">
        <v>615.77300000000002</v>
      </c>
      <c r="J32" s="348">
        <v>2.1755629264081637</v>
      </c>
      <c r="K32" s="298">
        <v>1695.4290000000001</v>
      </c>
      <c r="L32" s="342">
        <v>6.1460408728920788</v>
      </c>
      <c r="M32" s="311">
        <v>866.77800000000002</v>
      </c>
      <c r="N32" s="342">
        <v>3.1421268692016304</v>
      </c>
      <c r="O32" s="313">
        <v>262.86900000000003</v>
      </c>
      <c r="P32" s="342">
        <v>0.95291729598601183</v>
      </c>
      <c r="Q32" s="313">
        <v>565.78200000000004</v>
      </c>
      <c r="R32" s="342">
        <v>2.0509967077044373</v>
      </c>
      <c r="S32" s="305">
        <v>508.66699999999997</v>
      </c>
      <c r="T32" s="342">
        <v>1.8439511018694354</v>
      </c>
      <c r="U32" s="305">
        <v>241.178</v>
      </c>
      <c r="V32" s="342">
        <v>0.8742860040982936</v>
      </c>
      <c r="W32" s="305">
        <v>0.14199999999999999</v>
      </c>
      <c r="X32" s="342">
        <v>5.1475927564685706E-4</v>
      </c>
      <c r="Y32" s="305">
        <v>267.34699999999998</v>
      </c>
      <c r="Z32" s="342">
        <v>0.96915033849549492</v>
      </c>
      <c r="AA32" s="298">
        <v>-287.44099999999997</v>
      </c>
      <c r="AB32" s="342">
        <v>-1.0419924010648467</v>
      </c>
      <c r="AC32" s="317">
        <v>7517.3770000000004</v>
      </c>
      <c r="AD32" s="345">
        <v>26.559343629930869</v>
      </c>
      <c r="AE32" s="298">
        <v>1613.117</v>
      </c>
      <c r="AF32" s="342">
        <v>5.6992390721235866</v>
      </c>
      <c r="AG32" s="298">
        <v>11964.937</v>
      </c>
      <c r="AH32" s="342">
        <v>42.272839754275218</v>
      </c>
      <c r="AI32" s="109" t="s">
        <v>57</v>
      </c>
    </row>
    <row r="33" spans="1:35" ht="30" customHeight="1">
      <c r="A33" s="109" t="s">
        <v>58</v>
      </c>
      <c r="B33" s="501">
        <v>6197755.1210000003</v>
      </c>
      <c r="C33" s="298">
        <v>15677.983</v>
      </c>
      <c r="D33" s="342">
        <v>25.296228543909262</v>
      </c>
      <c r="E33" s="308">
        <v>12988.602999999999</v>
      </c>
      <c r="F33" s="342">
        <v>20.956947711584167</v>
      </c>
      <c r="G33" s="308">
        <v>1381.79</v>
      </c>
      <c r="H33" s="342">
        <v>2.2295007999235854</v>
      </c>
      <c r="I33" s="305">
        <v>1307.5899999999999</v>
      </c>
      <c r="J33" s="348">
        <v>2.1097800324015092</v>
      </c>
      <c r="K33" s="298">
        <v>3563.6689999999999</v>
      </c>
      <c r="L33" s="342">
        <v>5.8099769557286631</v>
      </c>
      <c r="M33" s="311">
        <v>1521.6</v>
      </c>
      <c r="N33" s="342">
        <v>2.4807188703094294</v>
      </c>
      <c r="O33" s="313">
        <v>548.75099999999998</v>
      </c>
      <c r="P33" s="342">
        <v>0.89464837066322922</v>
      </c>
      <c r="Q33" s="313">
        <v>1493.318</v>
      </c>
      <c r="R33" s="342">
        <v>2.4346097147560042</v>
      </c>
      <c r="S33" s="305">
        <v>7839.5749999999998</v>
      </c>
      <c r="T33" s="342">
        <v>12.781139351804708</v>
      </c>
      <c r="U33" s="305">
        <v>6577.6679999999997</v>
      </c>
      <c r="V33" s="342">
        <v>10.723807262244009</v>
      </c>
      <c r="W33" s="305">
        <v>0.154</v>
      </c>
      <c r="X33" s="342">
        <v>2.5107170480261043E-4</v>
      </c>
      <c r="Y33" s="305">
        <v>1261.7529999999999</v>
      </c>
      <c r="Z33" s="342">
        <v>2.0570810178558974</v>
      </c>
      <c r="AA33" s="298">
        <v>-749.95100000000002</v>
      </c>
      <c r="AB33" s="342">
        <v>-1.2226719226520943</v>
      </c>
      <c r="AC33" s="317">
        <v>12165.106</v>
      </c>
      <c r="AD33" s="345">
        <v>19.628245651043365</v>
      </c>
      <c r="AE33" s="298">
        <v>4993.3969999999999</v>
      </c>
      <c r="AF33" s="342">
        <v>8.0567833070408916</v>
      </c>
      <c r="AG33" s="298">
        <v>30905.933000000001</v>
      </c>
      <c r="AH33" s="342">
        <v>49.8663344979228</v>
      </c>
      <c r="AI33" s="109" t="s">
        <v>58</v>
      </c>
    </row>
    <row r="34" spans="1:35" ht="30" customHeight="1">
      <c r="A34" s="109" t="s">
        <v>59</v>
      </c>
      <c r="B34" s="501">
        <v>1307050.6370000001</v>
      </c>
      <c r="C34" s="298">
        <v>1848.0519999999999</v>
      </c>
      <c r="D34" s="342">
        <v>14.139100258898385</v>
      </c>
      <c r="E34" s="308">
        <v>1457.7439999999999</v>
      </c>
      <c r="F34" s="342">
        <v>11.152926740052534</v>
      </c>
      <c r="G34" s="308">
        <v>239.93199999999999</v>
      </c>
      <c r="H34" s="342">
        <v>1.8356748637581664</v>
      </c>
      <c r="I34" s="305">
        <v>150.376</v>
      </c>
      <c r="J34" s="348">
        <v>1.1504986550876835</v>
      </c>
      <c r="K34" s="298">
        <v>690.57500000000005</v>
      </c>
      <c r="L34" s="342">
        <v>5.2469641097572399</v>
      </c>
      <c r="M34" s="311">
        <v>321.11900000000003</v>
      </c>
      <c r="N34" s="342">
        <v>2.4398506577289001</v>
      </c>
      <c r="O34" s="313">
        <v>102.699</v>
      </c>
      <c r="P34" s="342">
        <v>0.78030332274982261</v>
      </c>
      <c r="Q34" s="313">
        <v>266.75700000000001</v>
      </c>
      <c r="R34" s="342">
        <v>2.026810129278517</v>
      </c>
      <c r="S34" s="305">
        <v>695.25900000000001</v>
      </c>
      <c r="T34" s="342">
        <v>5.2825529739502715</v>
      </c>
      <c r="U34" s="305">
        <v>262.74799999999999</v>
      </c>
      <c r="V34" s="342">
        <v>1.9963498909032258</v>
      </c>
      <c r="W34" s="305">
        <v>0</v>
      </c>
      <c r="X34" s="342">
        <v>0</v>
      </c>
      <c r="Y34" s="305">
        <v>432.51100000000002</v>
      </c>
      <c r="Z34" s="342">
        <v>3.2862030830470457</v>
      </c>
      <c r="AA34" s="298">
        <v>-83.93</v>
      </c>
      <c r="AB34" s="342">
        <v>-0.63769713315993937</v>
      </c>
      <c r="AC34" s="317">
        <v>3616.96</v>
      </c>
      <c r="AD34" s="345">
        <v>27.672684574040719</v>
      </c>
      <c r="AE34" s="298">
        <v>474.61</v>
      </c>
      <c r="AF34" s="342">
        <v>3.6311523560353076</v>
      </c>
      <c r="AG34" s="298">
        <v>4772.8209999999999</v>
      </c>
      <c r="AH34" s="342">
        <v>36.515960934419404</v>
      </c>
      <c r="AI34" s="109" t="s">
        <v>59</v>
      </c>
    </row>
    <row r="35" spans="1:35" ht="30" customHeight="1">
      <c r="A35" s="109" t="s">
        <v>60</v>
      </c>
      <c r="B35" s="501">
        <v>1160292.368</v>
      </c>
      <c r="C35" s="298">
        <v>4413.2860000000001</v>
      </c>
      <c r="D35" s="342">
        <v>38.035982324068861</v>
      </c>
      <c r="E35" s="308">
        <v>3722.4490000000001</v>
      </c>
      <c r="F35" s="342">
        <v>32.08199159679382</v>
      </c>
      <c r="G35" s="308">
        <v>338.81900000000002</v>
      </c>
      <c r="H35" s="342">
        <v>2.920117457844039</v>
      </c>
      <c r="I35" s="305">
        <v>352.01799999999997</v>
      </c>
      <c r="J35" s="348">
        <v>3.0338732694310022</v>
      </c>
      <c r="K35" s="298">
        <v>443.75900000000001</v>
      </c>
      <c r="L35" s="342">
        <v>3.7743104283543327</v>
      </c>
      <c r="M35" s="311">
        <v>237.83799999999999</v>
      </c>
      <c r="N35" s="342">
        <v>2.0228872961651208</v>
      </c>
      <c r="O35" s="313">
        <v>40.450000000000003</v>
      </c>
      <c r="P35" s="342">
        <v>0.34404002358697572</v>
      </c>
      <c r="Q35" s="313">
        <v>165.471</v>
      </c>
      <c r="R35" s="342">
        <v>1.4073831086022364</v>
      </c>
      <c r="S35" s="305">
        <v>147.262</v>
      </c>
      <c r="T35" s="342">
        <v>1.2525098134354813</v>
      </c>
      <c r="U35" s="305">
        <v>109.069</v>
      </c>
      <c r="V35" s="342">
        <v>0.92766628757992231</v>
      </c>
      <c r="W35" s="305">
        <v>0</v>
      </c>
      <c r="X35" s="342">
        <v>0</v>
      </c>
      <c r="Y35" s="305">
        <v>38.192999999999998</v>
      </c>
      <c r="Z35" s="342">
        <v>0.32484352585555903</v>
      </c>
      <c r="AA35" s="298">
        <v>-66.866</v>
      </c>
      <c r="AB35" s="342">
        <v>-0.56871644541821309</v>
      </c>
      <c r="AC35" s="317">
        <v>2894.3919999999998</v>
      </c>
      <c r="AD35" s="345">
        <v>24.945367907478985</v>
      </c>
      <c r="AE35" s="298">
        <v>749.04300000000001</v>
      </c>
      <c r="AF35" s="342">
        <v>6.4556401529308349</v>
      </c>
      <c r="AG35" s="298">
        <v>6095.34</v>
      </c>
      <c r="AH35" s="342">
        <v>52.532794044888519</v>
      </c>
      <c r="AI35" s="109" t="s">
        <v>60</v>
      </c>
    </row>
    <row r="36" spans="1:35" ht="30" customHeight="1">
      <c r="A36" s="109" t="s">
        <v>61</v>
      </c>
      <c r="B36" s="501">
        <v>2241351.6910000001</v>
      </c>
      <c r="C36" s="298">
        <v>6207.7520000000004</v>
      </c>
      <c r="D36" s="342">
        <v>27.696465596750475</v>
      </c>
      <c r="E36" s="308">
        <v>5310.6279999999997</v>
      </c>
      <c r="F36" s="342">
        <v>23.693863044003653</v>
      </c>
      <c r="G36" s="308">
        <v>523.64</v>
      </c>
      <c r="H36" s="342">
        <v>2.3362687886182338</v>
      </c>
      <c r="I36" s="305">
        <v>373.48399999999998</v>
      </c>
      <c r="J36" s="348">
        <v>1.6663337641285854</v>
      </c>
      <c r="K36" s="298">
        <v>1054.078</v>
      </c>
      <c r="L36" s="342">
        <v>4.8565575306322817</v>
      </c>
      <c r="M36" s="311">
        <v>641.11099999999999</v>
      </c>
      <c r="N36" s="342">
        <v>2.9538539415690233</v>
      </c>
      <c r="O36" s="313">
        <v>146.60300000000001</v>
      </c>
      <c r="P36" s="342">
        <v>0.67545846100884799</v>
      </c>
      <c r="Q36" s="313">
        <v>266.36399999999998</v>
      </c>
      <c r="R36" s="342">
        <v>1.2272451280544103</v>
      </c>
      <c r="S36" s="305">
        <v>252.113</v>
      </c>
      <c r="T36" s="342">
        <v>1.1615850902118214</v>
      </c>
      <c r="U36" s="305">
        <v>245.92400000000001</v>
      </c>
      <c r="V36" s="342">
        <v>1.1330699001053177</v>
      </c>
      <c r="W36" s="305">
        <v>0</v>
      </c>
      <c r="X36" s="342">
        <v>0</v>
      </c>
      <c r="Y36" s="305">
        <v>6.1890000000000001</v>
      </c>
      <c r="Z36" s="342">
        <v>2.8515190106503687E-2</v>
      </c>
      <c r="AA36" s="298">
        <v>-242.16499999999999</v>
      </c>
      <c r="AB36" s="342">
        <v>-1.115750688663995</v>
      </c>
      <c r="AC36" s="317">
        <v>6385.8339999999998</v>
      </c>
      <c r="AD36" s="345">
        <v>28.490995079629382</v>
      </c>
      <c r="AE36" s="298">
        <v>1098.857</v>
      </c>
      <c r="AF36" s="342">
        <v>4.9026531820614672</v>
      </c>
      <c r="AG36" s="298">
        <v>11453.155000000001</v>
      </c>
      <c r="AH36" s="342">
        <v>51.099321208667916</v>
      </c>
      <c r="AI36" s="109" t="s">
        <v>61</v>
      </c>
    </row>
    <row r="37" spans="1:35" ht="30" customHeight="1">
      <c r="A37" s="109" t="s">
        <v>62</v>
      </c>
      <c r="B37" s="501">
        <v>9984905.9869999997</v>
      </c>
      <c r="C37" s="298">
        <v>41541.392999999996</v>
      </c>
      <c r="D37" s="342">
        <v>41.604190419104043</v>
      </c>
      <c r="E37" s="308">
        <v>34514.175999999999</v>
      </c>
      <c r="F37" s="342">
        <v>34.566350494372465</v>
      </c>
      <c r="G37" s="308">
        <v>3073.777</v>
      </c>
      <c r="H37" s="342">
        <v>3.0784235765483929</v>
      </c>
      <c r="I37" s="305">
        <v>3953.44</v>
      </c>
      <c r="J37" s="348">
        <v>3.959416348183189</v>
      </c>
      <c r="K37" s="298">
        <v>9254.4830000000002</v>
      </c>
      <c r="L37" s="342">
        <v>9.4192553346827417</v>
      </c>
      <c r="M37" s="311">
        <v>4611.1369999999997</v>
      </c>
      <c r="N37" s="342">
        <v>4.6932364332186864</v>
      </c>
      <c r="O37" s="313">
        <v>1390.1959999999999</v>
      </c>
      <c r="P37" s="342">
        <v>1.4149478786934513</v>
      </c>
      <c r="Q37" s="313">
        <v>3253.15</v>
      </c>
      <c r="R37" s="342">
        <v>3.3110710227706033</v>
      </c>
      <c r="S37" s="305">
        <v>3517.0520000000001</v>
      </c>
      <c r="T37" s="342">
        <v>3.5796716913691027</v>
      </c>
      <c r="U37" s="305">
        <v>2740.2190000000001</v>
      </c>
      <c r="V37" s="342">
        <v>2.7890074933358249</v>
      </c>
      <c r="W37" s="305">
        <v>23.89</v>
      </c>
      <c r="X37" s="342">
        <v>2.4315351807936834E-2</v>
      </c>
      <c r="Y37" s="305">
        <v>752.94299999999998</v>
      </c>
      <c r="Z37" s="342">
        <v>0.76634884622534039</v>
      </c>
      <c r="AA37" s="298">
        <v>-1317.2449999999999</v>
      </c>
      <c r="AB37" s="342">
        <v>-1.3406980155816555</v>
      </c>
      <c r="AC37" s="317">
        <v>36027.506000000001</v>
      </c>
      <c r="AD37" s="345">
        <v>36.081968169661849</v>
      </c>
      <c r="AE37" s="298">
        <v>5707.0039999999999</v>
      </c>
      <c r="AF37" s="342">
        <v>5.7156311811351257</v>
      </c>
      <c r="AG37" s="298">
        <v>76945.861000000004</v>
      </c>
      <c r="AH37" s="342">
        <v>77.062178752790302</v>
      </c>
      <c r="AI37" s="109" t="s">
        <v>62</v>
      </c>
    </row>
    <row r="38" spans="1:35" ht="30" customHeight="1">
      <c r="A38" s="109" t="s">
        <v>63</v>
      </c>
      <c r="B38" s="501">
        <v>5016530.3279999997</v>
      </c>
      <c r="C38" s="298">
        <v>16370.598</v>
      </c>
      <c r="D38" s="342">
        <v>32.633308142535768</v>
      </c>
      <c r="E38" s="308">
        <v>13427.226000000001</v>
      </c>
      <c r="F38" s="342">
        <v>26.765961973867292</v>
      </c>
      <c r="G38" s="308">
        <v>1693.05</v>
      </c>
      <c r="H38" s="342">
        <v>3.3749422196257082</v>
      </c>
      <c r="I38" s="305">
        <v>1250.3219999999999</v>
      </c>
      <c r="J38" s="348">
        <v>2.4924039490427656</v>
      </c>
      <c r="K38" s="298">
        <v>3546.1779999999999</v>
      </c>
      <c r="L38" s="342">
        <v>7.0560918172840914</v>
      </c>
      <c r="M38" s="311">
        <v>1808.8330000000001</v>
      </c>
      <c r="N38" s="342">
        <v>3.5991683807562502</v>
      </c>
      <c r="O38" s="313">
        <v>500.15699999999998</v>
      </c>
      <c r="P38" s="342">
        <v>0.99519925820344035</v>
      </c>
      <c r="Q38" s="313">
        <v>1237.1880000000001</v>
      </c>
      <c r="R38" s="342">
        <v>2.4617241783244026</v>
      </c>
      <c r="S38" s="305">
        <v>3553.5569999999998</v>
      </c>
      <c r="T38" s="342">
        <v>7.0707743576189932</v>
      </c>
      <c r="U38" s="305">
        <v>1362.473</v>
      </c>
      <c r="V38" s="342">
        <v>2.7110129797687845</v>
      </c>
      <c r="W38" s="305">
        <v>10.972</v>
      </c>
      <c r="X38" s="342">
        <v>2.1831797337652271E-2</v>
      </c>
      <c r="Y38" s="305">
        <v>2180.1120000000001</v>
      </c>
      <c r="Z38" s="342">
        <v>4.3379295805125571</v>
      </c>
      <c r="AA38" s="298">
        <v>-275.38200000000001</v>
      </c>
      <c r="AB38" s="342">
        <v>-0.54794786861441469</v>
      </c>
      <c r="AC38" s="317">
        <v>12372.88</v>
      </c>
      <c r="AD38" s="345">
        <v>24.664218475746448</v>
      </c>
      <c r="AE38" s="298">
        <v>2096.6799999999998</v>
      </c>
      <c r="AF38" s="342">
        <v>4.1795421594429163</v>
      </c>
      <c r="AG38" s="298">
        <v>34896.205999999998</v>
      </c>
      <c r="AH38" s="342">
        <v>69.562434029801807</v>
      </c>
      <c r="AI38" s="109" t="s">
        <v>63</v>
      </c>
    </row>
    <row r="39" spans="1:35" ht="30" customHeight="1">
      <c r="A39" s="109" t="s">
        <v>64</v>
      </c>
      <c r="B39" s="501">
        <v>1228793.273</v>
      </c>
      <c r="C39" s="298">
        <v>2707.8980000000001</v>
      </c>
      <c r="D39" s="342">
        <v>22.037050979200796</v>
      </c>
      <c r="E39" s="308">
        <v>2332.9180000000001</v>
      </c>
      <c r="F39" s="342">
        <v>18.985439221231804</v>
      </c>
      <c r="G39" s="308">
        <v>117.949</v>
      </c>
      <c r="H39" s="342">
        <v>0.95987667406444199</v>
      </c>
      <c r="I39" s="305">
        <v>257.03100000000001</v>
      </c>
      <c r="J39" s="348">
        <v>2.0917350839045485</v>
      </c>
      <c r="K39" s="298">
        <v>450.45800000000003</v>
      </c>
      <c r="L39" s="342">
        <v>3.7961635384299406</v>
      </c>
      <c r="M39" s="311">
        <v>210.886</v>
      </c>
      <c r="N39" s="342">
        <v>1.7772084055901691</v>
      </c>
      <c r="O39" s="313">
        <v>44.529000000000003</v>
      </c>
      <c r="P39" s="342">
        <v>0.37526110359400172</v>
      </c>
      <c r="Q39" s="313">
        <v>195.04300000000001</v>
      </c>
      <c r="R39" s="342">
        <v>1.6436940292457696</v>
      </c>
      <c r="S39" s="305">
        <v>156.30699999999999</v>
      </c>
      <c r="T39" s="342">
        <v>1.3172525167748572</v>
      </c>
      <c r="U39" s="305">
        <v>93.62</v>
      </c>
      <c r="V39" s="342">
        <v>0.78896774053920904</v>
      </c>
      <c r="W39" s="305">
        <v>0</v>
      </c>
      <c r="X39" s="342">
        <v>0</v>
      </c>
      <c r="Y39" s="305">
        <v>62.686999999999998</v>
      </c>
      <c r="Z39" s="342">
        <v>0.52828477623564829</v>
      </c>
      <c r="AA39" s="298">
        <v>-54.48</v>
      </c>
      <c r="AB39" s="342">
        <v>-0.45912158197581826</v>
      </c>
      <c r="AC39" s="317">
        <v>2619.91</v>
      </c>
      <c r="AD39" s="345">
        <v>21.320998882128482</v>
      </c>
      <c r="AE39" s="298">
        <v>598.56899999999996</v>
      </c>
      <c r="AF39" s="342">
        <v>4.8711936592771368</v>
      </c>
      <c r="AG39" s="298">
        <v>4328.3</v>
      </c>
      <c r="AH39" s="342">
        <v>35.223988404760739</v>
      </c>
      <c r="AI39" s="109" t="s">
        <v>64</v>
      </c>
    </row>
    <row r="40" spans="1:35" ht="30" customHeight="1">
      <c r="A40" s="109" t="s">
        <v>65</v>
      </c>
      <c r="B40" s="501">
        <v>821351.71900000004</v>
      </c>
      <c r="C40" s="298">
        <v>2528.1819999999998</v>
      </c>
      <c r="D40" s="342">
        <v>30.7807476567782</v>
      </c>
      <c r="E40" s="308">
        <v>2078.694</v>
      </c>
      <c r="F40" s="342">
        <v>25.308207822719609</v>
      </c>
      <c r="G40" s="308">
        <v>185.53200000000001</v>
      </c>
      <c r="H40" s="342">
        <v>2.2588617727115272</v>
      </c>
      <c r="I40" s="305">
        <v>263.95600000000002</v>
      </c>
      <c r="J40" s="348">
        <v>3.2136780613470659</v>
      </c>
      <c r="K40" s="298">
        <v>567.221</v>
      </c>
      <c r="L40" s="342">
        <v>6.8366573013125391</v>
      </c>
      <c r="M40" s="311">
        <v>377.66500000000002</v>
      </c>
      <c r="N40" s="342">
        <v>4.5519580193614138</v>
      </c>
      <c r="O40" s="313">
        <v>74.605000000000004</v>
      </c>
      <c r="P40" s="342">
        <v>0.89920651380048</v>
      </c>
      <c r="Q40" s="313">
        <v>114.95099999999999</v>
      </c>
      <c r="R40" s="342">
        <v>1.3854927681506461</v>
      </c>
      <c r="S40" s="305">
        <v>188.739</v>
      </c>
      <c r="T40" s="342">
        <v>2.2748520636443774</v>
      </c>
      <c r="U40" s="305">
        <v>19.713999999999999</v>
      </c>
      <c r="V40" s="342">
        <v>0.23761084663310314</v>
      </c>
      <c r="W40" s="305">
        <v>4.0780000000000003</v>
      </c>
      <c r="X40" s="342">
        <v>4.9151721242253962E-2</v>
      </c>
      <c r="Y40" s="305">
        <v>164.947</v>
      </c>
      <c r="Z40" s="342">
        <v>1.9880894957690203</v>
      </c>
      <c r="AA40" s="298">
        <v>-66.698999999999998</v>
      </c>
      <c r="AB40" s="342">
        <v>-0.80391629601203951</v>
      </c>
      <c r="AC40" s="317">
        <v>1851.527</v>
      </c>
      <c r="AD40" s="345">
        <v>22.542437754367199</v>
      </c>
      <c r="AE40" s="298">
        <v>143.61699999999999</v>
      </c>
      <c r="AF40" s="342">
        <v>1.7485444624728421</v>
      </c>
      <c r="AG40" s="298">
        <v>6486.8389999999999</v>
      </c>
      <c r="AH40" s="342">
        <v>78.977603016375994</v>
      </c>
      <c r="AI40" s="109" t="s">
        <v>65</v>
      </c>
    </row>
    <row r="41" spans="1:35" ht="30" customHeight="1">
      <c r="A41" s="109" t="s">
        <v>66</v>
      </c>
      <c r="B41" s="501">
        <v>540954.63199999998</v>
      </c>
      <c r="C41" s="298">
        <v>1849.2439999999999</v>
      </c>
      <c r="D41" s="342">
        <v>34.184826057649879</v>
      </c>
      <c r="E41" s="308">
        <v>1507.9680000000001</v>
      </c>
      <c r="F41" s="342">
        <v>27.876053014368129</v>
      </c>
      <c r="G41" s="308">
        <v>89.287999999999997</v>
      </c>
      <c r="H41" s="342">
        <v>1.6505635540985626</v>
      </c>
      <c r="I41" s="305">
        <v>251.988</v>
      </c>
      <c r="J41" s="348">
        <v>4.6582094891831893</v>
      </c>
      <c r="K41" s="298">
        <v>283.58600000000001</v>
      </c>
      <c r="L41" s="342">
        <v>5.3484905420383022</v>
      </c>
      <c r="M41" s="311">
        <v>103.651</v>
      </c>
      <c r="N41" s="342">
        <v>1.9548792718004837</v>
      </c>
      <c r="O41" s="313">
        <v>42.203000000000003</v>
      </c>
      <c r="P41" s="342">
        <v>0.79595729812347027</v>
      </c>
      <c r="Q41" s="313">
        <v>137.732</v>
      </c>
      <c r="R41" s="342">
        <v>2.5976539721143479</v>
      </c>
      <c r="S41" s="305">
        <v>183.417</v>
      </c>
      <c r="T41" s="342">
        <v>3.4592825095351643</v>
      </c>
      <c r="U41" s="305">
        <v>3.6120000000000001</v>
      </c>
      <c r="V41" s="342">
        <v>6.8123066152216069E-2</v>
      </c>
      <c r="W41" s="305">
        <v>0.36099999999999999</v>
      </c>
      <c r="X41" s="342">
        <v>6.8085345739064222E-3</v>
      </c>
      <c r="Y41" s="305">
        <v>179.44399999999999</v>
      </c>
      <c r="Z41" s="342">
        <v>3.3843509088090418</v>
      </c>
      <c r="AA41" s="298">
        <v>-35.363999999999997</v>
      </c>
      <c r="AB41" s="342">
        <v>-0.66697234535076655</v>
      </c>
      <c r="AC41" s="317">
        <v>653.57299999999998</v>
      </c>
      <c r="AD41" s="345">
        <v>12.081844970688779</v>
      </c>
      <c r="AE41" s="298">
        <v>216.08600000000001</v>
      </c>
      <c r="AF41" s="342">
        <v>3.9945309128991804</v>
      </c>
      <c r="AG41" s="298">
        <v>4325.1170000000002</v>
      </c>
      <c r="AH41" s="342">
        <v>79.953414651600596</v>
      </c>
      <c r="AI41" s="109" t="s">
        <v>66</v>
      </c>
    </row>
    <row r="42" spans="1:35" ht="30" customHeight="1">
      <c r="A42" s="109" t="s">
        <v>67</v>
      </c>
      <c r="B42" s="501">
        <v>512254.81199999998</v>
      </c>
      <c r="C42" s="298">
        <v>1068.6099999999999</v>
      </c>
      <c r="D42" s="342">
        <v>20.860907012816895</v>
      </c>
      <c r="E42" s="308">
        <v>889.63699999999994</v>
      </c>
      <c r="F42" s="342">
        <v>17.367079413594656</v>
      </c>
      <c r="G42" s="308">
        <v>112.93600000000001</v>
      </c>
      <c r="H42" s="342">
        <v>2.2046840235441265</v>
      </c>
      <c r="I42" s="305">
        <v>66.037000000000006</v>
      </c>
      <c r="J42" s="348">
        <v>1.289143575678114</v>
      </c>
      <c r="K42" s="298">
        <v>532.28300000000002</v>
      </c>
      <c r="L42" s="342">
        <v>10.408503842850251</v>
      </c>
      <c r="M42" s="311">
        <v>214.02500000000001</v>
      </c>
      <c r="N42" s="342">
        <v>4.1851421799419199</v>
      </c>
      <c r="O42" s="313">
        <v>148.19200000000001</v>
      </c>
      <c r="P42" s="342">
        <v>2.8978137597474736</v>
      </c>
      <c r="Q42" s="313">
        <v>170.066</v>
      </c>
      <c r="R42" s="342">
        <v>3.3255479031608575</v>
      </c>
      <c r="S42" s="305">
        <v>7.9649999999999999</v>
      </c>
      <c r="T42" s="342">
        <v>0.15575123216090359</v>
      </c>
      <c r="U42" s="305">
        <v>7.181</v>
      </c>
      <c r="V42" s="342">
        <v>0.14042053962930931</v>
      </c>
      <c r="W42" s="305">
        <v>0</v>
      </c>
      <c r="X42" s="342">
        <v>0</v>
      </c>
      <c r="Y42" s="305">
        <v>0.78400000000000003</v>
      </c>
      <c r="Z42" s="342">
        <v>1.5330692531594275E-2</v>
      </c>
      <c r="AA42" s="298">
        <v>-24.033999999999999</v>
      </c>
      <c r="AB42" s="342">
        <v>-0.46997176569430721</v>
      </c>
      <c r="AC42" s="317">
        <v>1449.385</v>
      </c>
      <c r="AD42" s="345">
        <v>28.294219323019266</v>
      </c>
      <c r="AE42" s="298">
        <v>266.96899999999999</v>
      </c>
      <c r="AF42" s="342">
        <v>5.21164455161819</v>
      </c>
      <c r="AG42" s="298">
        <v>4682.0940000000001</v>
      </c>
      <c r="AH42" s="342">
        <v>91.401659688069472</v>
      </c>
      <c r="AI42" s="109" t="s">
        <v>67</v>
      </c>
    </row>
    <row r="43" spans="1:35" ht="30" customHeight="1">
      <c r="A43" s="109" t="s">
        <v>68</v>
      </c>
      <c r="B43" s="501">
        <v>1952169.6359999999</v>
      </c>
      <c r="C43" s="298">
        <v>5400.6959999999999</v>
      </c>
      <c r="D43" s="342">
        <v>27.665095801131496</v>
      </c>
      <c r="E43" s="308">
        <v>4638.3280000000004</v>
      </c>
      <c r="F43" s="342">
        <v>23.759861409912848</v>
      </c>
      <c r="G43" s="308">
        <v>329.91899999999998</v>
      </c>
      <c r="H43" s="342">
        <v>1.6900119432038949</v>
      </c>
      <c r="I43" s="305">
        <v>432.44900000000001</v>
      </c>
      <c r="J43" s="348">
        <v>2.2152224480147589</v>
      </c>
      <c r="K43" s="298">
        <v>1459.059</v>
      </c>
      <c r="L43" s="342">
        <v>7.5094097591580535</v>
      </c>
      <c r="M43" s="311">
        <v>725.40700000000004</v>
      </c>
      <c r="N43" s="342">
        <v>3.7334874087761816</v>
      </c>
      <c r="O43" s="313">
        <v>176.38800000000001</v>
      </c>
      <c r="P43" s="342">
        <v>0.9078246791928023</v>
      </c>
      <c r="Q43" s="313">
        <v>557.26400000000001</v>
      </c>
      <c r="R43" s="342">
        <v>2.8680976711890702</v>
      </c>
      <c r="S43" s="305">
        <v>380.54300000000001</v>
      </c>
      <c r="T43" s="342">
        <v>1.9585591247367542</v>
      </c>
      <c r="U43" s="305">
        <v>302.28300000000002</v>
      </c>
      <c r="V43" s="342">
        <v>1.5557745850082649</v>
      </c>
      <c r="W43" s="305">
        <v>13.843</v>
      </c>
      <c r="X43" s="342">
        <v>7.1246439860228369E-2</v>
      </c>
      <c r="Y43" s="305">
        <v>64.417000000000002</v>
      </c>
      <c r="Z43" s="342">
        <v>0.33153809986826055</v>
      </c>
      <c r="AA43" s="298">
        <v>-145.56700000000001</v>
      </c>
      <c r="AB43" s="342">
        <v>-0.7491967428399815</v>
      </c>
      <c r="AC43" s="317">
        <v>2162.4650000000001</v>
      </c>
      <c r="AD43" s="345">
        <v>11.077239191317901</v>
      </c>
      <c r="AE43" s="298">
        <v>613.56299999999999</v>
      </c>
      <c r="AF43" s="342">
        <v>3.1429799372209888</v>
      </c>
      <c r="AG43" s="298">
        <v>9637.5820000000003</v>
      </c>
      <c r="AH43" s="342">
        <v>49.368568295875285</v>
      </c>
      <c r="AI43" s="109" t="s">
        <v>68</v>
      </c>
    </row>
    <row r="44" spans="1:35" ht="30" customHeight="1">
      <c r="A44" s="109" t="s">
        <v>69</v>
      </c>
      <c r="B44" s="501">
        <v>2515703.5010000002</v>
      </c>
      <c r="C44" s="298">
        <v>6039.4380000000001</v>
      </c>
      <c r="D44" s="342">
        <v>24.006954705112523</v>
      </c>
      <c r="E44" s="308">
        <v>5207.7879999999996</v>
      </c>
      <c r="F44" s="342">
        <v>20.701119976697917</v>
      </c>
      <c r="G44" s="308">
        <v>388.53699999999998</v>
      </c>
      <c r="H44" s="342">
        <v>1.5444467118066787</v>
      </c>
      <c r="I44" s="305">
        <v>443.113</v>
      </c>
      <c r="J44" s="348">
        <v>1.7613880166079237</v>
      </c>
      <c r="K44" s="298">
        <v>1681.423</v>
      </c>
      <c r="L44" s="342">
        <v>6.6731038029290657</v>
      </c>
      <c r="M44" s="311">
        <v>1190.9469999999999</v>
      </c>
      <c r="N44" s="342">
        <v>4.7265399336079987</v>
      </c>
      <c r="O44" s="313">
        <v>75.37</v>
      </c>
      <c r="P44" s="342">
        <v>0.29912272737244805</v>
      </c>
      <c r="Q44" s="313">
        <v>415.10599999999999</v>
      </c>
      <c r="R44" s="342">
        <v>1.647441141948619</v>
      </c>
      <c r="S44" s="305">
        <v>685.548</v>
      </c>
      <c r="T44" s="342">
        <v>2.7207507961354254</v>
      </c>
      <c r="U44" s="305">
        <v>300.21100000000001</v>
      </c>
      <c r="V44" s="342">
        <v>1.1914545987423379</v>
      </c>
      <c r="W44" s="305">
        <v>0.309</v>
      </c>
      <c r="X44" s="342">
        <v>1.2263357139191515E-3</v>
      </c>
      <c r="Y44" s="305">
        <v>385.02800000000002</v>
      </c>
      <c r="Z44" s="342">
        <v>1.5280698616791684</v>
      </c>
      <c r="AA44" s="298">
        <v>-120.505</v>
      </c>
      <c r="AB44" s="342">
        <v>-0.4782510848085027</v>
      </c>
      <c r="AC44" s="317">
        <v>3621.1869999999999</v>
      </c>
      <c r="AD44" s="345">
        <v>14.394331440730461</v>
      </c>
      <c r="AE44" s="298">
        <v>692.91600000000005</v>
      </c>
      <c r="AF44" s="342">
        <v>2.7543627447533612</v>
      </c>
      <c r="AG44" s="298">
        <v>16295.183999999999</v>
      </c>
      <c r="AH44" s="342">
        <v>64.77386541586722</v>
      </c>
      <c r="AI44" s="109" t="s">
        <v>69</v>
      </c>
    </row>
    <row r="45" spans="1:35" ht="30" customHeight="1">
      <c r="A45" s="109" t="s">
        <v>70</v>
      </c>
      <c r="B45" s="501">
        <v>1048618.6000000001</v>
      </c>
      <c r="C45" s="298">
        <v>1417.453</v>
      </c>
      <c r="D45" s="342">
        <v>13.517336045727205</v>
      </c>
      <c r="E45" s="308">
        <v>1171.559</v>
      </c>
      <c r="F45" s="342">
        <v>11.172403388610499</v>
      </c>
      <c r="G45" s="308">
        <v>142.92699999999999</v>
      </c>
      <c r="H45" s="342">
        <v>1.3630027161448404</v>
      </c>
      <c r="I45" s="305">
        <v>102.967</v>
      </c>
      <c r="J45" s="348">
        <v>0.98192994097186515</v>
      </c>
      <c r="K45" s="298">
        <v>612.14099999999996</v>
      </c>
      <c r="L45" s="342">
        <v>6.1142571140300097</v>
      </c>
      <c r="M45" s="311">
        <v>312.08300000000003</v>
      </c>
      <c r="N45" s="342">
        <v>3.1171833007719263</v>
      </c>
      <c r="O45" s="313">
        <v>101.488</v>
      </c>
      <c r="P45" s="342">
        <v>1.0136941096719181</v>
      </c>
      <c r="Q45" s="313">
        <v>198.57</v>
      </c>
      <c r="R45" s="342">
        <v>1.9833797035861656</v>
      </c>
      <c r="S45" s="305">
        <v>445.57</v>
      </c>
      <c r="T45" s="342">
        <v>4.4504935011677889</v>
      </c>
      <c r="U45" s="305">
        <v>320.654</v>
      </c>
      <c r="V45" s="342">
        <v>3.2027931483795054</v>
      </c>
      <c r="W45" s="305">
        <v>0</v>
      </c>
      <c r="X45" s="342">
        <v>0</v>
      </c>
      <c r="Y45" s="305">
        <v>124.916</v>
      </c>
      <c r="Z45" s="342">
        <v>1.2477003527882835</v>
      </c>
      <c r="AA45" s="298">
        <v>-47.658999999999999</v>
      </c>
      <c r="AB45" s="342">
        <v>-0.47603310315361369</v>
      </c>
      <c r="AC45" s="317">
        <v>4546.79</v>
      </c>
      <c r="AD45" s="345">
        <v>43.359806892610905</v>
      </c>
      <c r="AE45" s="298">
        <v>565.72</v>
      </c>
      <c r="AF45" s="342">
        <v>5.3949071664378261</v>
      </c>
      <c r="AG45" s="298">
        <v>11209.331</v>
      </c>
      <c r="AH45" s="342">
        <v>106.89616796802954</v>
      </c>
      <c r="AI45" s="109" t="s">
        <v>70</v>
      </c>
    </row>
    <row r="46" spans="1:35" ht="30" customHeight="1">
      <c r="A46" s="109" t="s">
        <v>71</v>
      </c>
      <c r="B46" s="501">
        <v>734115.04700000002</v>
      </c>
      <c r="C46" s="298">
        <v>1408.85</v>
      </c>
      <c r="D46" s="342">
        <v>19.191133675264389</v>
      </c>
      <c r="E46" s="308">
        <v>1185.384</v>
      </c>
      <c r="F46" s="342">
        <v>16.14711488130007</v>
      </c>
      <c r="G46" s="308">
        <v>100.488</v>
      </c>
      <c r="H46" s="342">
        <v>1.3688317711324611</v>
      </c>
      <c r="I46" s="305">
        <v>122.97799999999999</v>
      </c>
      <c r="J46" s="348">
        <v>1.6751870228318586</v>
      </c>
      <c r="K46" s="298">
        <v>261.06599999999997</v>
      </c>
      <c r="L46" s="342">
        <v>3.6274138733460979</v>
      </c>
      <c r="M46" s="311">
        <v>89.686000000000007</v>
      </c>
      <c r="N46" s="342">
        <v>1.2461532357523317</v>
      </c>
      <c r="O46" s="313">
        <v>34.15</v>
      </c>
      <c r="P46" s="342">
        <v>0.47450140491205001</v>
      </c>
      <c r="Q46" s="313">
        <v>137.22999999999999</v>
      </c>
      <c r="R46" s="342">
        <v>1.9067592326817167</v>
      </c>
      <c r="S46" s="305">
        <v>49.36</v>
      </c>
      <c r="T46" s="342">
        <v>0.68583863386409338</v>
      </c>
      <c r="U46" s="305">
        <v>0</v>
      </c>
      <c r="V46" s="342">
        <v>0</v>
      </c>
      <c r="W46" s="305">
        <v>0.19900000000000001</v>
      </c>
      <c r="X46" s="342">
        <v>2.7650301486822244E-3</v>
      </c>
      <c r="Y46" s="305">
        <v>49.161000000000001</v>
      </c>
      <c r="Z46" s="342">
        <v>0.68307360371541126</v>
      </c>
      <c r="AA46" s="298">
        <v>-16.245000000000001</v>
      </c>
      <c r="AB46" s="342">
        <v>-0.22571816464996353</v>
      </c>
      <c r="AC46" s="317">
        <v>1144.3389999999999</v>
      </c>
      <c r="AD46" s="345">
        <v>15.588006330566332</v>
      </c>
      <c r="AE46" s="298">
        <v>721.51800000000003</v>
      </c>
      <c r="AF46" s="342">
        <v>9.8284050020296068</v>
      </c>
      <c r="AG46" s="298">
        <v>18717.617999999999</v>
      </c>
      <c r="AH46" s="342">
        <v>254.96845591832692</v>
      </c>
      <c r="AI46" s="109" t="s">
        <v>71</v>
      </c>
    </row>
    <row r="47" spans="1:35" ht="30" customHeight="1">
      <c r="A47" s="109" t="s">
        <v>72</v>
      </c>
      <c r="B47" s="501">
        <v>955156.31</v>
      </c>
      <c r="C47" s="298">
        <v>1926.1089999999999</v>
      </c>
      <c r="D47" s="342">
        <v>20.165380051773933</v>
      </c>
      <c r="E47" s="308">
        <v>1422.931</v>
      </c>
      <c r="F47" s="342">
        <v>14.897362715428221</v>
      </c>
      <c r="G47" s="308">
        <v>283.35899999999998</v>
      </c>
      <c r="H47" s="342">
        <v>2.9666243842329845</v>
      </c>
      <c r="I47" s="305">
        <v>219.81899999999999</v>
      </c>
      <c r="J47" s="348">
        <v>2.3013929521127277</v>
      </c>
      <c r="K47" s="298">
        <v>505.69799999999998</v>
      </c>
      <c r="L47" s="342">
        <v>5.308475549746718</v>
      </c>
      <c r="M47" s="311">
        <v>288.72699999999998</v>
      </c>
      <c r="N47" s="342">
        <v>3.0308607509852137</v>
      </c>
      <c r="O47" s="313">
        <v>77.301000000000002</v>
      </c>
      <c r="P47" s="342">
        <v>0.81145361158432716</v>
      </c>
      <c r="Q47" s="313">
        <v>139.66999999999999</v>
      </c>
      <c r="R47" s="342">
        <v>1.4661611871771769</v>
      </c>
      <c r="S47" s="305">
        <v>145.785</v>
      </c>
      <c r="T47" s="342">
        <v>1.5303523209896526</v>
      </c>
      <c r="U47" s="305">
        <v>6.8650000000000002</v>
      </c>
      <c r="V47" s="342">
        <v>7.2064126512288398E-2</v>
      </c>
      <c r="W47" s="305">
        <v>0</v>
      </c>
      <c r="X47" s="342">
        <v>0</v>
      </c>
      <c r="Y47" s="305">
        <v>138.91999999999999</v>
      </c>
      <c r="Z47" s="342">
        <v>1.458288194477364</v>
      </c>
      <c r="AA47" s="298">
        <v>-351.27199999999999</v>
      </c>
      <c r="AB47" s="342">
        <v>-3.6874158555316194</v>
      </c>
      <c r="AC47" s="317">
        <v>1775.2349999999999</v>
      </c>
      <c r="AD47" s="345">
        <v>18.585806128423105</v>
      </c>
      <c r="AE47" s="298">
        <v>172.494</v>
      </c>
      <c r="AF47" s="342">
        <v>1.8059243099173998</v>
      </c>
      <c r="AG47" s="298">
        <v>6585.0640000000003</v>
      </c>
      <c r="AH47" s="342">
        <v>68.942265585828565</v>
      </c>
      <c r="AI47" s="109" t="s">
        <v>72</v>
      </c>
    </row>
    <row r="48" spans="1:35" ht="30" customHeight="1">
      <c r="A48" s="109" t="s">
        <v>73</v>
      </c>
      <c r="B48" s="501">
        <v>1086793.591</v>
      </c>
      <c r="C48" s="298">
        <v>3954.4029999999998</v>
      </c>
      <c r="D48" s="342">
        <v>36.385961720306092</v>
      </c>
      <c r="E48" s="308">
        <v>3562.3330000000001</v>
      </c>
      <c r="F48" s="342">
        <v>32.778376956770259</v>
      </c>
      <c r="G48" s="308">
        <v>176.41900000000001</v>
      </c>
      <c r="H48" s="342">
        <v>1.6232981263504711</v>
      </c>
      <c r="I48" s="305">
        <v>215.65100000000001</v>
      </c>
      <c r="J48" s="348">
        <v>1.9842866371853678</v>
      </c>
      <c r="K48" s="298">
        <v>465.95600000000002</v>
      </c>
      <c r="L48" s="342">
        <v>4.3732447137934312</v>
      </c>
      <c r="M48" s="311">
        <v>255.84299999999999</v>
      </c>
      <c r="N48" s="342">
        <v>2.4012225345548779</v>
      </c>
      <c r="O48" s="313">
        <v>59.625999999999998</v>
      </c>
      <c r="P48" s="342">
        <v>0.55962170098603103</v>
      </c>
      <c r="Q48" s="313">
        <v>150.48699999999999</v>
      </c>
      <c r="R48" s="342">
        <v>1.4124004782525217</v>
      </c>
      <c r="S48" s="305">
        <v>4.6769999999999996</v>
      </c>
      <c r="T48" s="342">
        <v>4.3896130807226166E-2</v>
      </c>
      <c r="U48" s="305">
        <v>3.1709999999999998</v>
      </c>
      <c r="V48" s="342">
        <v>2.9761520374110364E-2</v>
      </c>
      <c r="W48" s="305">
        <v>1.506</v>
      </c>
      <c r="X48" s="342">
        <v>1.4134610433115804E-2</v>
      </c>
      <c r="Y48" s="305">
        <v>0</v>
      </c>
      <c r="Z48" s="342">
        <v>0</v>
      </c>
      <c r="AA48" s="298">
        <v>-51.637</v>
      </c>
      <c r="AB48" s="342">
        <v>-0.48464068986374553</v>
      </c>
      <c r="AC48" s="317">
        <v>932.88699999999994</v>
      </c>
      <c r="AD48" s="345">
        <v>8.5838470867463919</v>
      </c>
      <c r="AE48" s="298">
        <v>415.851</v>
      </c>
      <c r="AF48" s="342">
        <v>3.8264027635400364</v>
      </c>
      <c r="AG48" s="298">
        <v>970.87900000000002</v>
      </c>
      <c r="AH48" s="342">
        <v>8.9334258873081644</v>
      </c>
      <c r="AI48" s="109" t="s">
        <v>73</v>
      </c>
    </row>
    <row r="49" spans="1:35" ht="30" customHeight="1">
      <c r="A49" s="109" t="s">
        <v>74</v>
      </c>
      <c r="B49" s="501">
        <v>621447.59600000002</v>
      </c>
      <c r="C49" s="298">
        <v>1405.297</v>
      </c>
      <c r="D49" s="342">
        <v>22.61328242389725</v>
      </c>
      <c r="E49" s="308">
        <v>1211.078</v>
      </c>
      <c r="F49" s="342">
        <v>19.488014883237234</v>
      </c>
      <c r="G49" s="308">
        <v>104.511</v>
      </c>
      <c r="H49" s="342">
        <v>1.6817347218445107</v>
      </c>
      <c r="I49" s="305">
        <v>89.707999999999998</v>
      </c>
      <c r="J49" s="348">
        <v>1.4435328188155063</v>
      </c>
      <c r="K49" s="298">
        <v>274.31299999999999</v>
      </c>
      <c r="L49" s="342">
        <v>4.2805867531928747</v>
      </c>
      <c r="M49" s="311">
        <v>139.434</v>
      </c>
      <c r="N49" s="342">
        <v>2.1758332027453866</v>
      </c>
      <c r="O49" s="313">
        <v>74.539000000000001</v>
      </c>
      <c r="P49" s="342">
        <v>1.1631627228612704</v>
      </c>
      <c r="Q49" s="313">
        <v>60.34</v>
      </c>
      <c r="R49" s="342">
        <v>0.94159082758621748</v>
      </c>
      <c r="S49" s="305">
        <v>261.64600000000002</v>
      </c>
      <c r="T49" s="342">
        <v>4.0829213403152709</v>
      </c>
      <c r="U49" s="305">
        <v>260.94200000000001</v>
      </c>
      <c r="V49" s="342">
        <v>4.071935593834981</v>
      </c>
      <c r="W49" s="305">
        <v>0</v>
      </c>
      <c r="X49" s="342">
        <v>0</v>
      </c>
      <c r="Y49" s="305">
        <v>0.70399999999999996</v>
      </c>
      <c r="Z49" s="342">
        <v>1.0985746480289974E-2</v>
      </c>
      <c r="AA49" s="298">
        <v>-106.39400000000001</v>
      </c>
      <c r="AB49" s="342">
        <v>-1.6602521463408688</v>
      </c>
      <c r="AC49" s="317">
        <v>1687.9110000000001</v>
      </c>
      <c r="AD49" s="345">
        <v>27.160954694561244</v>
      </c>
      <c r="AE49" s="298">
        <v>145.739</v>
      </c>
      <c r="AF49" s="342">
        <v>2.3451534922342834</v>
      </c>
      <c r="AG49" s="298">
        <v>5846.5249999999996</v>
      </c>
      <c r="AH49" s="342">
        <v>94.079131331936139</v>
      </c>
      <c r="AI49" s="109" t="s">
        <v>74</v>
      </c>
    </row>
    <row r="50" spans="1:35" ht="30" customHeight="1">
      <c r="A50" s="109" t="s">
        <v>75</v>
      </c>
      <c r="B50" s="501">
        <v>5522183.2110000001</v>
      </c>
      <c r="C50" s="298">
        <v>15114.56</v>
      </c>
      <c r="D50" s="342">
        <v>27.370623940712999</v>
      </c>
      <c r="E50" s="308">
        <v>12699.198</v>
      </c>
      <c r="F50" s="342">
        <v>22.996698071704021</v>
      </c>
      <c r="G50" s="308">
        <v>1174.2190000000001</v>
      </c>
      <c r="H50" s="342">
        <v>2.1263673354063948</v>
      </c>
      <c r="I50" s="305">
        <v>1241.143</v>
      </c>
      <c r="J50" s="348">
        <v>2.2475585336025894</v>
      </c>
      <c r="K50" s="298">
        <v>3373.6550000000002</v>
      </c>
      <c r="L50" s="342">
        <v>6.0674959558697203</v>
      </c>
      <c r="M50" s="311">
        <v>1821.5619999999999</v>
      </c>
      <c r="N50" s="342">
        <v>3.2760670751354115</v>
      </c>
      <c r="O50" s="313">
        <v>769.56700000000001</v>
      </c>
      <c r="P50" s="342">
        <v>1.3840611029494103</v>
      </c>
      <c r="Q50" s="313">
        <v>782.52599999999995</v>
      </c>
      <c r="R50" s="342">
        <v>1.4073677777848972</v>
      </c>
      <c r="S50" s="305">
        <v>1563.6959999999999</v>
      </c>
      <c r="T50" s="342">
        <v>2.8122967986381702</v>
      </c>
      <c r="U50" s="305">
        <v>918.84500000000003</v>
      </c>
      <c r="V50" s="342">
        <v>1.6525365876389591</v>
      </c>
      <c r="W50" s="305">
        <v>4.617</v>
      </c>
      <c r="X50" s="342">
        <v>8.3036436233848744E-3</v>
      </c>
      <c r="Y50" s="305">
        <v>640.23400000000004</v>
      </c>
      <c r="Z50" s="342">
        <v>1.1514565673758266</v>
      </c>
      <c r="AA50" s="298">
        <v>-959.52099999999996</v>
      </c>
      <c r="AB50" s="342">
        <v>-1.7256921016144418</v>
      </c>
      <c r="AC50" s="317">
        <v>12384.591</v>
      </c>
      <c r="AD50" s="345">
        <v>22.426983181815338</v>
      </c>
      <c r="AE50" s="298">
        <v>2306.547</v>
      </c>
      <c r="AF50" s="342">
        <v>4.1768751811881888</v>
      </c>
      <c r="AG50" s="298">
        <v>22170.022000000001</v>
      </c>
      <c r="AH50" s="342">
        <v>40.147204742932239</v>
      </c>
      <c r="AI50" s="109" t="s">
        <v>75</v>
      </c>
    </row>
    <row r="51" spans="1:35" ht="30" customHeight="1">
      <c r="A51" s="109" t="s">
        <v>76</v>
      </c>
      <c r="B51" s="501">
        <v>767617.08299999998</v>
      </c>
      <c r="C51" s="298">
        <v>816.61599999999999</v>
      </c>
      <c r="D51" s="342">
        <v>10.638324994129919</v>
      </c>
      <c r="E51" s="308">
        <v>670.94</v>
      </c>
      <c r="F51" s="342">
        <v>8.7405558690517058</v>
      </c>
      <c r="G51" s="308">
        <v>114.767</v>
      </c>
      <c r="H51" s="342">
        <v>1.4951074245438594</v>
      </c>
      <c r="I51" s="305">
        <v>30.908999999999999</v>
      </c>
      <c r="J51" s="348">
        <v>0.40266170053435352</v>
      </c>
      <c r="K51" s="298">
        <v>207.34</v>
      </c>
      <c r="L51" s="342">
        <v>2.786085863297266</v>
      </c>
      <c r="M51" s="311">
        <v>102.9</v>
      </c>
      <c r="N51" s="342">
        <v>1.3826962252015464</v>
      </c>
      <c r="O51" s="313">
        <v>61.720999999999997</v>
      </c>
      <c r="P51" s="342">
        <v>0.8293624267800257</v>
      </c>
      <c r="Q51" s="313">
        <v>42.719000000000001</v>
      </c>
      <c r="R51" s="342">
        <v>0.57402721131569356</v>
      </c>
      <c r="S51" s="305">
        <v>52.164999999999999</v>
      </c>
      <c r="T51" s="342">
        <v>0.70095576858735342</v>
      </c>
      <c r="U51" s="305">
        <v>32.529000000000003</v>
      </c>
      <c r="V51" s="342">
        <v>0.43710131690555015</v>
      </c>
      <c r="W51" s="305">
        <v>1.8340000000000001</v>
      </c>
      <c r="X51" s="342">
        <v>2.4643973537605793E-2</v>
      </c>
      <c r="Y51" s="305">
        <v>17.802</v>
      </c>
      <c r="Z51" s="342">
        <v>0.23921047814419755</v>
      </c>
      <c r="AA51" s="298">
        <v>-24.154</v>
      </c>
      <c r="AB51" s="342">
        <v>-0.32456408769211037</v>
      </c>
      <c r="AC51" s="317">
        <v>1523.7049999999999</v>
      </c>
      <c r="AD51" s="345">
        <v>19.849805765721865</v>
      </c>
      <c r="AE51" s="298">
        <v>578.995</v>
      </c>
      <c r="AF51" s="342">
        <v>7.54275813843502</v>
      </c>
      <c r="AG51" s="298">
        <v>1849.57</v>
      </c>
      <c r="AH51" s="342">
        <v>24.094956208784634</v>
      </c>
      <c r="AI51" s="109" t="s">
        <v>76</v>
      </c>
    </row>
    <row r="52" spans="1:35" ht="30" customHeight="1">
      <c r="A52" s="109" t="s">
        <v>77</v>
      </c>
      <c r="B52" s="501">
        <v>1202036.2679999999</v>
      </c>
      <c r="C52" s="298">
        <v>2191.8739999999998</v>
      </c>
      <c r="D52" s="342">
        <v>18.23467442997319</v>
      </c>
      <c r="E52" s="308">
        <v>1876.92</v>
      </c>
      <c r="F52" s="342">
        <v>15.614503904469546</v>
      </c>
      <c r="G52" s="308">
        <v>217.48699999999999</v>
      </c>
      <c r="H52" s="342">
        <v>1.8093214471961341</v>
      </c>
      <c r="I52" s="305">
        <v>97.466999999999999</v>
      </c>
      <c r="J52" s="348">
        <v>0.81084907830751085</v>
      </c>
      <c r="K52" s="298">
        <v>732.34900000000005</v>
      </c>
      <c r="L52" s="342">
        <v>6.342813467439429</v>
      </c>
      <c r="M52" s="311">
        <v>400.286</v>
      </c>
      <c r="N52" s="342">
        <v>3.4668435836294709</v>
      </c>
      <c r="O52" s="313">
        <v>150.935</v>
      </c>
      <c r="P52" s="342">
        <v>1.3072354174143341</v>
      </c>
      <c r="Q52" s="313">
        <v>181.12799999999999</v>
      </c>
      <c r="R52" s="342">
        <v>1.5687344663956238</v>
      </c>
      <c r="S52" s="305">
        <v>866.24</v>
      </c>
      <c r="T52" s="342">
        <v>7.5024322256666309</v>
      </c>
      <c r="U52" s="305">
        <v>690.05499999999995</v>
      </c>
      <c r="V52" s="342">
        <v>5.9765086690552112</v>
      </c>
      <c r="W52" s="305">
        <v>6.1689999999999996</v>
      </c>
      <c r="X52" s="342">
        <v>5.3429193295319352E-2</v>
      </c>
      <c r="Y52" s="305">
        <v>170.01599999999999</v>
      </c>
      <c r="Z52" s="342">
        <v>1.4724943633160992</v>
      </c>
      <c r="AA52" s="298">
        <v>-100.97799999999999</v>
      </c>
      <c r="AB52" s="342">
        <v>-0.87456201662745314</v>
      </c>
      <c r="AC52" s="317">
        <v>2297.6660000000002</v>
      </c>
      <c r="AD52" s="345">
        <v>19.114780985959406</v>
      </c>
      <c r="AE52" s="298">
        <v>746.72900000000004</v>
      </c>
      <c r="AF52" s="342">
        <v>6.2122002461909087</v>
      </c>
      <c r="AG52" s="298">
        <v>7419.78</v>
      </c>
      <c r="AH52" s="342">
        <v>61.726756484189544</v>
      </c>
      <c r="AI52" s="109" t="s">
        <v>77</v>
      </c>
    </row>
    <row r="53" spans="1:35" ht="30" customHeight="1">
      <c r="A53" s="109" t="s">
        <v>78</v>
      </c>
      <c r="B53" s="501">
        <v>1588830.0290000001</v>
      </c>
      <c r="C53" s="298">
        <v>3714.3</v>
      </c>
      <c r="D53" s="342">
        <v>23.377579301781942</v>
      </c>
      <c r="E53" s="308">
        <v>3041.0659999999998</v>
      </c>
      <c r="F53" s="342">
        <v>19.140285269620868</v>
      </c>
      <c r="G53" s="308">
        <v>466.49299999999999</v>
      </c>
      <c r="H53" s="342">
        <v>2.9360786961812888</v>
      </c>
      <c r="I53" s="305">
        <v>206.74100000000001</v>
      </c>
      <c r="J53" s="348">
        <v>1.3012153359797809</v>
      </c>
      <c r="K53" s="298">
        <v>1879.2449999999999</v>
      </c>
      <c r="L53" s="342">
        <v>11.832491345609585</v>
      </c>
      <c r="M53" s="311">
        <v>626.322</v>
      </c>
      <c r="N53" s="342">
        <v>3.9435782160202031</v>
      </c>
      <c r="O53" s="313">
        <v>887.21900000000005</v>
      </c>
      <c r="P53" s="342">
        <v>5.5862919093361381</v>
      </c>
      <c r="Q53" s="313">
        <v>365.70400000000001</v>
      </c>
      <c r="R53" s="342">
        <v>2.3026212202532439</v>
      </c>
      <c r="S53" s="305">
        <v>324.70499999999998</v>
      </c>
      <c r="T53" s="342">
        <v>2.0444748302515956</v>
      </c>
      <c r="U53" s="305">
        <v>167.60900000000001</v>
      </c>
      <c r="V53" s="342">
        <v>1.0553344784454806</v>
      </c>
      <c r="W53" s="305">
        <v>0</v>
      </c>
      <c r="X53" s="342">
        <v>0</v>
      </c>
      <c r="Y53" s="305">
        <v>157.096</v>
      </c>
      <c r="Z53" s="342">
        <v>0.98914035180611537</v>
      </c>
      <c r="AA53" s="298">
        <v>-415.43200000000002</v>
      </c>
      <c r="AB53" s="342">
        <v>-2.6157289468319891</v>
      </c>
      <c r="AC53" s="317">
        <v>4359.4409999999998</v>
      </c>
      <c r="AD53" s="345">
        <v>27.438057692954136</v>
      </c>
      <c r="AE53" s="298">
        <v>649.17600000000004</v>
      </c>
      <c r="AF53" s="342">
        <v>4.0858744368558257</v>
      </c>
      <c r="AG53" s="298">
        <v>5231.1360000000004</v>
      </c>
      <c r="AH53" s="342">
        <v>32.924453242443093</v>
      </c>
      <c r="AI53" s="109" t="s">
        <v>78</v>
      </c>
    </row>
    <row r="54" spans="1:35" ht="30" customHeight="1">
      <c r="A54" s="109" t="s">
        <v>79</v>
      </c>
      <c r="B54" s="501">
        <v>1055892.1310000001</v>
      </c>
      <c r="C54" s="298">
        <v>2232.7620000000002</v>
      </c>
      <c r="D54" s="342">
        <v>21.145739554715934</v>
      </c>
      <c r="E54" s="308">
        <v>1892.9069999999999</v>
      </c>
      <c r="F54" s="342">
        <v>17.927086909979064</v>
      </c>
      <c r="G54" s="308">
        <v>219.27199999999999</v>
      </c>
      <c r="H54" s="342">
        <v>2.0766515211391416</v>
      </c>
      <c r="I54" s="305">
        <v>120.583</v>
      </c>
      <c r="J54" s="348">
        <v>1.1420011235977285</v>
      </c>
      <c r="K54" s="298">
        <v>643.048</v>
      </c>
      <c r="L54" s="342">
        <v>5.8546952690283272</v>
      </c>
      <c r="M54" s="311">
        <v>416.524</v>
      </c>
      <c r="N54" s="342">
        <v>3.7922847007326901</v>
      </c>
      <c r="O54" s="313">
        <v>40.936</v>
      </c>
      <c r="P54" s="342">
        <v>0.37270593413391162</v>
      </c>
      <c r="Q54" s="313">
        <v>185.58799999999999</v>
      </c>
      <c r="R54" s="342">
        <v>1.6897046341617252</v>
      </c>
      <c r="S54" s="305">
        <v>204.84899999999999</v>
      </c>
      <c r="T54" s="342">
        <v>1.8650683481873573</v>
      </c>
      <c r="U54" s="305">
        <v>160.15899999999999</v>
      </c>
      <c r="V54" s="342">
        <v>1.4581837430367681</v>
      </c>
      <c r="W54" s="305">
        <v>0</v>
      </c>
      <c r="X54" s="342">
        <v>0</v>
      </c>
      <c r="Y54" s="305">
        <v>44.69</v>
      </c>
      <c r="Z54" s="342">
        <v>0.40688460515058894</v>
      </c>
      <c r="AA54" s="298">
        <v>-96.882000000000005</v>
      </c>
      <c r="AB54" s="342">
        <v>-0.88207192473035045</v>
      </c>
      <c r="AC54" s="317">
        <v>4235.1189999999997</v>
      </c>
      <c r="AD54" s="345">
        <v>40.109390681688865</v>
      </c>
      <c r="AE54" s="298">
        <v>655.274</v>
      </c>
      <c r="AF54" s="342">
        <v>6.2058801345494627</v>
      </c>
      <c r="AG54" s="298">
        <v>3503.1779999999999</v>
      </c>
      <c r="AH54" s="342">
        <v>33.17742312069565</v>
      </c>
      <c r="AI54" s="109" t="s">
        <v>79</v>
      </c>
    </row>
    <row r="55" spans="1:35" ht="30" customHeight="1">
      <c r="A55" s="109" t="s">
        <v>80</v>
      </c>
      <c r="B55" s="501">
        <v>979333.63399999996</v>
      </c>
      <c r="C55" s="298">
        <v>1565.7059999999999</v>
      </c>
      <c r="D55" s="342">
        <v>15.987462756742202</v>
      </c>
      <c r="E55" s="308">
        <v>1227.675</v>
      </c>
      <c r="F55" s="342">
        <v>12.53581984094299</v>
      </c>
      <c r="G55" s="308">
        <v>211.03800000000001</v>
      </c>
      <c r="H55" s="342">
        <v>2.1549142465171376</v>
      </c>
      <c r="I55" s="305">
        <v>126.99299999999999</v>
      </c>
      <c r="J55" s="348">
        <v>1.2967286692820763</v>
      </c>
      <c r="K55" s="298">
        <v>503.98500000000001</v>
      </c>
      <c r="L55" s="342">
        <v>5.2713812648872205</v>
      </c>
      <c r="M55" s="311">
        <v>265.38799999999998</v>
      </c>
      <c r="N55" s="342">
        <v>2.7757995399186273</v>
      </c>
      <c r="O55" s="313">
        <v>89.266000000000005</v>
      </c>
      <c r="P55" s="342">
        <v>0.93366889885893956</v>
      </c>
      <c r="Q55" s="313">
        <v>149.33099999999999</v>
      </c>
      <c r="R55" s="342">
        <v>1.5619128261096531</v>
      </c>
      <c r="S55" s="305">
        <v>373.322</v>
      </c>
      <c r="T55" s="342">
        <v>3.9047245385680664</v>
      </c>
      <c r="U55" s="305">
        <v>353.97800000000001</v>
      </c>
      <c r="V55" s="342">
        <v>3.7023978836319507</v>
      </c>
      <c r="W55" s="305">
        <v>0</v>
      </c>
      <c r="X55" s="342">
        <v>0</v>
      </c>
      <c r="Y55" s="305">
        <v>19.344000000000001</v>
      </c>
      <c r="Z55" s="342">
        <v>0.20232665493611596</v>
      </c>
      <c r="AA55" s="298">
        <v>-55.808</v>
      </c>
      <c r="AB55" s="342">
        <v>-0.58371825675531219</v>
      </c>
      <c r="AC55" s="317">
        <v>1756.8130000000001</v>
      </c>
      <c r="AD55" s="345">
        <v>17.938861068464028</v>
      </c>
      <c r="AE55" s="298">
        <v>1300.377</v>
      </c>
      <c r="AF55" s="342">
        <v>13.278181764152501</v>
      </c>
      <c r="AG55" s="298">
        <v>1373.9449999999999</v>
      </c>
      <c r="AH55" s="342">
        <v>14.029386434817372</v>
      </c>
      <c r="AI55" s="109" t="s">
        <v>80</v>
      </c>
    </row>
    <row r="56" spans="1:35" ht="30" customHeight="1">
      <c r="A56" s="109" t="s">
        <v>81</v>
      </c>
      <c r="B56" s="501">
        <v>1447181.7109999999</v>
      </c>
      <c r="C56" s="298">
        <v>4350.973</v>
      </c>
      <c r="D56" s="342">
        <v>30.065146394045332</v>
      </c>
      <c r="E56" s="308">
        <v>3928.3470000000002</v>
      </c>
      <c r="F56" s="342">
        <v>27.144808216830768</v>
      </c>
      <c r="G56" s="308">
        <v>215.20599999999999</v>
      </c>
      <c r="H56" s="342">
        <v>1.4870696496799496</v>
      </c>
      <c r="I56" s="305">
        <v>207.42</v>
      </c>
      <c r="J56" s="348">
        <v>1.4332685275346186</v>
      </c>
      <c r="K56" s="298">
        <v>1246.7149999999999</v>
      </c>
      <c r="L56" s="342">
        <v>8.7609155824543343</v>
      </c>
      <c r="M56" s="311">
        <v>799.05399999999997</v>
      </c>
      <c r="N56" s="342">
        <v>5.615112226789976</v>
      </c>
      <c r="O56" s="313">
        <v>169.16800000000001</v>
      </c>
      <c r="P56" s="342">
        <v>1.1887773607060435</v>
      </c>
      <c r="Q56" s="313">
        <v>278.49299999999999</v>
      </c>
      <c r="R56" s="342">
        <v>1.9570259949583142</v>
      </c>
      <c r="S56" s="305">
        <v>1577.9280000000001</v>
      </c>
      <c r="T56" s="342">
        <v>11.088415558640911</v>
      </c>
      <c r="U56" s="305">
        <v>1462.133</v>
      </c>
      <c r="V56" s="342">
        <v>10.274700940728799</v>
      </c>
      <c r="W56" s="305">
        <v>0</v>
      </c>
      <c r="X56" s="342">
        <v>0</v>
      </c>
      <c r="Y56" s="305">
        <v>115.795</v>
      </c>
      <c r="Z56" s="342">
        <v>0.81371461791211275</v>
      </c>
      <c r="AA56" s="298">
        <v>-24.097000000000001</v>
      </c>
      <c r="AB56" s="342">
        <v>-0.16933443713310747</v>
      </c>
      <c r="AC56" s="317">
        <v>4784.3209999999999</v>
      </c>
      <c r="AD56" s="345">
        <v>33.059573401422014</v>
      </c>
      <c r="AE56" s="298">
        <v>157.84899999999999</v>
      </c>
      <c r="AF56" s="342">
        <v>1.0907337952117058</v>
      </c>
      <c r="AG56" s="298">
        <v>5974.9539999999997</v>
      </c>
      <c r="AH56" s="342">
        <v>41.286826350723558</v>
      </c>
      <c r="AI56" s="109" t="s">
        <v>81</v>
      </c>
    </row>
    <row r="57" spans="1:35" ht="30" customHeight="1" thickBot="1">
      <c r="A57" s="110" t="s">
        <v>82</v>
      </c>
      <c r="B57" s="299">
        <v>1449320.2379999999</v>
      </c>
      <c r="C57" s="300">
        <v>3136.346</v>
      </c>
      <c r="D57" s="343">
        <v>21.640117330646152</v>
      </c>
      <c r="E57" s="309">
        <v>2741.002</v>
      </c>
      <c r="F57" s="343">
        <v>18.912328194509072</v>
      </c>
      <c r="G57" s="309">
        <v>268.94299999999998</v>
      </c>
      <c r="H57" s="343">
        <v>1.8556492412686505</v>
      </c>
      <c r="I57" s="306">
        <v>126.401</v>
      </c>
      <c r="J57" s="349">
        <v>0.87213989486842458</v>
      </c>
      <c r="K57" s="300">
        <v>1172.865</v>
      </c>
      <c r="L57" s="343">
        <v>8.5987490754914209</v>
      </c>
      <c r="M57" s="311">
        <v>867.64300000000003</v>
      </c>
      <c r="N57" s="343">
        <v>6.3610427833609178</v>
      </c>
      <c r="O57" s="312">
        <v>74.596000000000004</v>
      </c>
      <c r="P57" s="343">
        <v>0.54689353509172667</v>
      </c>
      <c r="Q57" s="312">
        <v>230.626</v>
      </c>
      <c r="R57" s="343">
        <v>1.6908127570387763</v>
      </c>
      <c r="S57" s="306">
        <v>935.48599999999999</v>
      </c>
      <c r="T57" s="343">
        <v>6.8584273361684138</v>
      </c>
      <c r="U57" s="306">
        <v>179.56299999999999</v>
      </c>
      <c r="V57" s="343">
        <v>1.3164491908637959</v>
      </c>
      <c r="W57" s="306">
        <v>0</v>
      </c>
      <c r="X57" s="343">
        <v>0</v>
      </c>
      <c r="Y57" s="306">
        <v>755.923</v>
      </c>
      <c r="Z57" s="343">
        <v>5.5419781453046184</v>
      </c>
      <c r="AA57" s="300">
        <v>-78.153999999999996</v>
      </c>
      <c r="AB57" s="343">
        <v>-0.57297867635742938</v>
      </c>
      <c r="AC57" s="318">
        <v>3503.2710000000002</v>
      </c>
      <c r="AD57" s="346">
        <v>24.171821438403185</v>
      </c>
      <c r="AE57" s="300">
        <v>925.82100000000003</v>
      </c>
      <c r="AF57" s="343">
        <v>6.3879671015813146</v>
      </c>
      <c r="AG57" s="300">
        <v>4232.0460000000003</v>
      </c>
      <c r="AH57" s="343">
        <v>29.200213238173252</v>
      </c>
      <c r="AI57" s="110" t="s">
        <v>103</v>
      </c>
    </row>
    <row r="58" spans="1:35" s="42" customFormat="1" ht="30" customHeight="1">
      <c r="A58" s="243" t="s">
        <v>163</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106</v>
      </c>
    </row>
    <row r="3" spans="1:19" s="203" customFormat="1" ht="21" customHeight="1" thickBot="1">
      <c r="A3" s="204" t="s">
        <v>203</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3" t="s">
        <v>83</v>
      </c>
      <c r="B4" s="116" t="s">
        <v>84</v>
      </c>
      <c r="C4" s="116"/>
      <c r="D4" s="116"/>
      <c r="E4" s="116"/>
      <c r="F4" s="116"/>
      <c r="G4" s="117" t="s">
        <v>85</v>
      </c>
      <c r="H4" s="118"/>
      <c r="I4" s="118"/>
      <c r="J4" s="118"/>
      <c r="K4" s="118"/>
      <c r="L4" s="118"/>
      <c r="M4" s="118"/>
      <c r="N4" s="118"/>
      <c r="O4" s="118"/>
      <c r="P4" s="119"/>
      <c r="Q4" s="119"/>
      <c r="R4" s="120"/>
      <c r="S4" s="753" t="s">
        <v>83</v>
      </c>
    </row>
    <row r="5" spans="1:19" s="53" customFormat="1" ht="24.95" customHeight="1" thickBot="1">
      <c r="A5" s="754"/>
      <c r="B5" s="761" t="s">
        <v>86</v>
      </c>
      <c r="C5" s="768" t="s">
        <v>87</v>
      </c>
      <c r="D5" s="247"/>
      <c r="E5" s="247"/>
      <c r="F5" s="248"/>
      <c r="G5" s="117" t="s">
        <v>88</v>
      </c>
      <c r="H5" s="118"/>
      <c r="I5" s="118"/>
      <c r="J5" s="118"/>
      <c r="K5" s="118"/>
      <c r="L5" s="121"/>
      <c r="M5" s="121"/>
      <c r="N5" s="121"/>
      <c r="O5" s="121"/>
      <c r="P5" s="119" t="s">
        <v>89</v>
      </c>
      <c r="Q5" s="119"/>
      <c r="R5" s="120"/>
      <c r="S5" s="754"/>
    </row>
    <row r="6" spans="1:19" s="53" customFormat="1" ht="24.95" customHeight="1" thickBot="1">
      <c r="A6" s="754"/>
      <c r="B6" s="762"/>
      <c r="C6" s="769"/>
      <c r="D6" s="249"/>
      <c r="E6" s="249"/>
      <c r="F6" s="250"/>
      <c r="G6" s="117" t="s">
        <v>90</v>
      </c>
      <c r="H6" s="118"/>
      <c r="I6" s="118"/>
      <c r="J6" s="118"/>
      <c r="K6" s="118"/>
      <c r="L6" s="361"/>
      <c r="M6" s="361"/>
      <c r="N6" s="361"/>
      <c r="O6" s="245" t="s">
        <v>91</v>
      </c>
      <c r="P6" s="244"/>
      <c r="Q6" s="123"/>
      <c r="R6" s="756" t="s">
        <v>97</v>
      </c>
      <c r="S6" s="754"/>
    </row>
    <row r="7" spans="1:19" s="53" customFormat="1" ht="24.95" customHeight="1">
      <c r="A7" s="754"/>
      <c r="B7" s="762"/>
      <c r="C7" s="769"/>
      <c r="D7" s="764" t="s">
        <v>98</v>
      </c>
      <c r="E7" s="764" t="s">
        <v>125</v>
      </c>
      <c r="F7" s="766" t="s">
        <v>99</v>
      </c>
      <c r="G7" s="751" t="s">
        <v>87</v>
      </c>
      <c r="H7" s="122"/>
      <c r="I7" s="122"/>
      <c r="J7" s="122"/>
      <c r="K7" s="759" t="s">
        <v>93</v>
      </c>
      <c r="L7" s="362"/>
      <c r="M7" s="362"/>
      <c r="N7" s="362"/>
      <c r="O7" s="751" t="s">
        <v>87</v>
      </c>
      <c r="P7" s="123" t="s">
        <v>95</v>
      </c>
      <c r="Q7" s="123" t="s">
        <v>96</v>
      </c>
      <c r="R7" s="757"/>
      <c r="S7" s="754"/>
    </row>
    <row r="8" spans="1:19" s="53" customFormat="1" ht="24.95" customHeight="1" thickBot="1">
      <c r="A8" s="755"/>
      <c r="B8" s="763"/>
      <c r="C8" s="770"/>
      <c r="D8" s="765"/>
      <c r="E8" s="765"/>
      <c r="F8" s="767"/>
      <c r="G8" s="752"/>
      <c r="H8" s="363" t="s">
        <v>98</v>
      </c>
      <c r="I8" s="363" t="s">
        <v>125</v>
      </c>
      <c r="J8" s="363" t="s">
        <v>99</v>
      </c>
      <c r="K8" s="760"/>
      <c r="L8" s="363" t="s">
        <v>98</v>
      </c>
      <c r="M8" s="363" t="s">
        <v>125</v>
      </c>
      <c r="N8" s="363" t="s">
        <v>99</v>
      </c>
      <c r="O8" s="752"/>
      <c r="P8" s="477"/>
      <c r="Q8" s="477"/>
      <c r="R8" s="758"/>
      <c r="S8" s="755"/>
    </row>
    <row r="9" spans="1:19" ht="12" customHeight="1">
      <c r="A9" s="98"/>
      <c r="B9" s="99" t="s">
        <v>109</v>
      </c>
      <c r="C9" s="235" t="s">
        <v>107</v>
      </c>
      <c r="D9" s="102" t="s">
        <v>107</v>
      </c>
      <c r="E9" s="102" t="s">
        <v>107</v>
      </c>
      <c r="F9" s="236" t="s">
        <v>107</v>
      </c>
      <c r="G9" s="103" t="s">
        <v>107</v>
      </c>
      <c r="H9" s="102" t="s">
        <v>107</v>
      </c>
      <c r="I9" s="102" t="s">
        <v>107</v>
      </c>
      <c r="J9" s="103" t="s">
        <v>107</v>
      </c>
      <c r="K9" s="102" t="s">
        <v>107</v>
      </c>
      <c r="L9" s="102" t="s">
        <v>107</v>
      </c>
      <c r="M9" s="102" t="s">
        <v>107</v>
      </c>
      <c r="N9" s="236" t="s">
        <v>107</v>
      </c>
      <c r="O9" s="99" t="s">
        <v>107</v>
      </c>
      <c r="P9" s="124" t="s">
        <v>107</v>
      </c>
      <c r="Q9" s="103" t="s">
        <v>107</v>
      </c>
      <c r="R9" s="99" t="s">
        <v>107</v>
      </c>
      <c r="S9" s="465"/>
    </row>
    <row r="10" spans="1:19" ht="24.95" customHeight="1" thickBot="1">
      <c r="A10" s="106" t="s">
        <v>100</v>
      </c>
      <c r="B10" s="284">
        <v>10.862067602025732</v>
      </c>
      <c r="C10" s="285">
        <v>16.786290924687137</v>
      </c>
      <c r="D10" s="286">
        <v>20.351422093820858</v>
      </c>
      <c r="E10" s="286">
        <v>-2.5136990743521324</v>
      </c>
      <c r="F10" s="364">
        <v>5.7991635358787903</v>
      </c>
      <c r="G10" s="287">
        <v>17.591495942773804</v>
      </c>
      <c r="H10" s="286">
        <v>18.389429316529089</v>
      </c>
      <c r="I10" s="286">
        <v>-0.83089881399131116</v>
      </c>
      <c r="J10" s="286">
        <v>29.402859140272881</v>
      </c>
      <c r="K10" s="286">
        <v>18.89229388184674</v>
      </c>
      <c r="L10" s="286">
        <v>41.984370836723741</v>
      </c>
      <c r="M10" s="286">
        <v>-8.8626661376930258</v>
      </c>
      <c r="N10" s="364">
        <v>2.2840631955471764</v>
      </c>
      <c r="O10" s="284">
        <v>-17.661581416307314</v>
      </c>
      <c r="P10" s="284">
        <v>11.338042909448802</v>
      </c>
      <c r="Q10" s="284">
        <v>1.5123481986707219</v>
      </c>
      <c r="R10" s="284">
        <v>-0.23621797614147511</v>
      </c>
      <c r="S10" s="107" t="s">
        <v>100</v>
      </c>
    </row>
    <row r="11" spans="1:19" ht="24.95" customHeight="1">
      <c r="A11" s="108" t="s">
        <v>101</v>
      </c>
      <c r="B11" s="508">
        <v>10.058817876445204</v>
      </c>
      <c r="C11" s="510">
        <v>0.51550333286627392</v>
      </c>
      <c r="D11" s="290">
        <v>4.4662745320676294</v>
      </c>
      <c r="E11" s="290">
        <v>-15.390833730166548</v>
      </c>
      <c r="F11" s="511">
        <v>-13.409181286507661</v>
      </c>
      <c r="G11" s="509">
        <v>35.089260256775788</v>
      </c>
      <c r="H11" s="290">
        <v>51.111737707222716</v>
      </c>
      <c r="I11" s="290">
        <v>39.671914946915507</v>
      </c>
      <c r="J11" s="290">
        <v>11.786358509987764</v>
      </c>
      <c r="K11" s="290">
        <v>-36.143854387580618</v>
      </c>
      <c r="L11" s="290">
        <v>-60.131409197630006</v>
      </c>
      <c r="M11" s="290">
        <v>111.553483278171</v>
      </c>
      <c r="N11" s="511">
        <v>-13.911500658112359</v>
      </c>
      <c r="O11" s="508">
        <v>-47.223051793702844</v>
      </c>
      <c r="P11" s="508">
        <v>4.4429199907339694</v>
      </c>
      <c r="Q11" s="508">
        <v>84.707258054244107</v>
      </c>
      <c r="R11" s="508">
        <v>34.55241710125145</v>
      </c>
      <c r="S11" s="108" t="s">
        <v>101</v>
      </c>
    </row>
    <row r="12" spans="1:19" ht="24.95" customHeight="1">
      <c r="A12" s="109" t="s">
        <v>37</v>
      </c>
      <c r="B12" s="288">
        <v>12.427266998979135</v>
      </c>
      <c r="C12" s="291">
        <v>18.823665020123912</v>
      </c>
      <c r="D12" s="292">
        <v>14.734721196374977</v>
      </c>
      <c r="E12" s="292">
        <v>66.776449265561155</v>
      </c>
      <c r="F12" s="366">
        <v>-23.560450055212343</v>
      </c>
      <c r="G12" s="291">
        <v>14.186877280503694</v>
      </c>
      <c r="H12" s="289">
        <v>40.724590141371692</v>
      </c>
      <c r="I12" s="289">
        <v>-44.435734521550188</v>
      </c>
      <c r="J12" s="289">
        <v>20.029425437188195</v>
      </c>
      <c r="K12" s="289">
        <v>-18.543272383286563</v>
      </c>
      <c r="L12" s="289">
        <v>-58.436711324284616</v>
      </c>
      <c r="M12" s="289" t="s">
        <v>22</v>
      </c>
      <c r="N12" s="365">
        <v>218.8471309025702</v>
      </c>
      <c r="O12" s="288">
        <v>79.131101674454271</v>
      </c>
      <c r="P12" s="288">
        <v>35.70518554523494</v>
      </c>
      <c r="Q12" s="288">
        <v>37.126591296607984</v>
      </c>
      <c r="R12" s="288">
        <v>-50.39818685546453</v>
      </c>
      <c r="S12" s="109" t="s">
        <v>102</v>
      </c>
    </row>
    <row r="13" spans="1:19" ht="24.95" customHeight="1">
      <c r="A13" s="109" t="s">
        <v>38</v>
      </c>
      <c r="B13" s="288">
        <v>11.02461567800303</v>
      </c>
      <c r="C13" s="291">
        <v>-5.0746920270135973</v>
      </c>
      <c r="D13" s="292">
        <v>-4.449667128953422</v>
      </c>
      <c r="E13" s="292">
        <v>-19.237194987909433</v>
      </c>
      <c r="F13" s="366">
        <v>19.699804939332836</v>
      </c>
      <c r="G13" s="291">
        <v>193.72226906200933</v>
      </c>
      <c r="H13" s="289">
        <v>115.75104822087957</v>
      </c>
      <c r="I13" s="289" t="s">
        <v>209</v>
      </c>
      <c r="J13" s="289">
        <v>174.9571277339615</v>
      </c>
      <c r="K13" s="289">
        <v>494.93842558395795</v>
      </c>
      <c r="L13" s="289" t="s">
        <v>209</v>
      </c>
      <c r="M13" s="289" t="s">
        <v>22</v>
      </c>
      <c r="N13" s="365">
        <v>-99.819966188772042</v>
      </c>
      <c r="O13" s="288">
        <v>9.1597187536020215</v>
      </c>
      <c r="P13" s="288">
        <v>-10.42601432233063</v>
      </c>
      <c r="Q13" s="288">
        <v>15.161767815605828</v>
      </c>
      <c r="R13" s="288">
        <v>-42.635882159910125</v>
      </c>
      <c r="S13" s="109" t="s">
        <v>38</v>
      </c>
    </row>
    <row r="14" spans="1:19" ht="24.95" customHeight="1">
      <c r="A14" s="109" t="s">
        <v>39</v>
      </c>
      <c r="B14" s="288">
        <v>8.778280451235716</v>
      </c>
      <c r="C14" s="291">
        <v>1.8354962898899885</v>
      </c>
      <c r="D14" s="292">
        <v>3.4565956122043957</v>
      </c>
      <c r="E14" s="292">
        <v>-17.170021611188886</v>
      </c>
      <c r="F14" s="366">
        <v>20.368754335324795</v>
      </c>
      <c r="G14" s="291">
        <v>51.564883986782348</v>
      </c>
      <c r="H14" s="289">
        <v>43.071528451572419</v>
      </c>
      <c r="I14" s="289">
        <v>39.396428339080074</v>
      </c>
      <c r="J14" s="289">
        <v>79.188529699884242</v>
      </c>
      <c r="K14" s="289">
        <v>-30.474418377755882</v>
      </c>
      <c r="L14" s="289">
        <v>-45.325039536109642</v>
      </c>
      <c r="M14" s="289">
        <v>94.369394936996258</v>
      </c>
      <c r="N14" s="365">
        <v>31.866309109613582</v>
      </c>
      <c r="O14" s="288">
        <v>97.20536502641869</v>
      </c>
      <c r="P14" s="288">
        <v>-17.198996917994364</v>
      </c>
      <c r="Q14" s="288">
        <v>-43.845853318757058</v>
      </c>
      <c r="R14" s="288">
        <v>23.710048882671188</v>
      </c>
      <c r="S14" s="109" t="s">
        <v>39</v>
      </c>
    </row>
    <row r="15" spans="1:19" ht="24.95" customHeight="1">
      <c r="A15" s="109" t="s">
        <v>40</v>
      </c>
      <c r="B15" s="288">
        <v>6.3079895015986267</v>
      </c>
      <c r="C15" s="291">
        <v>48.326652024649775</v>
      </c>
      <c r="D15" s="292">
        <v>54.894507264203583</v>
      </c>
      <c r="E15" s="292">
        <v>1.3455926444133581</v>
      </c>
      <c r="F15" s="366">
        <v>146.32771803698174</v>
      </c>
      <c r="G15" s="291">
        <v>-1.3507113800570636</v>
      </c>
      <c r="H15" s="289">
        <v>-0.99954219441477221</v>
      </c>
      <c r="I15" s="289">
        <v>-33.913507522423586</v>
      </c>
      <c r="J15" s="289">
        <v>21.547700448910433</v>
      </c>
      <c r="K15" s="289">
        <v>-54.010159381116601</v>
      </c>
      <c r="L15" s="289">
        <v>-97.884996695307336</v>
      </c>
      <c r="M15" s="289" t="s">
        <v>22</v>
      </c>
      <c r="N15" s="365">
        <v>-40.302438195565372</v>
      </c>
      <c r="O15" s="288">
        <v>156.4605822701995</v>
      </c>
      <c r="P15" s="288">
        <v>16.908504651518072</v>
      </c>
      <c r="Q15" s="288">
        <v>-34.501459015875355</v>
      </c>
      <c r="R15" s="288">
        <v>52.928688684491362</v>
      </c>
      <c r="S15" s="109" t="s">
        <v>40</v>
      </c>
    </row>
    <row r="16" spans="1:19" ht="24.95" customHeight="1">
      <c r="A16" s="109" t="s">
        <v>41</v>
      </c>
      <c r="B16" s="288">
        <v>13.12293376426345</v>
      </c>
      <c r="C16" s="291">
        <v>39.299334648214682</v>
      </c>
      <c r="D16" s="292">
        <v>48.053787543520684</v>
      </c>
      <c r="E16" s="292">
        <v>-13.121773249810701</v>
      </c>
      <c r="F16" s="366">
        <v>-9.8165808647705859</v>
      </c>
      <c r="G16" s="291">
        <v>37.505820212705686</v>
      </c>
      <c r="H16" s="289">
        <v>43.509223801929181</v>
      </c>
      <c r="I16" s="289">
        <v>-47.331978937766905</v>
      </c>
      <c r="J16" s="289">
        <v>85.265612696105165</v>
      </c>
      <c r="K16" s="289">
        <v>-65.218962277785806</v>
      </c>
      <c r="L16" s="289">
        <v>-41.770438548998378</v>
      </c>
      <c r="M16" s="289" t="s">
        <v>22</v>
      </c>
      <c r="N16" s="365">
        <v>-92.077519379844958</v>
      </c>
      <c r="O16" s="288">
        <v>-59.623141991003322</v>
      </c>
      <c r="P16" s="288">
        <v>39.117419342847569</v>
      </c>
      <c r="Q16" s="288">
        <v>-81.727745157589254</v>
      </c>
      <c r="R16" s="288">
        <v>8.0248400981989647</v>
      </c>
      <c r="S16" s="109" t="s">
        <v>41</v>
      </c>
    </row>
    <row r="17" spans="1:19" ht="24.95" customHeight="1">
      <c r="A17" s="109" t="s">
        <v>42</v>
      </c>
      <c r="B17" s="288">
        <v>11.243442055569915</v>
      </c>
      <c r="C17" s="291">
        <v>52.288590951500481</v>
      </c>
      <c r="D17" s="292">
        <v>60.170093648616557</v>
      </c>
      <c r="E17" s="292">
        <v>2.6524300714563509</v>
      </c>
      <c r="F17" s="366">
        <v>59.971398388823815</v>
      </c>
      <c r="G17" s="291">
        <v>-0.33249842259229467</v>
      </c>
      <c r="H17" s="289">
        <v>-13.823170137046532</v>
      </c>
      <c r="I17" s="289">
        <v>9.5194339796012173</v>
      </c>
      <c r="J17" s="289">
        <v>24.425462442194728</v>
      </c>
      <c r="K17" s="289">
        <v>445.85714285714278</v>
      </c>
      <c r="L17" s="289">
        <v>153.171249636201</v>
      </c>
      <c r="M17" s="289" t="s">
        <v>22</v>
      </c>
      <c r="N17" s="365" t="s">
        <v>209</v>
      </c>
      <c r="O17" s="288">
        <v>-29.092876465284036</v>
      </c>
      <c r="P17" s="288">
        <v>61.897569542221959</v>
      </c>
      <c r="Q17" s="288">
        <v>64.04723402490896</v>
      </c>
      <c r="R17" s="288">
        <v>-15.819371332196269</v>
      </c>
      <c r="S17" s="109" t="s">
        <v>42</v>
      </c>
    </row>
    <row r="18" spans="1:19" ht="24.95" customHeight="1">
      <c r="A18" s="109" t="s">
        <v>43</v>
      </c>
      <c r="B18" s="288">
        <v>9.9868252949085559</v>
      </c>
      <c r="C18" s="291">
        <v>3.7696615230298391</v>
      </c>
      <c r="D18" s="292">
        <v>7.5111126427437966</v>
      </c>
      <c r="E18" s="292">
        <v>-9.2017594178556976</v>
      </c>
      <c r="F18" s="366">
        <v>-0.69510417156563165</v>
      </c>
      <c r="G18" s="291">
        <v>-15.625833658632899</v>
      </c>
      <c r="H18" s="289">
        <v>-12.312294593494258</v>
      </c>
      <c r="I18" s="289">
        <v>-10.656203998568998</v>
      </c>
      <c r="J18" s="289">
        <v>-28.420054798789749</v>
      </c>
      <c r="K18" s="289">
        <v>-15.068055656159245</v>
      </c>
      <c r="L18" s="289">
        <v>-13.058049574300966</v>
      </c>
      <c r="M18" s="289">
        <v>-38.165058886192817</v>
      </c>
      <c r="N18" s="365">
        <v>-14.471011510428426</v>
      </c>
      <c r="O18" s="288">
        <v>-61.746565518120676</v>
      </c>
      <c r="P18" s="288">
        <v>-29.089176866317331</v>
      </c>
      <c r="Q18" s="288">
        <v>-13.347654882798921</v>
      </c>
      <c r="R18" s="288">
        <v>-4.6577966551923424</v>
      </c>
      <c r="S18" s="109" t="s">
        <v>43</v>
      </c>
    </row>
    <row r="19" spans="1:19" ht="24.95" customHeight="1">
      <c r="A19" s="109" t="s">
        <v>44</v>
      </c>
      <c r="B19" s="288">
        <v>9.4993319063324719</v>
      </c>
      <c r="C19" s="291">
        <v>16.752471999437617</v>
      </c>
      <c r="D19" s="292">
        <v>13.178162327813212</v>
      </c>
      <c r="E19" s="292">
        <v>18.243813913474852</v>
      </c>
      <c r="F19" s="366">
        <v>52.181337801263027</v>
      </c>
      <c r="G19" s="291">
        <v>45.295851204445512</v>
      </c>
      <c r="H19" s="289">
        <v>90.672341825727671</v>
      </c>
      <c r="I19" s="289">
        <v>-3.0014974503763483</v>
      </c>
      <c r="J19" s="289">
        <v>33.577202813878614</v>
      </c>
      <c r="K19" s="289">
        <v>331.74800693956792</v>
      </c>
      <c r="L19" s="289">
        <v>312.17905804801205</v>
      </c>
      <c r="M19" s="289" t="s">
        <v>22</v>
      </c>
      <c r="N19" s="365" t="s">
        <v>209</v>
      </c>
      <c r="O19" s="288">
        <v>-17.4337681714224</v>
      </c>
      <c r="P19" s="288">
        <v>14.317755377630377</v>
      </c>
      <c r="Q19" s="288">
        <v>-49.212242407310747</v>
      </c>
      <c r="R19" s="288">
        <v>94.497963040964862</v>
      </c>
      <c r="S19" s="109" t="s">
        <v>44</v>
      </c>
    </row>
    <row r="20" spans="1:19" ht="24.95" customHeight="1">
      <c r="A20" s="109" t="s">
        <v>45</v>
      </c>
      <c r="B20" s="288">
        <v>8.1546047681904383</v>
      </c>
      <c r="C20" s="291">
        <v>19.105548338452664</v>
      </c>
      <c r="D20" s="292">
        <v>26.793781897274798</v>
      </c>
      <c r="E20" s="292">
        <v>-6.3756164757100322</v>
      </c>
      <c r="F20" s="366">
        <v>-8.5964209813040924</v>
      </c>
      <c r="G20" s="291">
        <v>17.442723179245661</v>
      </c>
      <c r="H20" s="289">
        <v>36.257492786378521</v>
      </c>
      <c r="I20" s="289">
        <v>22.798297834318078</v>
      </c>
      <c r="J20" s="289">
        <v>-20.361585816849171</v>
      </c>
      <c r="K20" s="289">
        <v>-55.975823013888046</v>
      </c>
      <c r="L20" s="289" t="s">
        <v>209</v>
      </c>
      <c r="M20" s="289" t="s">
        <v>22</v>
      </c>
      <c r="N20" s="365">
        <v>-75.142689435593311</v>
      </c>
      <c r="O20" s="288">
        <v>485.67576909782235</v>
      </c>
      <c r="P20" s="288">
        <v>18.620354151192259</v>
      </c>
      <c r="Q20" s="288">
        <v>57.820037187943427</v>
      </c>
      <c r="R20" s="288">
        <v>-44.752497852476992</v>
      </c>
      <c r="S20" s="109" t="s">
        <v>45</v>
      </c>
    </row>
    <row r="21" spans="1:19" ht="24.95" customHeight="1">
      <c r="A21" s="109" t="s">
        <v>46</v>
      </c>
      <c r="B21" s="288">
        <v>12.983715097007547</v>
      </c>
      <c r="C21" s="291">
        <v>4.8951048244465341</v>
      </c>
      <c r="D21" s="292">
        <v>12.581592982403691</v>
      </c>
      <c r="E21" s="292">
        <v>-22.238186451344447</v>
      </c>
      <c r="F21" s="366">
        <v>-18.616623469610431</v>
      </c>
      <c r="G21" s="291">
        <v>64.526343899485852</v>
      </c>
      <c r="H21" s="289">
        <v>59.440499340411748</v>
      </c>
      <c r="I21" s="289">
        <v>20.461558582027564</v>
      </c>
      <c r="J21" s="289">
        <v>131.49962523955497</v>
      </c>
      <c r="K21" s="289">
        <v>128.01206619645836</v>
      </c>
      <c r="L21" s="289">
        <v>-1.5718131474063597</v>
      </c>
      <c r="M21" s="289" t="s">
        <v>209</v>
      </c>
      <c r="N21" s="365">
        <v>233.82150834209597</v>
      </c>
      <c r="O21" s="288">
        <v>29.452535250242931</v>
      </c>
      <c r="P21" s="288">
        <v>-2.9410374702840301</v>
      </c>
      <c r="Q21" s="288">
        <v>39.200221309751328</v>
      </c>
      <c r="R21" s="288">
        <v>-21.769670929147935</v>
      </c>
      <c r="S21" s="109" t="s">
        <v>46</v>
      </c>
    </row>
    <row r="22" spans="1:19" ht="24.95" customHeight="1">
      <c r="A22" s="109" t="s">
        <v>47</v>
      </c>
      <c r="B22" s="288">
        <v>12.074492432161904</v>
      </c>
      <c r="C22" s="291">
        <v>9.8962732986185102</v>
      </c>
      <c r="D22" s="292">
        <v>14.552252265973635</v>
      </c>
      <c r="E22" s="292">
        <v>-9.8465955328768047</v>
      </c>
      <c r="F22" s="366">
        <v>-4.1487489166382687</v>
      </c>
      <c r="G22" s="291">
        <v>16.587175429634897</v>
      </c>
      <c r="H22" s="289">
        <v>1.5315960329018452</v>
      </c>
      <c r="I22" s="289">
        <v>3.475498556162961</v>
      </c>
      <c r="J22" s="289">
        <v>67.871217322376367</v>
      </c>
      <c r="K22" s="289">
        <v>19.091387993341328</v>
      </c>
      <c r="L22" s="289">
        <v>-21.689815338979216</v>
      </c>
      <c r="M22" s="289">
        <v>230.48076923076923</v>
      </c>
      <c r="N22" s="365">
        <v>137.69646487183303</v>
      </c>
      <c r="O22" s="288">
        <v>8.231463215326329</v>
      </c>
      <c r="P22" s="288">
        <v>-2.0001820008823046</v>
      </c>
      <c r="Q22" s="288">
        <v>146.28533760483725</v>
      </c>
      <c r="R22" s="288">
        <v>5.5333683602718935</v>
      </c>
      <c r="S22" s="109" t="s">
        <v>47</v>
      </c>
    </row>
    <row r="23" spans="1:19" ht="24.95" customHeight="1">
      <c r="A23" s="109" t="s">
        <v>48</v>
      </c>
      <c r="B23" s="288">
        <v>11.842862687752827</v>
      </c>
      <c r="C23" s="291">
        <v>23.586053525940628</v>
      </c>
      <c r="D23" s="292">
        <v>26.049621434737276</v>
      </c>
      <c r="E23" s="292">
        <v>21.375324507765782</v>
      </c>
      <c r="F23" s="366">
        <v>6.159314457405813</v>
      </c>
      <c r="G23" s="291">
        <v>-22.43943769393411</v>
      </c>
      <c r="H23" s="289">
        <v>-22.619144920981753</v>
      </c>
      <c r="I23" s="289">
        <v>-48.890898907899903</v>
      </c>
      <c r="J23" s="289">
        <v>4.918482794695251</v>
      </c>
      <c r="K23" s="289">
        <v>16.706582411623131</v>
      </c>
      <c r="L23" s="289">
        <v>51.307276970093426</v>
      </c>
      <c r="M23" s="289">
        <v>227.55799143154888</v>
      </c>
      <c r="N23" s="365">
        <v>5.9262310615956721</v>
      </c>
      <c r="O23" s="288">
        <v>-34.989998391381434</v>
      </c>
      <c r="P23" s="288">
        <v>16.786035075772034</v>
      </c>
      <c r="Q23" s="288">
        <v>-25.889735586058165</v>
      </c>
      <c r="R23" s="288">
        <v>22.932350488644261</v>
      </c>
      <c r="S23" s="109" t="s">
        <v>48</v>
      </c>
    </row>
    <row r="24" spans="1:19" ht="24.95" customHeight="1">
      <c r="A24" s="109" t="s">
        <v>49</v>
      </c>
      <c r="B24" s="288">
        <v>14.145364947875549</v>
      </c>
      <c r="C24" s="291">
        <v>94.403782162871579</v>
      </c>
      <c r="D24" s="292">
        <v>118.23400234680128</v>
      </c>
      <c r="E24" s="292">
        <v>-16.138152793160188</v>
      </c>
      <c r="F24" s="366">
        <v>23.232146160469313</v>
      </c>
      <c r="G24" s="291">
        <v>123.96941582829447</v>
      </c>
      <c r="H24" s="289">
        <v>189.05232986691556</v>
      </c>
      <c r="I24" s="289">
        <v>0.12399032153219025</v>
      </c>
      <c r="J24" s="289">
        <v>119.35298336303796</v>
      </c>
      <c r="K24" s="289">
        <v>21.410932094846231</v>
      </c>
      <c r="L24" s="289">
        <v>50.927844662827312</v>
      </c>
      <c r="M24" s="289">
        <v>-68.774191467400655</v>
      </c>
      <c r="N24" s="365">
        <v>20.849116099015944</v>
      </c>
      <c r="O24" s="288">
        <v>104.90155930067729</v>
      </c>
      <c r="P24" s="288">
        <v>42.409499418862566</v>
      </c>
      <c r="Q24" s="288">
        <v>-40.162049836291381</v>
      </c>
      <c r="R24" s="288">
        <v>-28.774770116460289</v>
      </c>
      <c r="S24" s="109" t="s">
        <v>49</v>
      </c>
    </row>
    <row r="25" spans="1:19" ht="24.95" customHeight="1">
      <c r="A25" s="109" t="s">
        <v>50</v>
      </c>
      <c r="B25" s="288">
        <v>8.7673602993895088</v>
      </c>
      <c r="C25" s="291">
        <v>55.551491413806389</v>
      </c>
      <c r="D25" s="292">
        <v>80.108511558068074</v>
      </c>
      <c r="E25" s="292">
        <v>-37.557662150751426</v>
      </c>
      <c r="F25" s="366">
        <v>46.289533240193805</v>
      </c>
      <c r="G25" s="291">
        <v>-26.736012299879093</v>
      </c>
      <c r="H25" s="289">
        <v>-28.753194404568674</v>
      </c>
      <c r="I25" s="289">
        <v>-13.394764350315867</v>
      </c>
      <c r="J25" s="289">
        <v>-28.115405856398866</v>
      </c>
      <c r="K25" s="289">
        <v>-29.089718902750775</v>
      </c>
      <c r="L25" s="289">
        <v>-48.905665945307888</v>
      </c>
      <c r="M25" s="289" t="s">
        <v>22</v>
      </c>
      <c r="N25" s="365">
        <v>-16.49512734547784</v>
      </c>
      <c r="O25" s="288">
        <v>5.2896725440806165</v>
      </c>
      <c r="P25" s="288">
        <v>-4.1873142941335431</v>
      </c>
      <c r="Q25" s="288">
        <v>43.77700600742233</v>
      </c>
      <c r="R25" s="288">
        <v>2.8026916584220345</v>
      </c>
      <c r="S25" s="109" t="s">
        <v>50</v>
      </c>
    </row>
    <row r="26" spans="1:19" ht="24.95" customHeight="1">
      <c r="A26" s="109" t="s">
        <v>51</v>
      </c>
      <c r="B26" s="288">
        <v>9.6556241093063306</v>
      </c>
      <c r="C26" s="291">
        <v>-17.659101855957886</v>
      </c>
      <c r="D26" s="292">
        <v>-25.002567867220122</v>
      </c>
      <c r="E26" s="292">
        <v>-13.776190476190479</v>
      </c>
      <c r="F26" s="366">
        <v>51.679567869975159</v>
      </c>
      <c r="G26" s="291">
        <v>-59.698665540497828</v>
      </c>
      <c r="H26" s="289">
        <v>-59.398548882182354</v>
      </c>
      <c r="I26" s="289">
        <v>-57.635960266224288</v>
      </c>
      <c r="J26" s="289">
        <v>-62.192865151085357</v>
      </c>
      <c r="K26" s="289">
        <v>4.3840729987556983</v>
      </c>
      <c r="L26" s="289">
        <v>-3.1920736395790783</v>
      </c>
      <c r="M26" s="289" t="s">
        <v>22</v>
      </c>
      <c r="N26" s="365">
        <v>11.156497319377067</v>
      </c>
      <c r="O26" s="288">
        <v>52.157641054720727</v>
      </c>
      <c r="P26" s="288">
        <v>93.466445586519967</v>
      </c>
      <c r="Q26" s="288">
        <v>-83.046075605165186</v>
      </c>
      <c r="R26" s="288">
        <v>-61.680829428009822</v>
      </c>
      <c r="S26" s="109" t="s">
        <v>51</v>
      </c>
    </row>
    <row r="27" spans="1:19" ht="24.95" customHeight="1">
      <c r="A27" s="109" t="s">
        <v>52</v>
      </c>
      <c r="B27" s="288">
        <v>8.5611922283858064</v>
      </c>
      <c r="C27" s="291">
        <v>71.986854379477251</v>
      </c>
      <c r="D27" s="292">
        <v>84.155455904334815</v>
      </c>
      <c r="E27" s="292">
        <v>-31.128387439589076</v>
      </c>
      <c r="F27" s="366">
        <v>87.208633693070539</v>
      </c>
      <c r="G27" s="291">
        <v>30.813791198197407</v>
      </c>
      <c r="H27" s="289">
        <v>33.735544805344404</v>
      </c>
      <c r="I27" s="289">
        <v>-30.465146923178281</v>
      </c>
      <c r="J27" s="289">
        <v>49.095154699357863</v>
      </c>
      <c r="K27" s="289">
        <v>27.376451017395098</v>
      </c>
      <c r="L27" s="289">
        <v>88.116946364986347</v>
      </c>
      <c r="M27" s="289" t="s">
        <v>22</v>
      </c>
      <c r="N27" s="365">
        <v>17.248668796592128</v>
      </c>
      <c r="O27" s="288">
        <v>-68.762508338892602</v>
      </c>
      <c r="P27" s="288">
        <v>15.45313426776687</v>
      </c>
      <c r="Q27" s="288">
        <v>21.337810344542405</v>
      </c>
      <c r="R27" s="288">
        <v>126.32072396134771</v>
      </c>
      <c r="S27" s="109" t="s">
        <v>52</v>
      </c>
    </row>
    <row r="28" spans="1:19" ht="24.95" customHeight="1">
      <c r="A28" s="109" t="s">
        <v>53</v>
      </c>
      <c r="B28" s="288">
        <v>16.287980306311184</v>
      </c>
      <c r="C28" s="291">
        <v>94.518939533286726</v>
      </c>
      <c r="D28" s="292">
        <v>109.85190833371905</v>
      </c>
      <c r="E28" s="292">
        <v>35.935188363257623</v>
      </c>
      <c r="F28" s="366">
        <v>-9.9440637864303341</v>
      </c>
      <c r="G28" s="291">
        <v>-13.228605184599516</v>
      </c>
      <c r="H28" s="289">
        <v>9.1615979041216917</v>
      </c>
      <c r="I28" s="289">
        <v>-36.632824051256776</v>
      </c>
      <c r="J28" s="289">
        <v>-51.162954941381422</v>
      </c>
      <c r="K28" s="289">
        <v>-18.162847980666456</v>
      </c>
      <c r="L28" s="289">
        <v>-76.650346541425378</v>
      </c>
      <c r="M28" s="289" t="s">
        <v>22</v>
      </c>
      <c r="N28" s="365">
        <v>59.190121343336187</v>
      </c>
      <c r="O28" s="288">
        <v>19.708225185715548</v>
      </c>
      <c r="P28" s="288">
        <v>48.505077245397558</v>
      </c>
      <c r="Q28" s="288">
        <v>90.480800258147809</v>
      </c>
      <c r="R28" s="288">
        <v>-14.407365200284843</v>
      </c>
      <c r="S28" s="109" t="s">
        <v>53</v>
      </c>
    </row>
    <row r="29" spans="1:19" ht="24.95" customHeight="1">
      <c r="A29" s="109" t="s">
        <v>54</v>
      </c>
      <c r="B29" s="288">
        <v>11.078122901802516</v>
      </c>
      <c r="C29" s="291">
        <v>-13.114479049373358</v>
      </c>
      <c r="D29" s="292">
        <v>-11.717308919113606</v>
      </c>
      <c r="E29" s="292">
        <v>-31.47385924647358</v>
      </c>
      <c r="F29" s="366">
        <v>12.10159057184552</v>
      </c>
      <c r="G29" s="291">
        <v>-16.432656593562584</v>
      </c>
      <c r="H29" s="289">
        <v>2.7681198181331865</v>
      </c>
      <c r="I29" s="289">
        <v>-46.252166716117252</v>
      </c>
      <c r="J29" s="289">
        <v>-20.62237720513653</v>
      </c>
      <c r="K29" s="289">
        <v>225.278075772119</v>
      </c>
      <c r="L29" s="289">
        <v>-46.637898385227182</v>
      </c>
      <c r="M29" s="289" t="s">
        <v>22</v>
      </c>
      <c r="N29" s="365" t="s">
        <v>209</v>
      </c>
      <c r="O29" s="288" t="s">
        <v>209</v>
      </c>
      <c r="P29" s="288">
        <v>47.218225226890894</v>
      </c>
      <c r="Q29" s="288">
        <v>128.6010425875682</v>
      </c>
      <c r="R29" s="288">
        <v>69.095028428774498</v>
      </c>
      <c r="S29" s="109" t="s">
        <v>54</v>
      </c>
    </row>
    <row r="30" spans="1:19" ht="24.95" customHeight="1">
      <c r="A30" s="109" t="s">
        <v>55</v>
      </c>
      <c r="B30" s="288">
        <v>7.4683306253870256</v>
      </c>
      <c r="C30" s="291">
        <v>-0.654664708767001</v>
      </c>
      <c r="D30" s="292">
        <v>-1.9377681563881595</v>
      </c>
      <c r="E30" s="292">
        <v>-2.9223487105055028</v>
      </c>
      <c r="F30" s="366">
        <v>21.902691462463665</v>
      </c>
      <c r="G30" s="291">
        <v>29.017954313650648</v>
      </c>
      <c r="H30" s="289">
        <v>-3.7446272250601993</v>
      </c>
      <c r="I30" s="289">
        <v>78.745228028406075</v>
      </c>
      <c r="J30" s="289">
        <v>49.448261678006446</v>
      </c>
      <c r="K30" s="289" t="s">
        <v>209</v>
      </c>
      <c r="L30" s="289" t="s">
        <v>209</v>
      </c>
      <c r="M30" s="289" t="s">
        <v>22</v>
      </c>
      <c r="N30" s="365" t="s">
        <v>209</v>
      </c>
      <c r="O30" s="288">
        <v>111.35084596436343</v>
      </c>
      <c r="P30" s="288">
        <v>40.301624809007279</v>
      </c>
      <c r="Q30" s="288">
        <v>262.06181405211652</v>
      </c>
      <c r="R30" s="288">
        <v>-66.012045151292511</v>
      </c>
      <c r="S30" s="109" t="s">
        <v>55</v>
      </c>
    </row>
    <row r="31" spans="1:19" ht="24.95" customHeight="1">
      <c r="A31" s="109" t="s">
        <v>56</v>
      </c>
      <c r="B31" s="288">
        <v>15.437211468037447</v>
      </c>
      <c r="C31" s="291">
        <v>13.584511612064304</v>
      </c>
      <c r="D31" s="292">
        <v>22.500009903958016</v>
      </c>
      <c r="E31" s="292">
        <v>-17.672092738621856</v>
      </c>
      <c r="F31" s="366">
        <v>-8.0956949616232237</v>
      </c>
      <c r="G31" s="291">
        <v>7.3556217859590163</v>
      </c>
      <c r="H31" s="289">
        <v>19.744623883682692</v>
      </c>
      <c r="I31" s="289">
        <v>35.017861088605741</v>
      </c>
      <c r="J31" s="289">
        <v>-15.749314128943752</v>
      </c>
      <c r="K31" s="289">
        <v>-65.383447541361306</v>
      </c>
      <c r="L31" s="289">
        <v>-43.585158416150037</v>
      </c>
      <c r="M31" s="289" t="s">
        <v>22</v>
      </c>
      <c r="N31" s="365">
        <v>-72.605316758539303</v>
      </c>
      <c r="O31" s="288">
        <v>-78.546938653022337</v>
      </c>
      <c r="P31" s="288">
        <v>-3.3431109668898245</v>
      </c>
      <c r="Q31" s="288">
        <v>-17.964562434877379</v>
      </c>
      <c r="R31" s="288">
        <v>62.161367581268081</v>
      </c>
      <c r="S31" s="109" t="s">
        <v>56</v>
      </c>
    </row>
    <row r="32" spans="1:19" ht="24.95" customHeight="1">
      <c r="A32" s="109" t="s">
        <v>57</v>
      </c>
      <c r="B32" s="288">
        <v>12.301225193007227</v>
      </c>
      <c r="C32" s="291">
        <v>48.437375200753991</v>
      </c>
      <c r="D32" s="292">
        <v>54.329882001353525</v>
      </c>
      <c r="E32" s="292">
        <v>-7.8133276830172633</v>
      </c>
      <c r="F32" s="366">
        <v>64.679972507561757</v>
      </c>
      <c r="G32" s="291">
        <v>10.529599442993543</v>
      </c>
      <c r="H32" s="289">
        <v>12.440797794713802</v>
      </c>
      <c r="I32" s="289">
        <v>-2.838313349202366</v>
      </c>
      <c r="J32" s="289">
        <v>14.881693269521662</v>
      </c>
      <c r="K32" s="289">
        <v>-10.624230188725662</v>
      </c>
      <c r="L32" s="289">
        <v>58.673912471380817</v>
      </c>
      <c r="M32" s="289">
        <v>-59.659090909090914</v>
      </c>
      <c r="N32" s="365">
        <v>-35.85493719783581</v>
      </c>
      <c r="O32" s="288">
        <v>-30.44245260646305</v>
      </c>
      <c r="P32" s="288">
        <v>34.371110569705309</v>
      </c>
      <c r="Q32" s="288">
        <v>-0.43999491435251059</v>
      </c>
      <c r="R32" s="288">
        <v>-46.599189526298623</v>
      </c>
      <c r="S32" s="109" t="s">
        <v>57</v>
      </c>
    </row>
    <row r="33" spans="1:19" ht="24.95" customHeight="1">
      <c r="A33" s="109" t="s">
        <v>58</v>
      </c>
      <c r="B33" s="288">
        <v>12.142652738344609</v>
      </c>
      <c r="C33" s="291">
        <v>25.795998755358056</v>
      </c>
      <c r="D33" s="292">
        <v>29.21739459168532</v>
      </c>
      <c r="E33" s="292">
        <v>7.596267352729555</v>
      </c>
      <c r="F33" s="366">
        <v>16.019736637797564</v>
      </c>
      <c r="G33" s="291">
        <v>57.314154291667393</v>
      </c>
      <c r="H33" s="289">
        <v>43.856325196979924</v>
      </c>
      <c r="I33" s="289">
        <v>95.969202089858186</v>
      </c>
      <c r="J33" s="289">
        <v>60.990923684128262</v>
      </c>
      <c r="K33" s="289">
        <v>360.05734597072961</v>
      </c>
      <c r="L33" s="289" t="s">
        <v>209</v>
      </c>
      <c r="M33" s="289">
        <v>-99.119597530299572</v>
      </c>
      <c r="N33" s="365">
        <v>-1.4194626074578025</v>
      </c>
      <c r="O33" s="288">
        <v>-4.2889030408764199</v>
      </c>
      <c r="P33" s="288">
        <v>9.9868053148343847</v>
      </c>
      <c r="Q33" s="288">
        <v>116.36603293025925</v>
      </c>
      <c r="R33" s="288">
        <v>9.5155219259012114</v>
      </c>
      <c r="S33" s="109" t="s">
        <v>58</v>
      </c>
    </row>
    <row r="34" spans="1:19" ht="24.95" customHeight="1">
      <c r="A34" s="109" t="s">
        <v>59</v>
      </c>
      <c r="B34" s="288">
        <v>12.618895754778563</v>
      </c>
      <c r="C34" s="291">
        <v>-10.766225194022468</v>
      </c>
      <c r="D34" s="292">
        <v>-17.907247055855407</v>
      </c>
      <c r="E34" s="292">
        <v>36.319578198594371</v>
      </c>
      <c r="F34" s="366">
        <v>26.061297029038968</v>
      </c>
      <c r="G34" s="291">
        <v>6.6194123523045505</v>
      </c>
      <c r="H34" s="289">
        <v>15.626057712388658</v>
      </c>
      <c r="I34" s="289">
        <v>-37.793997395438993</v>
      </c>
      <c r="J34" s="289">
        <v>30.199039456472917</v>
      </c>
      <c r="K34" s="289">
        <v>25.799797709668141</v>
      </c>
      <c r="L34" s="289">
        <v>239.25730812932551</v>
      </c>
      <c r="M34" s="289" t="s">
        <v>22</v>
      </c>
      <c r="N34" s="365">
        <v>-8.9877804735881881</v>
      </c>
      <c r="O34" s="288">
        <v>-7.2811833718142651</v>
      </c>
      <c r="P34" s="288">
        <v>30.176620351541942</v>
      </c>
      <c r="Q34" s="288">
        <v>-32.501255086120949</v>
      </c>
      <c r="R34" s="288">
        <v>1.7899537886562484</v>
      </c>
      <c r="S34" s="109" t="s">
        <v>59</v>
      </c>
    </row>
    <row r="35" spans="1:19" ht="24.95" customHeight="1">
      <c r="A35" s="109" t="s">
        <v>60</v>
      </c>
      <c r="B35" s="288">
        <v>30.995661262618114</v>
      </c>
      <c r="C35" s="291">
        <v>41.325459157891885</v>
      </c>
      <c r="D35" s="292">
        <v>43.052546831376304</v>
      </c>
      <c r="E35" s="292">
        <v>37.80244272449599</v>
      </c>
      <c r="F35" s="366">
        <v>28.121155651965012</v>
      </c>
      <c r="G35" s="291">
        <v>23.88996839648452</v>
      </c>
      <c r="H35" s="289">
        <v>-5.8924543979741202</v>
      </c>
      <c r="I35" s="289">
        <v>51.362071546175713</v>
      </c>
      <c r="J35" s="289">
        <v>110.16460487210099</v>
      </c>
      <c r="K35" s="289">
        <v>-45.543833179870049</v>
      </c>
      <c r="L35" s="289">
        <v>190.92824753267536</v>
      </c>
      <c r="M35" s="289" t="s">
        <v>22</v>
      </c>
      <c r="N35" s="365">
        <v>-83.445450999089758</v>
      </c>
      <c r="O35" s="288">
        <v>24.140875925960302</v>
      </c>
      <c r="P35" s="288">
        <v>-0.17696014137497684</v>
      </c>
      <c r="Q35" s="288">
        <v>22.978200122806953</v>
      </c>
      <c r="R35" s="288">
        <v>86.996277156281195</v>
      </c>
      <c r="S35" s="109" t="s">
        <v>60</v>
      </c>
    </row>
    <row r="36" spans="1:19" ht="24.95" customHeight="1">
      <c r="A36" s="109" t="s">
        <v>61</v>
      </c>
      <c r="B36" s="288">
        <v>11.145549028366261</v>
      </c>
      <c r="C36" s="291">
        <v>-32.724105250666369</v>
      </c>
      <c r="D36" s="292">
        <v>-33.591541238089945</v>
      </c>
      <c r="E36" s="292">
        <v>-4.0437450866490678</v>
      </c>
      <c r="F36" s="366">
        <v>-45.451544729458739</v>
      </c>
      <c r="G36" s="291">
        <v>-10.827936030969354</v>
      </c>
      <c r="H36" s="289">
        <v>-15.419596564598478</v>
      </c>
      <c r="I36" s="289">
        <v>3.7317181894728009</v>
      </c>
      <c r="J36" s="289">
        <v>-5.7962249737403226</v>
      </c>
      <c r="K36" s="289">
        <v>75.374416550150613</v>
      </c>
      <c r="L36" s="289">
        <v>74.309104440585486</v>
      </c>
      <c r="M36" s="289" t="s">
        <v>22</v>
      </c>
      <c r="N36" s="365">
        <v>131.62425149700599</v>
      </c>
      <c r="O36" s="288">
        <v>81.592879210534221</v>
      </c>
      <c r="P36" s="288">
        <v>45.948776270205627</v>
      </c>
      <c r="Q36" s="288">
        <v>-2.565891850912621</v>
      </c>
      <c r="R36" s="288">
        <v>-22.433969195060655</v>
      </c>
      <c r="S36" s="109" t="s">
        <v>61</v>
      </c>
    </row>
    <row r="37" spans="1:19" ht="24.95" customHeight="1">
      <c r="A37" s="109" t="s">
        <v>62</v>
      </c>
      <c r="B37" s="288">
        <v>10.184127983464236</v>
      </c>
      <c r="C37" s="291">
        <v>5.1015263397503219</v>
      </c>
      <c r="D37" s="292">
        <v>5.5602025446320056</v>
      </c>
      <c r="E37" s="292">
        <v>-2.1589926674399464</v>
      </c>
      <c r="F37" s="366">
        <v>7.2203935280045215</v>
      </c>
      <c r="G37" s="291">
        <v>10.07310190008323</v>
      </c>
      <c r="H37" s="289">
        <v>2.4283755711028761</v>
      </c>
      <c r="I37" s="289">
        <v>-17.757254828417899</v>
      </c>
      <c r="J37" s="289">
        <v>46.842158954160084</v>
      </c>
      <c r="K37" s="289">
        <v>57.040204287665546</v>
      </c>
      <c r="L37" s="289">
        <v>138.57408526339432</v>
      </c>
      <c r="M37" s="289">
        <v>-63.724433241720696</v>
      </c>
      <c r="N37" s="365">
        <v>-26.552751407601633</v>
      </c>
      <c r="O37" s="288">
        <v>-48.73499794900296</v>
      </c>
      <c r="P37" s="288">
        <v>39.832437859914904</v>
      </c>
      <c r="Q37" s="288">
        <v>-10.716625688437375</v>
      </c>
      <c r="R37" s="288">
        <v>29.312155428429747</v>
      </c>
      <c r="S37" s="109" t="s">
        <v>62</v>
      </c>
    </row>
    <row r="38" spans="1:19" ht="24.95" customHeight="1">
      <c r="A38" s="109" t="s">
        <v>63</v>
      </c>
      <c r="B38" s="288">
        <v>10.55786104198711</v>
      </c>
      <c r="C38" s="291">
        <v>6.1003942681436882</v>
      </c>
      <c r="D38" s="292">
        <v>2.2893552374780484</v>
      </c>
      <c r="E38" s="292">
        <v>70.797600228395964</v>
      </c>
      <c r="F38" s="366">
        <v>-4.6557931090754181</v>
      </c>
      <c r="G38" s="291">
        <v>48.236715379727769</v>
      </c>
      <c r="H38" s="289">
        <v>55.33677012243453</v>
      </c>
      <c r="I38" s="289">
        <v>24.347257511946026</v>
      </c>
      <c r="J38" s="289">
        <v>49.86136599015208</v>
      </c>
      <c r="K38" s="289">
        <v>-18.462905289764677</v>
      </c>
      <c r="L38" s="289">
        <v>47.559506919459608</v>
      </c>
      <c r="M38" s="289">
        <v>-15.729646697388631</v>
      </c>
      <c r="N38" s="365">
        <v>-36.288517530424322</v>
      </c>
      <c r="O38" s="288">
        <v>-65.725572584639963</v>
      </c>
      <c r="P38" s="288">
        <v>13.370894926802549</v>
      </c>
      <c r="Q38" s="288">
        <v>-34.401076774968857</v>
      </c>
      <c r="R38" s="288">
        <v>6.8182164634379632</v>
      </c>
      <c r="S38" s="109" t="s">
        <v>63</v>
      </c>
    </row>
    <row r="39" spans="1:19" ht="24.95" customHeight="1">
      <c r="A39" s="109" t="s">
        <v>64</v>
      </c>
      <c r="B39" s="288">
        <v>14.824053647870741</v>
      </c>
      <c r="C39" s="291">
        <v>20.68093708622996</v>
      </c>
      <c r="D39" s="292">
        <v>23.84428727575991</v>
      </c>
      <c r="E39" s="292">
        <v>-20.994956227016672</v>
      </c>
      <c r="F39" s="366">
        <v>21.928322383245174</v>
      </c>
      <c r="G39" s="291">
        <v>7.5425256347510583</v>
      </c>
      <c r="H39" s="289">
        <v>-16.059259966883204</v>
      </c>
      <c r="I39" s="289">
        <v>-39.07814808734198</v>
      </c>
      <c r="J39" s="289">
        <v>106.30520091812019</v>
      </c>
      <c r="K39" s="289">
        <v>-84.241562102402071</v>
      </c>
      <c r="L39" s="289">
        <v>-86.624319393308156</v>
      </c>
      <c r="M39" s="289" t="s">
        <v>22</v>
      </c>
      <c r="N39" s="365">
        <v>-78.529422845732569</v>
      </c>
      <c r="O39" s="288">
        <v>-65.29449986622329</v>
      </c>
      <c r="P39" s="288">
        <v>23.124866061861567</v>
      </c>
      <c r="Q39" s="288">
        <v>-2.0412672124011095</v>
      </c>
      <c r="R39" s="288">
        <v>-39.965102279725485</v>
      </c>
      <c r="S39" s="109" t="s">
        <v>64</v>
      </c>
    </row>
    <row r="40" spans="1:19" ht="24.95" customHeight="1">
      <c r="A40" s="109" t="s">
        <v>65</v>
      </c>
      <c r="B40" s="288">
        <v>9.3640470075635847</v>
      </c>
      <c r="C40" s="291">
        <v>47.659778514595843</v>
      </c>
      <c r="D40" s="292">
        <v>55.47205316894798</v>
      </c>
      <c r="E40" s="292">
        <v>-5.8767426287059408</v>
      </c>
      <c r="F40" s="366">
        <v>48.26489917429646</v>
      </c>
      <c r="G40" s="291">
        <v>8.3713376830561401</v>
      </c>
      <c r="H40" s="289">
        <v>17.768949398627299</v>
      </c>
      <c r="I40" s="289">
        <v>-18.228550133719139</v>
      </c>
      <c r="J40" s="289">
        <v>3.1080135622409983</v>
      </c>
      <c r="K40" s="289">
        <v>-85.94643174928909</v>
      </c>
      <c r="L40" s="289">
        <v>-98.169058821562643</v>
      </c>
      <c r="M40" s="289">
        <v>-97.140473035039378</v>
      </c>
      <c r="N40" s="365">
        <v>33.374571447053484</v>
      </c>
      <c r="O40" s="288">
        <v>-70.502178095217033</v>
      </c>
      <c r="P40" s="288">
        <v>6.2912112830651807</v>
      </c>
      <c r="Q40" s="288">
        <v>-30.059607873693636</v>
      </c>
      <c r="R40" s="288">
        <v>33.978872657635094</v>
      </c>
      <c r="S40" s="109" t="s">
        <v>65</v>
      </c>
    </row>
    <row r="41" spans="1:19" ht="24.95" customHeight="1">
      <c r="A41" s="109" t="s">
        <v>66</v>
      </c>
      <c r="B41" s="288">
        <v>7.9127999349947373</v>
      </c>
      <c r="C41" s="291">
        <v>38.299285336077503</v>
      </c>
      <c r="D41" s="292">
        <v>43.728655889330383</v>
      </c>
      <c r="E41" s="292">
        <v>-16.436907469279646</v>
      </c>
      <c r="F41" s="366">
        <v>39.139941690962104</v>
      </c>
      <c r="G41" s="291">
        <v>12.743059558785518</v>
      </c>
      <c r="H41" s="289">
        <v>-19.760483677434834</v>
      </c>
      <c r="I41" s="289">
        <v>3.5326153619704002</v>
      </c>
      <c r="J41" s="289">
        <v>68.803696395524128</v>
      </c>
      <c r="K41" s="289" t="s">
        <v>209</v>
      </c>
      <c r="L41" s="289" t="s">
        <v>22</v>
      </c>
      <c r="M41" s="289" t="s">
        <v>22</v>
      </c>
      <c r="N41" s="365" t="s">
        <v>209</v>
      </c>
      <c r="O41" s="288" t="s">
        <v>209</v>
      </c>
      <c r="P41" s="288">
        <v>-66.651308081983217</v>
      </c>
      <c r="Q41" s="288">
        <v>-81.81637641950428</v>
      </c>
      <c r="R41" s="288">
        <v>-0.63906306894084253</v>
      </c>
      <c r="S41" s="109" t="s">
        <v>66</v>
      </c>
    </row>
    <row r="42" spans="1:19" ht="24.95" customHeight="1">
      <c r="A42" s="109" t="s">
        <v>67</v>
      </c>
      <c r="B42" s="288">
        <v>10.459967025211725</v>
      </c>
      <c r="C42" s="291">
        <v>48.25682625700108</v>
      </c>
      <c r="D42" s="292">
        <v>54.599562773917967</v>
      </c>
      <c r="E42" s="292">
        <v>17.910650337749658</v>
      </c>
      <c r="F42" s="366">
        <v>33.257325046412149</v>
      </c>
      <c r="G42" s="291">
        <v>107.22205352206987</v>
      </c>
      <c r="H42" s="289">
        <v>125.9769192596425</v>
      </c>
      <c r="I42" s="289">
        <v>44.335359202119378</v>
      </c>
      <c r="J42" s="289">
        <v>185.90689776911051</v>
      </c>
      <c r="K42" s="289">
        <v>-89.740187806731669</v>
      </c>
      <c r="L42" s="289">
        <v>-80.309843707156574</v>
      </c>
      <c r="M42" s="289" t="s">
        <v>22</v>
      </c>
      <c r="N42" s="365">
        <v>-98.095376916162579</v>
      </c>
      <c r="O42" s="288" t="s">
        <v>209</v>
      </c>
      <c r="P42" s="288">
        <v>110.38326322420696</v>
      </c>
      <c r="Q42" s="288">
        <v>-74.972860681079723</v>
      </c>
      <c r="R42" s="288">
        <v>-13.717229284027709</v>
      </c>
      <c r="S42" s="109" t="s">
        <v>67</v>
      </c>
    </row>
    <row r="43" spans="1:19" ht="24.95" customHeight="1">
      <c r="A43" s="109" t="s">
        <v>68</v>
      </c>
      <c r="B43" s="288">
        <v>7.283270505257164</v>
      </c>
      <c r="C43" s="291">
        <v>9.4850043119369047</v>
      </c>
      <c r="D43" s="292">
        <v>8.4717762973422595</v>
      </c>
      <c r="E43" s="292">
        <v>-2.1621541472672874</v>
      </c>
      <c r="F43" s="366">
        <v>35.335279887588058</v>
      </c>
      <c r="G43" s="291">
        <v>0.4084994869670453</v>
      </c>
      <c r="H43" s="289">
        <v>16.057506627565218</v>
      </c>
      <c r="I43" s="289">
        <v>-52.364903183990926</v>
      </c>
      <c r="J43" s="289">
        <v>21.728645323640421</v>
      </c>
      <c r="K43" s="289">
        <v>53.244551473075489</v>
      </c>
      <c r="L43" s="289" t="s">
        <v>209</v>
      </c>
      <c r="M43" s="289" t="s">
        <v>209</v>
      </c>
      <c r="N43" s="365">
        <v>-73.853022953747484</v>
      </c>
      <c r="O43" s="288">
        <v>-39.225534402137605</v>
      </c>
      <c r="P43" s="288">
        <v>-24.655675218022992</v>
      </c>
      <c r="Q43" s="288">
        <v>66.628103078840809</v>
      </c>
      <c r="R43" s="288">
        <v>62.439324898639569</v>
      </c>
      <c r="S43" s="109" t="s">
        <v>68</v>
      </c>
    </row>
    <row r="44" spans="1:19" ht="24.95" customHeight="1">
      <c r="A44" s="109" t="s">
        <v>69</v>
      </c>
      <c r="B44" s="288">
        <v>6.3920866226729487</v>
      </c>
      <c r="C44" s="291">
        <v>33.402499983433586</v>
      </c>
      <c r="D44" s="292">
        <v>39.408485632417751</v>
      </c>
      <c r="E44" s="292">
        <v>-14.643833961269351</v>
      </c>
      <c r="F44" s="366">
        <v>31.720882394033339</v>
      </c>
      <c r="G44" s="291">
        <v>20.852134613090143</v>
      </c>
      <c r="H44" s="289">
        <v>22.271308597359393</v>
      </c>
      <c r="I44" s="289">
        <v>-26.281298904538346</v>
      </c>
      <c r="J44" s="289">
        <v>31.760441332376843</v>
      </c>
      <c r="K44" s="289">
        <v>-9.6284148971510319</v>
      </c>
      <c r="L44" s="289">
        <v>75.893202404527813</v>
      </c>
      <c r="M44" s="289" t="s">
        <v>22</v>
      </c>
      <c r="N44" s="365">
        <v>-34.509023489989971</v>
      </c>
      <c r="O44" s="288">
        <v>18.913931595255477</v>
      </c>
      <c r="P44" s="288">
        <v>-23.428796052420125</v>
      </c>
      <c r="Q44" s="288">
        <v>-63.68836754971052</v>
      </c>
      <c r="R44" s="288">
        <v>75.868008637563378</v>
      </c>
      <c r="S44" s="109" t="s">
        <v>69</v>
      </c>
    </row>
    <row r="45" spans="1:19" ht="24.95" customHeight="1">
      <c r="A45" s="109" t="s">
        <v>70</v>
      </c>
      <c r="B45" s="288">
        <v>11.808313631483784</v>
      </c>
      <c r="C45" s="291">
        <v>18.814265560993775</v>
      </c>
      <c r="D45" s="292">
        <v>14.402573269131807</v>
      </c>
      <c r="E45" s="292">
        <v>73.708070004861469</v>
      </c>
      <c r="F45" s="366">
        <v>18.828186308452203</v>
      </c>
      <c r="G45" s="291">
        <v>1.2713911351694804</v>
      </c>
      <c r="H45" s="289">
        <v>-20.717267099049124</v>
      </c>
      <c r="I45" s="289">
        <v>344.75218020070992</v>
      </c>
      <c r="J45" s="289">
        <v>5.6200931895066049</v>
      </c>
      <c r="K45" s="289">
        <v>-40.754106338647119</v>
      </c>
      <c r="L45" s="289">
        <v>-46.431244403458827</v>
      </c>
      <c r="M45" s="289" t="s">
        <v>22</v>
      </c>
      <c r="N45" s="365">
        <v>-18.613545297586086</v>
      </c>
      <c r="O45" s="288">
        <v>-40.330032176885226</v>
      </c>
      <c r="P45" s="288">
        <v>5.3694799554679236</v>
      </c>
      <c r="Q45" s="288">
        <v>105.32065473814103</v>
      </c>
      <c r="R45" s="288">
        <v>-22.037746137386591</v>
      </c>
      <c r="S45" s="109" t="s">
        <v>70</v>
      </c>
    </row>
    <row r="46" spans="1:19" ht="24.95" customHeight="1">
      <c r="A46" s="109" t="s">
        <v>71</v>
      </c>
      <c r="B46" s="288">
        <v>12.215224756442652</v>
      </c>
      <c r="C46" s="291">
        <v>1.6240663331734453</v>
      </c>
      <c r="D46" s="292">
        <v>-0.55478327546126138</v>
      </c>
      <c r="E46" s="292">
        <v>1.0721973003962972</v>
      </c>
      <c r="F46" s="366">
        <v>29.565089131442534</v>
      </c>
      <c r="G46" s="291">
        <v>-23.20797729178004</v>
      </c>
      <c r="H46" s="289">
        <v>-34.070409385957817</v>
      </c>
      <c r="I46" s="289">
        <v>-13.919136922766683</v>
      </c>
      <c r="J46" s="289">
        <v>-16.455619140387185</v>
      </c>
      <c r="K46" s="289">
        <v>-83.71489183402123</v>
      </c>
      <c r="L46" s="289" t="s">
        <v>22</v>
      </c>
      <c r="M46" s="289" t="s">
        <v>22</v>
      </c>
      <c r="N46" s="365">
        <v>-67.862536036242176</v>
      </c>
      <c r="O46" s="288">
        <v>-63.205816402799485</v>
      </c>
      <c r="P46" s="288">
        <v>-31.393762878593947</v>
      </c>
      <c r="Q46" s="288">
        <v>8.5007421175387918</v>
      </c>
      <c r="R46" s="288" t="s">
        <v>209</v>
      </c>
      <c r="S46" s="109" t="s">
        <v>71</v>
      </c>
    </row>
    <row r="47" spans="1:19" ht="24.95" customHeight="1">
      <c r="A47" s="109" t="s">
        <v>72</v>
      </c>
      <c r="B47" s="288">
        <v>10.396054379196457</v>
      </c>
      <c r="C47" s="291">
        <v>-57.636352199265914</v>
      </c>
      <c r="D47" s="292">
        <v>-64.889940788689614</v>
      </c>
      <c r="E47" s="292">
        <v>-8.9656435331838367</v>
      </c>
      <c r="F47" s="366">
        <v>20.403244800595942</v>
      </c>
      <c r="G47" s="291">
        <v>-40.669381548890762</v>
      </c>
      <c r="H47" s="289">
        <v>19.592338853313237</v>
      </c>
      <c r="I47" s="289">
        <v>-80.247150183599473</v>
      </c>
      <c r="J47" s="289">
        <v>-36.389885777785878</v>
      </c>
      <c r="K47" s="289">
        <v>-27.102397167801755</v>
      </c>
      <c r="L47" s="289">
        <v>22.109569548203496</v>
      </c>
      <c r="M47" s="289" t="s">
        <v>22</v>
      </c>
      <c r="N47" s="365">
        <v>-28.525858698112813</v>
      </c>
      <c r="O47" s="288">
        <v>326.03728274975435</v>
      </c>
      <c r="P47" s="288">
        <v>-3.9192508966800546</v>
      </c>
      <c r="Q47" s="288">
        <v>-43.410636545861948</v>
      </c>
      <c r="R47" s="288">
        <v>53.96685851740591</v>
      </c>
      <c r="S47" s="109" t="s">
        <v>72</v>
      </c>
    </row>
    <row r="48" spans="1:19" ht="24.95" customHeight="1">
      <c r="A48" s="109" t="s">
        <v>73</v>
      </c>
      <c r="B48" s="288">
        <v>8.9703623823050691</v>
      </c>
      <c r="C48" s="291">
        <v>70.910452741203812</v>
      </c>
      <c r="D48" s="292">
        <v>87.477001743025795</v>
      </c>
      <c r="E48" s="292">
        <v>-4.5036510969529928</v>
      </c>
      <c r="F48" s="366">
        <v>-5.7654744477703304</v>
      </c>
      <c r="G48" s="291">
        <v>-37.84369280679568</v>
      </c>
      <c r="H48" s="289">
        <v>-13.891787101420988</v>
      </c>
      <c r="I48" s="289">
        <v>-27.296005462615227</v>
      </c>
      <c r="J48" s="289">
        <v>-59.385137724615547</v>
      </c>
      <c r="K48" s="289">
        <v>-98.871088818782837</v>
      </c>
      <c r="L48" s="289">
        <v>-99.232498868474366</v>
      </c>
      <c r="M48" s="289" t="s">
        <v>22</v>
      </c>
      <c r="N48" s="365" t="s">
        <v>22</v>
      </c>
      <c r="O48" s="288">
        <v>-7.5401088669245127</v>
      </c>
      <c r="P48" s="288">
        <v>-55.795893495475759</v>
      </c>
      <c r="Q48" s="288" t="s">
        <v>209</v>
      </c>
      <c r="R48" s="288">
        <v>-56.611978731410318</v>
      </c>
      <c r="S48" s="109" t="s">
        <v>73</v>
      </c>
    </row>
    <row r="49" spans="1:19" ht="24.95" customHeight="1">
      <c r="A49" s="109" t="s">
        <v>74</v>
      </c>
      <c r="B49" s="288">
        <v>4.2191555545563375</v>
      </c>
      <c r="C49" s="291">
        <v>236.26785671556075</v>
      </c>
      <c r="D49" s="292" t="s">
        <v>209</v>
      </c>
      <c r="E49" s="292">
        <v>-48.92684357132385</v>
      </c>
      <c r="F49" s="366">
        <v>-9.0708211277456172</v>
      </c>
      <c r="G49" s="291">
        <v>-29.188167782272316</v>
      </c>
      <c r="H49" s="289">
        <v>-32.805158380199217</v>
      </c>
      <c r="I49" s="289">
        <v>-22.239377405927584</v>
      </c>
      <c r="J49" s="289">
        <v>-28.182911008224337</v>
      </c>
      <c r="K49" s="289">
        <v>-52.354712885638641</v>
      </c>
      <c r="L49" s="289">
        <v>-52.482910076226339</v>
      </c>
      <c r="M49" s="289" t="s">
        <v>22</v>
      </c>
      <c r="N49" s="365" t="s">
        <v>22</v>
      </c>
      <c r="O49" s="288">
        <v>133.24345061931382</v>
      </c>
      <c r="P49" s="288">
        <v>-44.764508671087697</v>
      </c>
      <c r="Q49" s="288">
        <v>-74.104195170489874</v>
      </c>
      <c r="R49" s="288">
        <v>0.51499423199584271</v>
      </c>
      <c r="S49" s="109" t="s">
        <v>74</v>
      </c>
    </row>
    <row r="50" spans="1:19" ht="24.95" customHeight="1">
      <c r="A50" s="109" t="s">
        <v>75</v>
      </c>
      <c r="B50" s="288">
        <v>7.5116757461473043</v>
      </c>
      <c r="C50" s="291">
        <v>-5.0901064277626347</v>
      </c>
      <c r="D50" s="292">
        <v>-3.1572206075232003</v>
      </c>
      <c r="E50" s="292">
        <v>-26.105132658712179</v>
      </c>
      <c r="F50" s="366">
        <v>1.4903709736637722</v>
      </c>
      <c r="G50" s="291">
        <v>-12.397740388797502</v>
      </c>
      <c r="H50" s="289">
        <v>-14.750853047453816</v>
      </c>
      <c r="I50" s="289">
        <v>8.0445843418488465</v>
      </c>
      <c r="J50" s="289">
        <v>-21.910295124370563</v>
      </c>
      <c r="K50" s="289">
        <v>-13.394744187901267</v>
      </c>
      <c r="L50" s="289">
        <v>-35.391066009264748</v>
      </c>
      <c r="M50" s="289">
        <v>40.977099236641209</v>
      </c>
      <c r="N50" s="365">
        <v>68.436090027755483</v>
      </c>
      <c r="O50" s="288">
        <v>61.274875621890544</v>
      </c>
      <c r="P50" s="288">
        <v>0.20723394707604825</v>
      </c>
      <c r="Q50" s="288">
        <v>-4.0024722033199964</v>
      </c>
      <c r="R50" s="288">
        <v>-25.096957449539403</v>
      </c>
      <c r="S50" s="109" t="s">
        <v>75</v>
      </c>
    </row>
    <row r="51" spans="1:19" ht="24.95" customHeight="1">
      <c r="A51" s="109" t="s">
        <v>76</v>
      </c>
      <c r="B51" s="288">
        <v>9.2469290743319306</v>
      </c>
      <c r="C51" s="291">
        <v>-4.9463922589746829</v>
      </c>
      <c r="D51" s="292">
        <v>-2.1091456617780153</v>
      </c>
      <c r="E51" s="292">
        <v>-18.099037315616329</v>
      </c>
      <c r="F51" s="366">
        <v>-7.9705829810039859</v>
      </c>
      <c r="G51" s="291">
        <v>-22.869461380790639</v>
      </c>
      <c r="H51" s="289">
        <v>27.241251391121551</v>
      </c>
      <c r="I51" s="289">
        <v>-44.211040105574284</v>
      </c>
      <c r="J51" s="289">
        <v>-44.746100318182989</v>
      </c>
      <c r="K51" s="289">
        <v>-75.363537184930507</v>
      </c>
      <c r="L51" s="289">
        <v>-45.338598554864731</v>
      </c>
      <c r="M51" s="289" t="s">
        <v>22</v>
      </c>
      <c r="N51" s="365">
        <v>-88.305776166170702</v>
      </c>
      <c r="O51" s="288">
        <v>48.338758214088301</v>
      </c>
      <c r="P51" s="288">
        <v>-16.988236088887732</v>
      </c>
      <c r="Q51" s="288">
        <v>-39.632872947473885</v>
      </c>
      <c r="R51" s="288">
        <v>10.200701277731611</v>
      </c>
      <c r="S51" s="109" t="s">
        <v>76</v>
      </c>
    </row>
    <row r="52" spans="1:19" ht="24.95" customHeight="1">
      <c r="A52" s="109" t="s">
        <v>77</v>
      </c>
      <c r="B52" s="288">
        <v>9.3685150300010065</v>
      </c>
      <c r="C52" s="291">
        <v>8.3085112060292658</v>
      </c>
      <c r="D52" s="292">
        <v>9.3714399593962412</v>
      </c>
      <c r="E52" s="292">
        <v>2.5504767113986304</v>
      </c>
      <c r="F52" s="366">
        <v>1.9988069947779934</v>
      </c>
      <c r="G52" s="291">
        <v>60.403401910343945</v>
      </c>
      <c r="H52" s="289">
        <v>84.505256947421316</v>
      </c>
      <c r="I52" s="289">
        <v>-16.900198754617875</v>
      </c>
      <c r="J52" s="289">
        <v>212.37044063119777</v>
      </c>
      <c r="K52" s="289">
        <v>299.63277188029099</v>
      </c>
      <c r="L52" s="289" t="s">
        <v>209</v>
      </c>
      <c r="M52" s="289">
        <v>-67.883173677634318</v>
      </c>
      <c r="N52" s="365">
        <v>-2.7857829010566775</v>
      </c>
      <c r="O52" s="288">
        <v>-45.981426401044232</v>
      </c>
      <c r="P52" s="288">
        <v>7.6501769598881424</v>
      </c>
      <c r="Q52" s="288">
        <v>16.405218467601259</v>
      </c>
      <c r="R52" s="288">
        <v>31.360832349573229</v>
      </c>
      <c r="S52" s="109" t="s">
        <v>77</v>
      </c>
    </row>
    <row r="53" spans="1:19" ht="24.95" customHeight="1">
      <c r="A53" s="109" t="s">
        <v>78</v>
      </c>
      <c r="B53" s="288">
        <v>7.9760504974762512</v>
      </c>
      <c r="C53" s="291">
        <v>-18.816220144584634</v>
      </c>
      <c r="D53" s="292">
        <v>-14.779650909604499</v>
      </c>
      <c r="E53" s="292">
        <v>-36.015948932691607</v>
      </c>
      <c r="F53" s="366">
        <v>-25.532014523240065</v>
      </c>
      <c r="G53" s="291">
        <v>33.589886310563458</v>
      </c>
      <c r="H53" s="289">
        <v>-10.779960598122216</v>
      </c>
      <c r="I53" s="289">
        <v>205.07915658010563</v>
      </c>
      <c r="J53" s="289">
        <v>-11.647347033441719</v>
      </c>
      <c r="K53" s="289">
        <v>-53.654752491357677</v>
      </c>
      <c r="L53" s="289">
        <v>-67.178801307294492</v>
      </c>
      <c r="M53" s="289" t="s">
        <v>22</v>
      </c>
      <c r="N53" s="365">
        <v>-17.295695160279863</v>
      </c>
      <c r="O53" s="288">
        <v>-33.143648009269683</v>
      </c>
      <c r="P53" s="288">
        <v>6.6125367475240608</v>
      </c>
      <c r="Q53" s="288">
        <v>-30.394318113586266</v>
      </c>
      <c r="R53" s="288">
        <v>-73.291384895805407</v>
      </c>
      <c r="S53" s="109" t="s">
        <v>78</v>
      </c>
    </row>
    <row r="54" spans="1:19" ht="24.95" customHeight="1">
      <c r="A54" s="109" t="s">
        <v>79</v>
      </c>
      <c r="B54" s="288">
        <v>4.5438286535363943</v>
      </c>
      <c r="C54" s="291">
        <v>21.664866655695874</v>
      </c>
      <c r="D54" s="292">
        <v>25.773799359339392</v>
      </c>
      <c r="E54" s="292">
        <v>7.0204209128889943</v>
      </c>
      <c r="F54" s="366">
        <v>-3.7468968765216317</v>
      </c>
      <c r="G54" s="291">
        <v>11.487369753289769</v>
      </c>
      <c r="H54" s="289">
        <v>3.8754663527721789</v>
      </c>
      <c r="I54" s="289">
        <v>-59.719762270240487</v>
      </c>
      <c r="J54" s="289">
        <v>150.19277953031897</v>
      </c>
      <c r="K54" s="289">
        <v>-74.47138625348785</v>
      </c>
      <c r="L54" s="289">
        <v>-54.732920869734805</v>
      </c>
      <c r="M54" s="289" t="s">
        <v>22</v>
      </c>
      <c r="N54" s="365">
        <v>-90.005948573907673</v>
      </c>
      <c r="O54" s="288">
        <v>50.398186814039775</v>
      </c>
      <c r="P54" s="288">
        <v>4.6547183248598856</v>
      </c>
      <c r="Q54" s="288">
        <v>77.621463964696574</v>
      </c>
      <c r="R54" s="288">
        <v>-41.996138791567596</v>
      </c>
      <c r="S54" s="109" t="s">
        <v>79</v>
      </c>
    </row>
    <row r="55" spans="1:19" ht="24.95" customHeight="1">
      <c r="A55" s="109" t="s">
        <v>80</v>
      </c>
      <c r="B55" s="288">
        <v>4.3767505293277083</v>
      </c>
      <c r="C55" s="291">
        <v>-9.6978288804350115</v>
      </c>
      <c r="D55" s="292">
        <v>-15.73444380992126</v>
      </c>
      <c r="E55" s="292">
        <v>15.49044502331283</v>
      </c>
      <c r="F55" s="366">
        <v>34.800653872282624</v>
      </c>
      <c r="G55" s="291">
        <v>-1.8703598778016044</v>
      </c>
      <c r="H55" s="289">
        <v>-8.1308242983148489</v>
      </c>
      <c r="I55" s="289">
        <v>30.038166826909077</v>
      </c>
      <c r="J55" s="289">
        <v>-4.3173211848605462</v>
      </c>
      <c r="K55" s="289" t="s">
        <v>209</v>
      </c>
      <c r="L55" s="289" t="s">
        <v>209</v>
      </c>
      <c r="M55" s="289" t="s">
        <v>22</v>
      </c>
      <c r="N55" s="365" t="s">
        <v>209</v>
      </c>
      <c r="O55" s="288">
        <v>-24.237734517118739</v>
      </c>
      <c r="P55" s="288">
        <v>-31.427046927315857</v>
      </c>
      <c r="Q55" s="288">
        <v>263.80185820876733</v>
      </c>
      <c r="R55" s="288">
        <v>-41.806132117227648</v>
      </c>
      <c r="S55" s="109" t="s">
        <v>80</v>
      </c>
    </row>
    <row r="56" spans="1:19" ht="24.95" customHeight="1">
      <c r="A56" s="109" t="s">
        <v>81</v>
      </c>
      <c r="B56" s="288">
        <v>7.6873559265774389</v>
      </c>
      <c r="C56" s="291">
        <v>5.6280868063850278</v>
      </c>
      <c r="D56" s="292">
        <v>9.4445233816707628</v>
      </c>
      <c r="E56" s="292">
        <v>-13.573623019618068</v>
      </c>
      <c r="F56" s="366">
        <v>-26.129584848409309</v>
      </c>
      <c r="G56" s="291">
        <v>-12.903011715720851</v>
      </c>
      <c r="H56" s="289">
        <v>-11.712105894116931</v>
      </c>
      <c r="I56" s="289">
        <v>-6.8201597356100194</v>
      </c>
      <c r="J56" s="289">
        <v>-19.231739678948969</v>
      </c>
      <c r="K56" s="289">
        <v>57.848994241950123</v>
      </c>
      <c r="L56" s="289">
        <v>280.52399269210548</v>
      </c>
      <c r="M56" s="289" t="s">
        <v>22</v>
      </c>
      <c r="N56" s="365">
        <v>-81.183844056405405</v>
      </c>
      <c r="O56" s="288">
        <v>-54.373840269625475</v>
      </c>
      <c r="P56" s="288">
        <v>42.370167357044238</v>
      </c>
      <c r="Q56" s="288">
        <v>-23.419253739308459</v>
      </c>
      <c r="R56" s="288">
        <v>-43.256131637671032</v>
      </c>
      <c r="S56" s="109" t="s">
        <v>81</v>
      </c>
    </row>
    <row r="57" spans="1:19" ht="24.95" customHeight="1" thickBot="1">
      <c r="A57" s="110" t="s">
        <v>82</v>
      </c>
      <c r="B57" s="284">
        <v>12.794571570760809</v>
      </c>
      <c r="C57" s="294">
        <v>-2.3669967124094455</v>
      </c>
      <c r="D57" s="293">
        <v>-0.5561017730097717</v>
      </c>
      <c r="E57" s="293">
        <v>-22.591851713270103</v>
      </c>
      <c r="F57" s="367">
        <v>16.372056196947099</v>
      </c>
      <c r="G57" s="287">
        <v>51.248816822145471</v>
      </c>
      <c r="H57" s="286">
        <v>61.845914507211432</v>
      </c>
      <c r="I57" s="286">
        <v>-22.162861555156724</v>
      </c>
      <c r="J57" s="286">
        <v>60.685868762454191</v>
      </c>
      <c r="K57" s="286">
        <v>-24.59844342420881</v>
      </c>
      <c r="L57" s="286">
        <v>-41.095405085340687</v>
      </c>
      <c r="M57" s="286" t="s">
        <v>22</v>
      </c>
      <c r="N57" s="364">
        <v>-19.09014233450857</v>
      </c>
      <c r="O57" s="284">
        <v>-1.7412841499138807</v>
      </c>
      <c r="P57" s="284">
        <v>-19.825671513905149</v>
      </c>
      <c r="Q57" s="284">
        <v>106.76354719408266</v>
      </c>
      <c r="R57" s="284">
        <v>-49.719091745620815</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50FFFD-F122-432F-989B-FE09E54BC4DD}">
  <sheetPr>
    <pageSetUpPr fitToPage="1"/>
  </sheetPr>
  <dimension ref="A1:P22"/>
  <sheetViews>
    <sheetView showGridLines="0" zoomScaleNormal="100" zoomScaleSheetLayoutView="100" workbookViewId="0"/>
  </sheetViews>
  <sheetFormatPr defaultRowHeight="13.5"/>
  <cols>
    <col min="1" max="1" width="4.625" style="621" customWidth="1"/>
    <col min="2" max="2" width="4.625" style="619" customWidth="1"/>
    <col min="3" max="3" width="3.125" style="619" customWidth="1"/>
    <col min="4" max="4" width="10.5" style="620" bestFit="1" customWidth="1"/>
    <col min="5" max="5" width="11.625" style="620" customWidth="1"/>
    <col min="6" max="6" width="9.625" style="620" customWidth="1"/>
    <col min="7" max="7" width="11.625" style="620" customWidth="1"/>
    <col min="8" max="8" width="9.625" style="620" customWidth="1"/>
    <col min="9" max="9" width="11.625" style="620" customWidth="1"/>
    <col min="10" max="10" width="9.625" style="620" customWidth="1"/>
    <col min="11" max="11" width="11.625" style="620" customWidth="1"/>
    <col min="12" max="12" width="9.625" style="620" customWidth="1"/>
    <col min="13" max="15" width="10.625" style="620" customWidth="1"/>
    <col min="16" max="16" width="10.625" style="619" customWidth="1"/>
    <col min="17" max="16384" width="9" style="619"/>
  </cols>
  <sheetData>
    <row r="1" spans="1:16" s="541" customFormat="1" ht="41.1" customHeight="1">
      <c r="A1" s="539" t="s">
        <v>314</v>
      </c>
      <c r="B1" s="540"/>
      <c r="C1" s="540"/>
      <c r="D1" s="540"/>
      <c r="E1" s="540"/>
      <c r="F1" s="540"/>
      <c r="G1" s="540"/>
      <c r="H1" s="540"/>
      <c r="I1" s="540"/>
      <c r="J1" s="540"/>
      <c r="K1" s="540"/>
      <c r="L1" s="540"/>
    </row>
    <row r="2" spans="1:16" s="541" customFormat="1" ht="32.25" customHeight="1">
      <c r="A2" s="542" t="s">
        <v>315</v>
      </c>
      <c r="B2" s="540"/>
      <c r="C2" s="540"/>
      <c r="D2" s="540"/>
      <c r="E2" s="540"/>
      <c r="F2" s="540"/>
      <c r="G2" s="540"/>
      <c r="H2" s="540"/>
      <c r="I2" s="540"/>
      <c r="J2" s="540"/>
      <c r="K2" s="540"/>
      <c r="L2" s="540"/>
    </row>
    <row r="3" spans="1:16" s="541" customFormat="1" ht="32.25" customHeight="1">
      <c r="A3" s="543" t="s">
        <v>316</v>
      </c>
      <c r="B3" s="540"/>
      <c r="C3" s="540"/>
      <c r="D3" s="540"/>
      <c r="E3" s="540"/>
      <c r="F3" s="540"/>
      <c r="G3" s="540"/>
      <c r="H3" s="540"/>
      <c r="I3" s="540"/>
      <c r="J3" s="540"/>
      <c r="K3" s="540"/>
      <c r="L3" s="540"/>
    </row>
    <row r="4" spans="1:16" s="541" customFormat="1" ht="32.25" customHeight="1">
      <c r="D4" s="540"/>
    </row>
    <row r="5" spans="1:16" s="541" customFormat="1" ht="32.25" customHeight="1">
      <c r="B5" s="544"/>
      <c r="C5" s="544"/>
      <c r="D5" s="544"/>
      <c r="E5" s="544"/>
      <c r="F5" s="544"/>
      <c r="G5" s="544"/>
      <c r="H5" s="544"/>
      <c r="I5" s="544"/>
    </row>
    <row r="6" spans="1:16" s="545" customFormat="1" ht="18.75" customHeight="1" thickBot="1">
      <c r="A6" s="545" t="s">
        <v>317</v>
      </c>
      <c r="B6" s="546"/>
      <c r="C6" s="546"/>
      <c r="D6" s="546"/>
      <c r="E6" s="546"/>
      <c r="F6" s="546"/>
      <c r="G6" s="546"/>
      <c r="H6" s="546"/>
      <c r="I6" s="546"/>
      <c r="L6" s="547" t="str">
        <f>A2</f>
        <v>令和3年12月審査分</v>
      </c>
    </row>
    <row r="7" spans="1:16" s="541" customFormat="1" ht="23.25" customHeight="1">
      <c r="A7" s="794" t="s">
        <v>318</v>
      </c>
      <c r="B7" s="795"/>
      <c r="C7" s="795"/>
      <c r="D7" s="796"/>
      <c r="E7" s="771" t="s">
        <v>319</v>
      </c>
      <c r="F7" s="773" t="s">
        <v>320</v>
      </c>
      <c r="G7" s="775" t="s">
        <v>321</v>
      </c>
      <c r="H7" s="777" t="s">
        <v>322</v>
      </c>
      <c r="I7" s="779" t="s">
        <v>323</v>
      </c>
      <c r="J7" s="780"/>
      <c r="K7" s="780"/>
      <c r="L7" s="781"/>
    </row>
    <row r="8" spans="1:16" s="541" customFormat="1" ht="36.75" customHeight="1" thickBot="1">
      <c r="A8" s="797"/>
      <c r="B8" s="798"/>
      <c r="C8" s="798"/>
      <c r="D8" s="799"/>
      <c r="E8" s="772"/>
      <c r="F8" s="774"/>
      <c r="G8" s="776"/>
      <c r="H8" s="778"/>
      <c r="I8" s="548" t="s">
        <v>319</v>
      </c>
      <c r="J8" s="549" t="s">
        <v>324</v>
      </c>
      <c r="K8" s="550" t="s">
        <v>321</v>
      </c>
      <c r="L8" s="551" t="s">
        <v>325</v>
      </c>
    </row>
    <row r="9" spans="1:16" s="541" customFormat="1" ht="12" customHeight="1" thickTop="1">
      <c r="A9" s="782" t="s">
        <v>326</v>
      </c>
      <c r="B9" s="552"/>
      <c r="C9" s="552"/>
      <c r="D9" s="552"/>
      <c r="E9" s="553" t="s">
        <v>327</v>
      </c>
      <c r="F9" s="554" t="s">
        <v>328</v>
      </c>
      <c r="G9" s="554" t="s">
        <v>329</v>
      </c>
      <c r="H9" s="555" t="s">
        <v>330</v>
      </c>
      <c r="I9" s="553" t="s">
        <v>331</v>
      </c>
      <c r="J9" s="554" t="s">
        <v>331</v>
      </c>
      <c r="K9" s="554" t="s">
        <v>331</v>
      </c>
      <c r="L9" s="556" t="s">
        <v>331</v>
      </c>
    </row>
    <row r="10" spans="1:16" s="541" customFormat="1" ht="33.75" customHeight="1">
      <c r="A10" s="783"/>
      <c r="B10" s="557" t="s">
        <v>332</v>
      </c>
      <c r="C10" s="558"/>
      <c r="D10" s="559"/>
      <c r="E10" s="560">
        <v>4677</v>
      </c>
      <c r="F10" s="561" t="s">
        <v>22</v>
      </c>
      <c r="G10" s="562">
        <v>2893330.17</v>
      </c>
      <c r="H10" s="563" t="s">
        <v>22</v>
      </c>
      <c r="I10" s="564">
        <v>22.820378151260499</v>
      </c>
      <c r="J10" s="565" t="s">
        <v>22</v>
      </c>
      <c r="K10" s="566">
        <v>20.994424543639354</v>
      </c>
      <c r="L10" s="567" t="s">
        <v>22</v>
      </c>
    </row>
    <row r="11" spans="1:16" s="541" customFormat="1" ht="33.75" customHeight="1" thickBot="1">
      <c r="A11" s="784"/>
      <c r="B11" s="568" t="s">
        <v>333</v>
      </c>
      <c r="C11" s="568"/>
      <c r="D11" s="568"/>
      <c r="E11" s="569">
        <v>1988</v>
      </c>
      <c r="F11" s="570">
        <v>4250.5879837502671</v>
      </c>
      <c r="G11" s="571">
        <v>31517.083999999999</v>
      </c>
      <c r="H11" s="572">
        <v>108.93013292015684</v>
      </c>
      <c r="I11" s="573">
        <v>27.109974424552433</v>
      </c>
      <c r="J11" s="574">
        <v>3.4925769956586805</v>
      </c>
      <c r="K11" s="574">
        <v>0.28866205601613615</v>
      </c>
      <c r="L11" s="575">
        <v>-17.112988937895409</v>
      </c>
      <c r="O11" s="576"/>
      <c r="P11" s="576"/>
    </row>
    <row r="12" spans="1:16" s="541" customFormat="1" ht="33.75" customHeight="1">
      <c r="A12" s="785" t="s">
        <v>334</v>
      </c>
      <c r="B12" s="788" t="s">
        <v>5</v>
      </c>
      <c r="C12" s="577" t="s">
        <v>6</v>
      </c>
      <c r="D12" s="578"/>
      <c r="E12" s="579">
        <v>1378</v>
      </c>
      <c r="F12" s="580">
        <v>2946.3331195210608</v>
      </c>
      <c r="G12" s="581" t="s">
        <v>22</v>
      </c>
      <c r="H12" s="582" t="s">
        <v>22</v>
      </c>
      <c r="I12" s="583">
        <v>27.474560592044412</v>
      </c>
      <c r="J12" s="580">
        <v>3.7894220086604804</v>
      </c>
      <c r="K12" s="581" t="s">
        <v>22</v>
      </c>
      <c r="L12" s="584" t="s">
        <v>22</v>
      </c>
      <c r="O12" s="585"/>
      <c r="P12" s="586"/>
    </row>
    <row r="13" spans="1:16" s="541" customFormat="1" ht="33.75" customHeight="1">
      <c r="A13" s="786"/>
      <c r="B13" s="789"/>
      <c r="C13" s="587" t="s">
        <v>3</v>
      </c>
      <c r="D13" s="588"/>
      <c r="E13" s="589">
        <v>176</v>
      </c>
      <c r="F13" s="590">
        <v>376.30960017104979</v>
      </c>
      <c r="G13" s="591">
        <v>936.09299999999996</v>
      </c>
      <c r="H13" s="592">
        <v>3.2353480073102059</v>
      </c>
      <c r="I13" s="593">
        <v>13.548387096774192</v>
      </c>
      <c r="J13" s="590">
        <v>-7.5492285515253172</v>
      </c>
      <c r="K13" s="594">
        <v>14.988404031073259</v>
      </c>
      <c r="L13" s="595">
        <v>-4.963882042680325</v>
      </c>
      <c r="O13" s="596"/>
      <c r="P13" s="596"/>
    </row>
    <row r="14" spans="1:16" s="541" customFormat="1" ht="33.75" customHeight="1">
      <c r="A14" s="786"/>
      <c r="B14" s="789"/>
      <c r="C14" s="597"/>
      <c r="D14" s="598" t="s">
        <v>7</v>
      </c>
      <c r="E14" s="589">
        <v>161</v>
      </c>
      <c r="F14" s="590">
        <v>344.23775924738084</v>
      </c>
      <c r="G14" s="599">
        <v>886.36099999999999</v>
      </c>
      <c r="H14" s="592">
        <v>3.0634630267585399</v>
      </c>
      <c r="I14" s="593">
        <v>27.777777777777771</v>
      </c>
      <c r="J14" s="590">
        <v>4.0363005725417622</v>
      </c>
      <c r="K14" s="590">
        <v>43.494928726960694</v>
      </c>
      <c r="L14" s="595">
        <v>18.596314886564073</v>
      </c>
      <c r="P14" s="600"/>
    </row>
    <row r="15" spans="1:16" s="541" customFormat="1" ht="33.75" customHeight="1">
      <c r="A15" s="786"/>
      <c r="B15" s="789"/>
      <c r="C15" s="601"/>
      <c r="D15" s="598" t="s">
        <v>8</v>
      </c>
      <c r="E15" s="589">
        <v>15</v>
      </c>
      <c r="F15" s="590">
        <v>32.071840923669022</v>
      </c>
      <c r="G15" s="599">
        <v>49.731999999999971</v>
      </c>
      <c r="H15" s="592">
        <v>0.17188498055166643</v>
      </c>
      <c r="I15" s="593">
        <v>-48.275862068965516</v>
      </c>
      <c r="J15" s="590">
        <v>-57.8863550905753</v>
      </c>
      <c r="K15" s="590">
        <v>-74.675757838080074</v>
      </c>
      <c r="L15" s="595">
        <v>-79.069909826476191</v>
      </c>
      <c r="O15" s="602"/>
    </row>
    <row r="16" spans="1:16" s="541" customFormat="1" ht="33.75" customHeight="1" thickBot="1">
      <c r="A16" s="786"/>
      <c r="B16" s="790"/>
      <c r="C16" s="603" t="s">
        <v>9</v>
      </c>
      <c r="D16" s="604"/>
      <c r="E16" s="605">
        <v>1554</v>
      </c>
      <c r="F16" s="570">
        <v>3322.6427196921104</v>
      </c>
      <c r="G16" s="606" t="s">
        <v>22</v>
      </c>
      <c r="H16" s="607" t="s">
        <v>22</v>
      </c>
      <c r="I16" s="608">
        <v>25.728155339805838</v>
      </c>
      <c r="J16" s="570">
        <v>2.3675038558863832</v>
      </c>
      <c r="K16" s="606" t="s">
        <v>22</v>
      </c>
      <c r="L16" s="609" t="s">
        <v>22</v>
      </c>
    </row>
    <row r="17" spans="1:12" s="541" customFormat="1" ht="33.75" customHeight="1">
      <c r="A17" s="786"/>
      <c r="B17" s="791" t="s">
        <v>10</v>
      </c>
      <c r="C17" s="601" t="s">
        <v>6</v>
      </c>
      <c r="D17" s="610"/>
      <c r="E17" s="611">
        <v>215</v>
      </c>
      <c r="F17" s="612">
        <v>459.69638657258929</v>
      </c>
      <c r="G17" s="613" t="s">
        <v>22</v>
      </c>
      <c r="H17" s="563" t="s">
        <v>22</v>
      </c>
      <c r="I17" s="614">
        <v>27.218934911242613</v>
      </c>
      <c r="J17" s="612">
        <v>3.5812923117408246</v>
      </c>
      <c r="K17" s="613" t="s">
        <v>22</v>
      </c>
      <c r="L17" s="615" t="s">
        <v>22</v>
      </c>
    </row>
    <row r="18" spans="1:12" s="541" customFormat="1" ht="33.75" customHeight="1">
      <c r="A18" s="786"/>
      <c r="B18" s="792"/>
      <c r="C18" s="616" t="s">
        <v>3</v>
      </c>
      <c r="D18" s="617"/>
      <c r="E18" s="589">
        <v>26</v>
      </c>
      <c r="F18" s="590">
        <v>55.591190934359631</v>
      </c>
      <c r="G18" s="599">
        <v>-188.07900000000001</v>
      </c>
      <c r="H18" s="592">
        <v>-0.65004333743217435</v>
      </c>
      <c r="I18" s="593">
        <v>52.941176470588232</v>
      </c>
      <c r="J18" s="590">
        <v>24.52426769296558</v>
      </c>
      <c r="K18" s="590">
        <v>-80.166865793461398</v>
      </c>
      <c r="L18" s="595">
        <v>-83.60822469188625</v>
      </c>
    </row>
    <row r="19" spans="1:12" s="541" customFormat="1" ht="33.75" customHeight="1" thickBot="1">
      <c r="A19" s="787"/>
      <c r="B19" s="793"/>
      <c r="C19" s="603" t="s">
        <v>9</v>
      </c>
      <c r="D19" s="604"/>
      <c r="E19" s="605">
        <v>241</v>
      </c>
      <c r="F19" s="570">
        <v>515.28757750694888</v>
      </c>
      <c r="G19" s="606" t="s">
        <v>22</v>
      </c>
      <c r="H19" s="607" t="s">
        <v>22</v>
      </c>
      <c r="I19" s="608">
        <v>29.569892473118273</v>
      </c>
      <c r="J19" s="570">
        <v>5.4954352229280374</v>
      </c>
      <c r="K19" s="606" t="s">
        <v>22</v>
      </c>
      <c r="L19" s="609" t="s">
        <v>22</v>
      </c>
    </row>
    <row r="20" spans="1:12" s="541" customFormat="1" ht="18.75" customHeight="1">
      <c r="A20" s="618"/>
    </row>
    <row r="21" spans="1:12" s="541" customFormat="1" ht="18.75" customHeight="1">
      <c r="A21" s="541" t="s">
        <v>335</v>
      </c>
    </row>
    <row r="22" spans="1:12" ht="14.25">
      <c r="A22" s="541" t="s">
        <v>336</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110</v>
      </c>
      <c r="N4" s="133"/>
      <c r="O4" s="133"/>
      <c r="P4" s="133"/>
      <c r="Q4" s="133"/>
      <c r="R4" s="134"/>
    </row>
    <row r="5" spans="1:18">
      <c r="L5" s="132"/>
      <c r="M5" s="137"/>
      <c r="N5" s="802" t="s">
        <v>207</v>
      </c>
      <c r="O5" s="804" t="s">
        <v>206</v>
      </c>
      <c r="P5" s="133"/>
      <c r="Q5" s="133"/>
      <c r="R5" s="134"/>
    </row>
    <row r="6" spans="1:18" ht="14.25" thickBot="1">
      <c r="L6" s="132"/>
      <c r="M6" s="138"/>
      <c r="N6" s="803"/>
      <c r="O6" s="805"/>
      <c r="P6" s="133"/>
      <c r="Q6" s="133"/>
      <c r="R6" s="134"/>
    </row>
    <row r="7" spans="1:18" ht="14.25" thickTop="1">
      <c r="L7" s="132"/>
      <c r="M7" s="139" t="s">
        <v>140</v>
      </c>
      <c r="N7" s="140">
        <v>395360</v>
      </c>
      <c r="O7" s="141">
        <v>432196</v>
      </c>
      <c r="P7" s="133"/>
      <c r="Q7" s="133"/>
      <c r="R7" s="134"/>
    </row>
    <row r="8" spans="1:18">
      <c r="L8" s="132"/>
      <c r="M8" s="139" t="s">
        <v>141</v>
      </c>
      <c r="N8" s="140">
        <v>122727</v>
      </c>
      <c r="O8" s="141">
        <v>122191</v>
      </c>
      <c r="P8" s="133"/>
      <c r="Q8" s="133"/>
      <c r="R8" s="134"/>
    </row>
    <row r="9" spans="1:18">
      <c r="L9" s="132"/>
      <c r="M9" s="139" t="s">
        <v>142</v>
      </c>
      <c r="N9" s="140">
        <v>85803</v>
      </c>
      <c r="O9" s="141">
        <v>92400</v>
      </c>
      <c r="P9" s="133"/>
      <c r="Q9" s="133"/>
      <c r="R9" s="134"/>
    </row>
    <row r="10" spans="1:18">
      <c r="L10" s="132"/>
      <c r="M10" s="142" t="s">
        <v>195</v>
      </c>
      <c r="N10" s="140">
        <v>161925</v>
      </c>
      <c r="O10" s="141">
        <v>178765</v>
      </c>
      <c r="P10" s="133"/>
      <c r="Q10" s="133"/>
      <c r="R10" s="134"/>
    </row>
    <row r="11" spans="1:18">
      <c r="L11" s="132"/>
      <c r="M11" s="142" t="s">
        <v>145</v>
      </c>
      <c r="N11" s="140">
        <v>50664</v>
      </c>
      <c r="O11" s="141">
        <v>49851</v>
      </c>
      <c r="P11" s="133"/>
      <c r="Q11" s="133"/>
      <c r="R11" s="134"/>
    </row>
    <row r="12" spans="1:18">
      <c r="L12" s="132"/>
      <c r="M12" s="142" t="s">
        <v>146</v>
      </c>
      <c r="N12" s="140">
        <v>34412</v>
      </c>
      <c r="O12" s="141">
        <v>37264</v>
      </c>
      <c r="P12" s="133"/>
      <c r="Q12" s="133"/>
      <c r="R12" s="134"/>
    </row>
    <row r="13" spans="1:18">
      <c r="L13" s="132"/>
      <c r="M13" s="142" t="s">
        <v>147</v>
      </c>
      <c r="N13" s="140">
        <v>522</v>
      </c>
      <c r="O13" s="141">
        <v>498</v>
      </c>
      <c r="P13" s="133"/>
      <c r="Q13" s="133"/>
      <c r="R13" s="134"/>
    </row>
    <row r="14" spans="1:18">
      <c r="L14" s="132"/>
      <c r="M14" s="142" t="s">
        <v>148</v>
      </c>
      <c r="N14" s="140">
        <v>147</v>
      </c>
      <c r="O14" s="141">
        <v>149</v>
      </c>
      <c r="P14" s="133"/>
      <c r="Q14" s="133"/>
      <c r="R14" s="134"/>
    </row>
    <row r="15" spans="1:18">
      <c r="L15" s="132"/>
      <c r="M15" s="142" t="s">
        <v>149</v>
      </c>
      <c r="N15" s="140">
        <v>80</v>
      </c>
      <c r="O15" s="141">
        <v>81</v>
      </c>
      <c r="P15" s="133"/>
      <c r="Q15" s="133"/>
      <c r="R15" s="134"/>
    </row>
    <row r="16" spans="1:18">
      <c r="L16" s="132"/>
      <c r="M16" s="142" t="s">
        <v>150</v>
      </c>
      <c r="N16" s="140">
        <v>29205</v>
      </c>
      <c r="O16" s="141">
        <v>31891</v>
      </c>
      <c r="P16" s="133"/>
      <c r="Q16" s="133"/>
      <c r="R16" s="134"/>
    </row>
    <row r="17" spans="2:28">
      <c r="L17" s="132"/>
      <c r="M17" s="142" t="s">
        <v>151</v>
      </c>
      <c r="N17" s="140">
        <v>8677</v>
      </c>
      <c r="O17" s="141">
        <v>8612</v>
      </c>
      <c r="P17" s="133"/>
      <c r="Q17" s="133"/>
      <c r="R17" s="134"/>
    </row>
    <row r="18" spans="2:28">
      <c r="L18" s="132"/>
      <c r="M18" s="142" t="s">
        <v>152</v>
      </c>
      <c r="N18" s="140">
        <v>6291</v>
      </c>
      <c r="O18" s="141">
        <v>6689</v>
      </c>
      <c r="P18" s="133"/>
      <c r="Q18" s="133"/>
      <c r="R18" s="134"/>
    </row>
    <row r="19" spans="2:28">
      <c r="L19" s="132"/>
      <c r="M19" s="142" t="s">
        <v>153</v>
      </c>
      <c r="N19" s="140">
        <v>101994</v>
      </c>
      <c r="O19" s="141">
        <v>112628</v>
      </c>
      <c r="P19" s="133"/>
      <c r="Q19" s="133"/>
      <c r="R19" s="134"/>
    </row>
    <row r="20" spans="2:28">
      <c r="L20" s="132"/>
      <c r="M20" s="142" t="s">
        <v>154</v>
      </c>
      <c r="N20" s="140">
        <v>30325</v>
      </c>
      <c r="O20" s="141">
        <v>30501</v>
      </c>
      <c r="P20" s="133"/>
      <c r="Q20" s="133"/>
      <c r="R20" s="134"/>
    </row>
    <row r="21" spans="2:28">
      <c r="L21" s="132"/>
      <c r="M21" s="142" t="s">
        <v>155</v>
      </c>
      <c r="N21" s="140">
        <v>22694</v>
      </c>
      <c r="O21" s="141">
        <v>24183</v>
      </c>
      <c r="P21" s="133"/>
      <c r="Q21" s="133"/>
      <c r="R21" s="134"/>
    </row>
    <row r="22" spans="2:28">
      <c r="L22" s="132"/>
      <c r="M22" s="368" t="s">
        <v>156</v>
      </c>
      <c r="N22" s="512">
        <v>101714</v>
      </c>
      <c r="O22" s="144">
        <v>108414</v>
      </c>
      <c r="P22" s="133"/>
      <c r="Q22" s="133"/>
      <c r="R22" s="134"/>
    </row>
    <row r="23" spans="2:28">
      <c r="L23" s="132"/>
      <c r="M23" s="368" t="s">
        <v>157</v>
      </c>
      <c r="N23" s="513">
        <v>32914</v>
      </c>
      <c r="O23" s="141">
        <v>33078</v>
      </c>
      <c r="P23" s="133"/>
      <c r="Q23" s="133"/>
      <c r="R23" s="134"/>
    </row>
    <row r="24" spans="2:28" ht="14.25" thickBot="1">
      <c r="L24" s="132"/>
      <c r="M24" s="145" t="s">
        <v>158</v>
      </c>
      <c r="N24" s="514">
        <v>22326</v>
      </c>
      <c r="O24" s="515">
        <v>24183</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2" t="str">
        <f>N5</f>
        <v>令和2年12月審査分</v>
      </c>
      <c r="O27" s="806" t="str">
        <f>O5</f>
        <v>令和3年12月審査分</v>
      </c>
      <c r="P27" s="800" t="s">
        <v>114</v>
      </c>
      <c r="Q27" s="152"/>
      <c r="R27" s="134"/>
    </row>
    <row r="28" spans="2:28" ht="14.25" thickBot="1">
      <c r="B28" s="167"/>
      <c r="C28" s="167"/>
      <c r="L28" s="132"/>
      <c r="M28" s="138"/>
      <c r="N28" s="803"/>
      <c r="O28" s="807"/>
      <c r="P28" s="801"/>
      <c r="Q28" s="133"/>
      <c r="R28" s="134"/>
      <c r="AB28" s="485"/>
    </row>
    <row r="29" spans="2:28" ht="14.25" thickTop="1">
      <c r="L29" s="132"/>
      <c r="M29" s="139" t="s">
        <v>111</v>
      </c>
      <c r="N29" s="153">
        <v>0</v>
      </c>
      <c r="O29" s="154">
        <v>0</v>
      </c>
      <c r="P29" s="483" t="s">
        <v>18</v>
      </c>
      <c r="Q29" s="152"/>
      <c r="R29" s="134"/>
    </row>
    <row r="30" spans="2:28">
      <c r="L30" s="132"/>
      <c r="M30" s="142" t="s">
        <v>111</v>
      </c>
      <c r="N30" s="155">
        <v>60.389000000000003</v>
      </c>
      <c r="O30" s="156">
        <v>64.678700000000006</v>
      </c>
      <c r="P30" s="516">
        <v>7.1034459918197115</v>
      </c>
      <c r="Q30" s="157"/>
      <c r="R30" s="134"/>
    </row>
    <row r="31" spans="2:28">
      <c r="L31" s="132"/>
      <c r="M31" s="142" t="s">
        <v>143</v>
      </c>
      <c r="N31" s="155">
        <v>16.192499999999999</v>
      </c>
      <c r="O31" s="156">
        <v>17.8765</v>
      </c>
      <c r="P31" s="516">
        <v>10.399876486027495</v>
      </c>
      <c r="Q31" s="157"/>
      <c r="R31" s="134"/>
    </row>
    <row r="32" spans="2:28">
      <c r="L32" s="132"/>
      <c r="M32" s="142" t="s">
        <v>145</v>
      </c>
      <c r="N32" s="155">
        <v>5.0663999999999998</v>
      </c>
      <c r="O32" s="156">
        <v>4.9851000000000001</v>
      </c>
      <c r="P32" s="516">
        <v>-1.6046897205116011</v>
      </c>
      <c r="Q32" s="157"/>
      <c r="R32" s="134"/>
    </row>
    <row r="33" spans="12:18" ht="13.5" customHeight="1">
      <c r="L33" s="132"/>
      <c r="M33" s="142" t="s">
        <v>146</v>
      </c>
      <c r="N33" s="155">
        <v>3.4411999999999998</v>
      </c>
      <c r="O33" s="156">
        <v>3.7263999999999999</v>
      </c>
      <c r="P33" s="516">
        <v>8.2878065791003053</v>
      </c>
      <c r="Q33" s="157"/>
      <c r="R33" s="134"/>
    </row>
    <row r="34" spans="12:18">
      <c r="L34" s="132"/>
      <c r="M34" s="142" t="s">
        <v>150</v>
      </c>
      <c r="N34" s="518">
        <v>2.9205000000000001</v>
      </c>
      <c r="O34" s="156">
        <v>3.1890999999999998</v>
      </c>
      <c r="P34" s="516">
        <v>9.1970552987502145</v>
      </c>
      <c r="Q34" s="157"/>
      <c r="R34" s="134"/>
    </row>
    <row r="35" spans="12:18">
      <c r="L35" s="132"/>
      <c r="M35" s="142" t="s">
        <v>151</v>
      </c>
      <c r="N35" s="518">
        <v>0.86770000000000003</v>
      </c>
      <c r="O35" s="156">
        <v>0.86119999999999997</v>
      </c>
      <c r="P35" s="516">
        <v>-0.74910683415927792</v>
      </c>
      <c r="Q35" s="157"/>
      <c r="R35" s="134"/>
    </row>
    <row r="36" spans="12:18">
      <c r="L36" s="132"/>
      <c r="M36" s="142" t="s">
        <v>152</v>
      </c>
      <c r="N36" s="518">
        <v>0.62909999999999999</v>
      </c>
      <c r="O36" s="156">
        <v>0.66890000000000005</v>
      </c>
      <c r="P36" s="516">
        <v>6.3264981719917301</v>
      </c>
      <c r="Q36" s="157"/>
      <c r="R36" s="134"/>
    </row>
    <row r="37" spans="12:18">
      <c r="L37" s="132"/>
      <c r="M37" s="142" t="s">
        <v>153</v>
      </c>
      <c r="N37" s="518">
        <v>10.199400000000001</v>
      </c>
      <c r="O37" s="156">
        <v>11.2628</v>
      </c>
      <c r="P37" s="516">
        <v>10.426103496284099</v>
      </c>
      <c r="Q37" s="157"/>
      <c r="R37" s="134"/>
    </row>
    <row r="38" spans="12:18">
      <c r="L38" s="132"/>
      <c r="M38" s="368" t="s">
        <v>154</v>
      </c>
      <c r="N38" s="518">
        <v>3.0325000000000002</v>
      </c>
      <c r="O38" s="156">
        <v>3.0501</v>
      </c>
      <c r="P38" s="516">
        <v>0.58037922506181872</v>
      </c>
      <c r="Q38" s="157"/>
      <c r="R38" s="134"/>
    </row>
    <row r="39" spans="12:18">
      <c r="L39" s="132"/>
      <c r="M39" s="368" t="s">
        <v>155</v>
      </c>
      <c r="N39" s="518">
        <v>2.2694000000000001</v>
      </c>
      <c r="O39" s="156">
        <v>2.4182999999999999</v>
      </c>
      <c r="P39" s="516">
        <v>6.5612056050057248</v>
      </c>
      <c r="Q39" s="157"/>
      <c r="R39" s="134"/>
    </row>
    <row r="40" spans="12:18">
      <c r="L40" s="132"/>
      <c r="M40" s="368" t="s">
        <v>156</v>
      </c>
      <c r="N40" s="518">
        <v>10.223599999999999</v>
      </c>
      <c r="O40" s="155">
        <v>10.8912</v>
      </c>
      <c r="P40" s="516">
        <v>6.5299894362064208</v>
      </c>
      <c r="Q40" s="157"/>
      <c r="R40" s="134"/>
    </row>
    <row r="41" spans="12:18">
      <c r="L41" s="132"/>
      <c r="M41" s="368" t="s">
        <v>157</v>
      </c>
      <c r="N41" s="518">
        <v>3.3060999999999998</v>
      </c>
      <c r="O41" s="155">
        <v>3.3227000000000002</v>
      </c>
      <c r="P41" s="516">
        <v>0.50210217476787022</v>
      </c>
      <c r="Q41" s="157"/>
      <c r="R41" s="134"/>
    </row>
    <row r="42" spans="12:18" ht="14.25" thickBot="1">
      <c r="L42" s="132"/>
      <c r="M42" s="145" t="s">
        <v>158</v>
      </c>
      <c r="N42" s="519">
        <v>2.2406000000000001</v>
      </c>
      <c r="O42" s="158">
        <v>2.4264000000000001</v>
      </c>
      <c r="P42" s="517">
        <v>8.2924216727662241</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令和2年12月審査分</v>
      </c>
      <c r="O45" s="162"/>
      <c r="P45" s="163" t="str">
        <f>O5</f>
        <v>令和3年12月審査分</v>
      </c>
      <c r="Q45" s="437"/>
      <c r="R45" s="134"/>
    </row>
    <row r="46" spans="12:18" ht="14.25" thickTop="1">
      <c r="L46" s="132"/>
      <c r="M46" s="139" t="s">
        <v>111</v>
      </c>
      <c r="N46" s="164" t="s">
        <v>210</v>
      </c>
      <c r="O46" s="165"/>
      <c r="P46" s="525" t="s">
        <v>211</v>
      </c>
      <c r="Q46" s="438"/>
      <c r="R46" s="134"/>
    </row>
    <row r="47" spans="12:18">
      <c r="L47" s="132"/>
      <c r="M47" s="142" t="s">
        <v>143</v>
      </c>
      <c r="N47" s="166" t="s">
        <v>212</v>
      </c>
      <c r="O47" s="143"/>
      <c r="P47" s="526" t="s">
        <v>213</v>
      </c>
      <c r="Q47" s="384"/>
      <c r="R47" s="134"/>
    </row>
    <row r="48" spans="12:18">
      <c r="L48" s="132"/>
      <c r="M48" s="142" t="s">
        <v>145</v>
      </c>
      <c r="N48" s="166" t="s">
        <v>214</v>
      </c>
      <c r="O48" s="143"/>
      <c r="P48" s="526" t="s">
        <v>215</v>
      </c>
      <c r="Q48" s="384"/>
      <c r="R48" s="134"/>
    </row>
    <row r="49" spans="1:18">
      <c r="L49" s="132"/>
      <c r="M49" s="142" t="s">
        <v>146</v>
      </c>
      <c r="N49" s="166" t="s">
        <v>216</v>
      </c>
      <c r="O49" s="143"/>
      <c r="P49" s="526" t="s">
        <v>217</v>
      </c>
      <c r="Q49" s="384"/>
      <c r="R49" s="134"/>
    </row>
    <row r="50" spans="1:18">
      <c r="L50" s="132"/>
      <c r="M50" s="142" t="s">
        <v>150</v>
      </c>
      <c r="N50" s="166" t="s">
        <v>218</v>
      </c>
      <c r="O50" s="143"/>
      <c r="P50" s="526" t="s">
        <v>219</v>
      </c>
      <c r="Q50" s="384"/>
      <c r="R50" s="134"/>
    </row>
    <row r="51" spans="1:18">
      <c r="L51" s="132"/>
      <c r="M51" s="142" t="s">
        <v>151</v>
      </c>
      <c r="N51" s="166" t="s">
        <v>220</v>
      </c>
      <c r="O51" s="143"/>
      <c r="P51" s="526" t="s">
        <v>221</v>
      </c>
      <c r="Q51" s="384"/>
      <c r="R51" s="134"/>
    </row>
    <row r="52" spans="1:18">
      <c r="L52" s="132"/>
      <c r="M52" s="142" t="s">
        <v>152</v>
      </c>
      <c r="N52" s="166" t="s">
        <v>222</v>
      </c>
      <c r="O52" s="143"/>
      <c r="P52" s="526" t="s">
        <v>223</v>
      </c>
      <c r="Q52" s="384"/>
      <c r="R52" s="134"/>
    </row>
    <row r="53" spans="1:18">
      <c r="L53" s="132"/>
      <c r="M53" s="142" t="s">
        <v>153</v>
      </c>
      <c r="N53" s="166" t="s">
        <v>224</v>
      </c>
      <c r="O53" s="143"/>
      <c r="P53" s="526" t="s">
        <v>225</v>
      </c>
      <c r="Q53" s="384"/>
      <c r="R53" s="134"/>
    </row>
    <row r="54" spans="1:18">
      <c r="L54" s="132"/>
      <c r="M54" s="368" t="s">
        <v>154</v>
      </c>
      <c r="N54" s="166" t="s">
        <v>226</v>
      </c>
      <c r="O54" s="369"/>
      <c r="P54" s="526" t="s">
        <v>227</v>
      </c>
      <c r="Q54" s="439"/>
      <c r="R54" s="134"/>
    </row>
    <row r="55" spans="1:18">
      <c r="L55" s="132"/>
      <c r="M55" s="368" t="s">
        <v>155</v>
      </c>
      <c r="N55" s="166" t="s">
        <v>228</v>
      </c>
      <c r="O55" s="369"/>
      <c r="P55" s="526" t="s">
        <v>229</v>
      </c>
      <c r="Q55" s="439"/>
      <c r="R55" s="134"/>
    </row>
    <row r="56" spans="1:18">
      <c r="L56" s="132"/>
      <c r="M56" s="368" t="s">
        <v>156</v>
      </c>
      <c r="N56" s="166" t="s">
        <v>230</v>
      </c>
      <c r="O56" s="369"/>
      <c r="P56" s="526" t="s">
        <v>231</v>
      </c>
      <c r="Q56" s="439"/>
      <c r="R56" s="134"/>
    </row>
    <row r="57" spans="1:18">
      <c r="L57" s="132"/>
      <c r="M57" s="368" t="s">
        <v>157</v>
      </c>
      <c r="N57" s="166" t="s">
        <v>232</v>
      </c>
      <c r="O57" s="369"/>
      <c r="P57" s="526" t="s">
        <v>233</v>
      </c>
      <c r="Q57" s="439"/>
      <c r="R57" s="134"/>
    </row>
    <row r="58" spans="1:18" ht="14.25" thickBot="1">
      <c r="L58" s="132"/>
      <c r="M58" s="145" t="s">
        <v>158</v>
      </c>
      <c r="N58" s="168" t="s">
        <v>234</v>
      </c>
      <c r="O58" s="146"/>
      <c r="P58" s="520" t="s">
        <v>235</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令和2年12月審査分</v>
      </c>
      <c r="N61" s="170"/>
      <c r="O61" s="171" t="str">
        <f>O5</f>
        <v>令和3年12月審査分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204</v>
      </c>
      <c r="B4" s="128"/>
      <c r="C4" s="128"/>
      <c r="D4" s="128"/>
      <c r="E4" s="128"/>
      <c r="F4" s="128"/>
      <c r="G4" s="128"/>
      <c r="H4" s="128"/>
      <c r="I4" s="128"/>
      <c r="J4" s="135" t="s">
        <v>206</v>
      </c>
      <c r="L4" s="132"/>
      <c r="M4" s="136" t="s">
        <v>120</v>
      </c>
      <c r="N4" s="133"/>
      <c r="O4" s="133"/>
      <c r="P4" s="133"/>
      <c r="Q4" s="133"/>
      <c r="R4" s="134"/>
    </row>
    <row r="5" spans="1:18" ht="13.5" customHeight="1">
      <c r="L5" s="132"/>
      <c r="M5" s="137"/>
      <c r="N5" s="802" t="s">
        <v>207</v>
      </c>
      <c r="O5" s="804" t="s">
        <v>206</v>
      </c>
      <c r="P5" s="133"/>
      <c r="Q5" s="133"/>
      <c r="R5" s="134"/>
    </row>
    <row r="6" spans="1:18" ht="14.25" thickBot="1">
      <c r="L6" s="132"/>
      <c r="M6" s="138"/>
      <c r="N6" s="803"/>
      <c r="O6" s="805"/>
      <c r="P6" s="133"/>
      <c r="Q6" s="133"/>
      <c r="R6" s="134"/>
    </row>
    <row r="7" spans="1:18" ht="14.25" thickTop="1">
      <c r="L7" s="132"/>
      <c r="M7" s="139" t="s">
        <v>140</v>
      </c>
      <c r="N7" s="140">
        <v>230299.74900000001</v>
      </c>
      <c r="O7" s="141">
        <v>277169.02299999999</v>
      </c>
      <c r="P7" s="133"/>
      <c r="Q7" s="133"/>
      <c r="R7" s="134"/>
    </row>
    <row r="8" spans="1:18">
      <c r="L8" s="132"/>
      <c r="M8" s="139" t="s">
        <v>141</v>
      </c>
      <c r="N8" s="140">
        <v>28355.383000000002</v>
      </c>
      <c r="O8" s="141">
        <v>27642.614000000001</v>
      </c>
      <c r="P8" s="133"/>
      <c r="Q8" s="133"/>
      <c r="R8" s="134"/>
    </row>
    <row r="9" spans="1:18">
      <c r="L9" s="132"/>
      <c r="M9" s="139" t="s">
        <v>142</v>
      </c>
      <c r="N9" s="140">
        <v>24919.18</v>
      </c>
      <c r="O9" s="141">
        <v>26364.284</v>
      </c>
      <c r="P9" s="133"/>
      <c r="Q9" s="133"/>
      <c r="R9" s="134"/>
    </row>
    <row r="10" spans="1:18">
      <c r="L10" s="132"/>
      <c r="M10" s="142" t="s">
        <v>143</v>
      </c>
      <c r="N10" s="140">
        <v>92277.264999999999</v>
      </c>
      <c r="O10" s="141">
        <v>109442.633</v>
      </c>
      <c r="P10" s="133"/>
      <c r="Q10" s="133"/>
      <c r="R10" s="134"/>
    </row>
    <row r="11" spans="1:18">
      <c r="L11" s="132"/>
      <c r="M11" s="142" t="s">
        <v>145</v>
      </c>
      <c r="N11" s="140">
        <v>10869.138999999999</v>
      </c>
      <c r="O11" s="141">
        <v>11227.423000000001</v>
      </c>
      <c r="P11" s="133"/>
      <c r="Q11" s="133"/>
      <c r="R11" s="134"/>
    </row>
    <row r="12" spans="1:18">
      <c r="L12" s="132"/>
      <c r="M12" s="142" t="s">
        <v>146</v>
      </c>
      <c r="N12" s="140">
        <v>10003.013000000001</v>
      </c>
      <c r="O12" s="141">
        <v>10582.625</v>
      </c>
      <c r="P12" s="133"/>
      <c r="Q12" s="133"/>
      <c r="R12" s="134"/>
    </row>
    <row r="13" spans="1:18">
      <c r="L13" s="132"/>
      <c r="M13" s="142" t="s">
        <v>147</v>
      </c>
      <c r="N13" s="140">
        <v>437.55599999999998</v>
      </c>
      <c r="O13" s="141">
        <v>395.286</v>
      </c>
      <c r="P13" s="133"/>
      <c r="Q13" s="133"/>
      <c r="R13" s="134"/>
    </row>
    <row r="14" spans="1:18">
      <c r="L14" s="132"/>
      <c r="M14" s="142" t="s">
        <v>148</v>
      </c>
      <c r="N14" s="140">
        <v>23.725999999999999</v>
      </c>
      <c r="O14" s="141">
        <v>26.161000000000001</v>
      </c>
      <c r="P14" s="133"/>
      <c r="Q14" s="133"/>
      <c r="R14" s="134"/>
    </row>
    <row r="15" spans="1:18">
      <c r="L15" s="132"/>
      <c r="M15" s="142" t="s">
        <v>149</v>
      </c>
      <c r="N15" s="140">
        <v>41.070999999999998</v>
      </c>
      <c r="O15" s="141">
        <v>33.176000000000002</v>
      </c>
      <c r="P15" s="133"/>
      <c r="Q15" s="133"/>
      <c r="R15" s="134"/>
    </row>
    <row r="16" spans="1:18">
      <c r="L16" s="132"/>
      <c r="M16" s="142" t="s">
        <v>150</v>
      </c>
      <c r="N16" s="140">
        <v>15937.362999999999</v>
      </c>
      <c r="O16" s="141">
        <v>18058.312000000002</v>
      </c>
      <c r="P16" s="133"/>
      <c r="Q16" s="133"/>
      <c r="R16" s="134"/>
    </row>
    <row r="17" spans="2:28">
      <c r="L17" s="132"/>
      <c r="M17" s="142" t="s">
        <v>151</v>
      </c>
      <c r="N17" s="140">
        <v>1891.2</v>
      </c>
      <c r="O17" s="141">
        <v>1727.9949999999999</v>
      </c>
      <c r="P17" s="133"/>
      <c r="Q17" s="133"/>
      <c r="R17" s="134"/>
    </row>
    <row r="18" spans="2:28">
      <c r="L18" s="132"/>
      <c r="M18" s="142" t="s">
        <v>152</v>
      </c>
      <c r="N18" s="140">
        <v>1718.171</v>
      </c>
      <c r="O18" s="141">
        <v>1953.789</v>
      </c>
      <c r="P18" s="133"/>
      <c r="Q18" s="133"/>
      <c r="R18" s="134"/>
    </row>
    <row r="19" spans="2:28">
      <c r="L19" s="132"/>
      <c r="M19" s="142" t="s">
        <v>153</v>
      </c>
      <c r="N19" s="140">
        <v>56004.847999999998</v>
      </c>
      <c r="O19" s="141">
        <v>66023.332999999999</v>
      </c>
      <c r="P19" s="133"/>
      <c r="Q19" s="133"/>
      <c r="R19" s="134"/>
    </row>
    <row r="20" spans="2:28">
      <c r="L20" s="132"/>
      <c r="M20" s="368" t="s">
        <v>154</v>
      </c>
      <c r="N20" s="140">
        <v>6689.5410000000002</v>
      </c>
      <c r="O20" s="141">
        <v>6119.1450000000004</v>
      </c>
      <c r="P20" s="133"/>
      <c r="Q20" s="133"/>
      <c r="R20" s="134"/>
    </row>
    <row r="21" spans="2:28">
      <c r="L21" s="132"/>
      <c r="M21" s="368" t="s">
        <v>155</v>
      </c>
      <c r="N21" s="140">
        <v>6479.0190000000002</v>
      </c>
      <c r="O21" s="141">
        <v>6905.9440000000004</v>
      </c>
      <c r="P21" s="133"/>
      <c r="Q21" s="133"/>
      <c r="R21" s="134"/>
    </row>
    <row r="22" spans="2:28">
      <c r="L22" s="132"/>
      <c r="M22" s="368" t="s">
        <v>156</v>
      </c>
      <c r="N22" s="512">
        <v>65642.717000000004</v>
      </c>
      <c r="O22" s="144">
        <v>83249.459000000003</v>
      </c>
      <c r="P22" s="133"/>
      <c r="Q22" s="133"/>
      <c r="R22" s="134"/>
    </row>
    <row r="23" spans="2:28">
      <c r="L23" s="132"/>
      <c r="M23" s="368" t="s">
        <v>157</v>
      </c>
      <c r="N23" s="513">
        <v>8881.777</v>
      </c>
      <c r="O23" s="141">
        <v>8541.89</v>
      </c>
      <c r="P23" s="133"/>
      <c r="Q23" s="133"/>
      <c r="R23" s="134"/>
    </row>
    <row r="24" spans="2:28" ht="14.25" thickBot="1">
      <c r="L24" s="132"/>
      <c r="M24" s="145" t="s">
        <v>158</v>
      </c>
      <c r="N24" s="514">
        <v>6677.9060000000009</v>
      </c>
      <c r="O24" s="515">
        <v>6888.75</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2" t="str">
        <f>N5</f>
        <v>令和2年12月審査分</v>
      </c>
      <c r="O27" s="806" t="str">
        <f>O5</f>
        <v>令和3年12月審査分</v>
      </c>
      <c r="P27" s="800" t="s">
        <v>114</v>
      </c>
      <c r="Q27" s="152"/>
      <c r="R27" s="134"/>
    </row>
    <row r="28" spans="2:28" ht="14.25" thickBot="1">
      <c r="B28" s="167"/>
      <c r="C28" s="167"/>
      <c r="L28" s="132"/>
      <c r="M28" s="138"/>
      <c r="N28" s="803"/>
      <c r="O28" s="807"/>
      <c r="P28" s="801"/>
      <c r="Q28" s="133"/>
      <c r="R28" s="134"/>
      <c r="AB28" s="485"/>
    </row>
    <row r="29" spans="2:28" ht="14.25" thickTop="1">
      <c r="L29" s="132"/>
      <c r="M29" s="139" t="s">
        <v>111</v>
      </c>
      <c r="N29" s="153">
        <v>0</v>
      </c>
      <c r="O29" s="154">
        <v>0</v>
      </c>
      <c r="P29" s="483" t="s">
        <v>18</v>
      </c>
      <c r="Q29" s="152"/>
      <c r="R29" s="134"/>
    </row>
    <row r="30" spans="2:28">
      <c r="L30" s="132"/>
      <c r="M30" s="142" t="s">
        <v>111</v>
      </c>
      <c r="N30" s="521">
        <v>283.57431200000002</v>
      </c>
      <c r="O30" s="156">
        <v>331.17592099999996</v>
      </c>
      <c r="P30" s="516">
        <v>16.786290924687108</v>
      </c>
      <c r="Q30" s="157"/>
      <c r="R30" s="134"/>
    </row>
    <row r="31" spans="2:28">
      <c r="L31" s="132"/>
      <c r="M31" s="142" t="s">
        <v>143</v>
      </c>
      <c r="N31" s="521">
        <v>92.277265</v>
      </c>
      <c r="O31" s="156">
        <v>109.442633</v>
      </c>
      <c r="P31" s="516">
        <v>18.601947077646912</v>
      </c>
      <c r="Q31" s="157"/>
      <c r="R31" s="134"/>
    </row>
    <row r="32" spans="2:28">
      <c r="L32" s="132"/>
      <c r="M32" s="142" t="s">
        <v>145</v>
      </c>
      <c r="N32" s="521">
        <v>10.869138999999999</v>
      </c>
      <c r="O32" s="156">
        <v>11.227423</v>
      </c>
      <c r="P32" s="516">
        <v>3.2963420561647183</v>
      </c>
      <c r="Q32" s="157"/>
      <c r="R32" s="134"/>
    </row>
    <row r="33" spans="12:18" ht="13.5" customHeight="1">
      <c r="L33" s="132"/>
      <c r="M33" s="142" t="s">
        <v>146</v>
      </c>
      <c r="N33" s="521">
        <v>10.003013000000001</v>
      </c>
      <c r="O33" s="156">
        <v>10.582625</v>
      </c>
      <c r="P33" s="516">
        <v>5.7943741550670751</v>
      </c>
      <c r="Q33" s="157"/>
      <c r="R33" s="134"/>
    </row>
    <row r="34" spans="12:18">
      <c r="L34" s="132"/>
      <c r="M34" s="142" t="s">
        <v>150</v>
      </c>
      <c r="N34" s="522">
        <v>15.937363</v>
      </c>
      <c r="O34" s="156">
        <v>18.058312000000001</v>
      </c>
      <c r="P34" s="516">
        <v>13.308029690984654</v>
      </c>
      <c r="Q34" s="157"/>
      <c r="R34" s="134"/>
    </row>
    <row r="35" spans="12:18">
      <c r="L35" s="132"/>
      <c r="M35" s="142" t="s">
        <v>151</v>
      </c>
      <c r="N35" s="522">
        <v>1.8912</v>
      </c>
      <c r="O35" s="156">
        <v>1.7279949999999999</v>
      </c>
      <c r="P35" s="516">
        <v>-8.6297060067681883</v>
      </c>
      <c r="Q35" s="157"/>
      <c r="R35" s="134"/>
    </row>
    <row r="36" spans="12:18">
      <c r="L36" s="132"/>
      <c r="M36" s="142" t="s">
        <v>152</v>
      </c>
      <c r="N36" s="522">
        <v>1.7181710000000001</v>
      </c>
      <c r="O36" s="156">
        <v>1.953789</v>
      </c>
      <c r="P36" s="516">
        <v>13.713303274237546</v>
      </c>
      <c r="Q36" s="157"/>
      <c r="R36" s="134"/>
    </row>
    <row r="37" spans="12:18">
      <c r="L37" s="132"/>
      <c r="M37" s="142" t="s">
        <v>153</v>
      </c>
      <c r="N37" s="522">
        <v>56.004847999999996</v>
      </c>
      <c r="O37" s="156">
        <v>66.023332999999994</v>
      </c>
      <c r="P37" s="516">
        <v>17.888603143784977</v>
      </c>
      <c r="Q37" s="157"/>
      <c r="R37" s="134"/>
    </row>
    <row r="38" spans="12:18">
      <c r="L38" s="132"/>
      <c r="M38" s="368" t="s">
        <v>154</v>
      </c>
      <c r="N38" s="522">
        <v>6.6895410000000002</v>
      </c>
      <c r="O38" s="156">
        <v>6.1191450000000005</v>
      </c>
      <c r="P38" s="516">
        <v>-8.5266836693279799</v>
      </c>
      <c r="Q38" s="157"/>
      <c r="R38" s="134"/>
    </row>
    <row r="39" spans="12:18">
      <c r="L39" s="132"/>
      <c r="M39" s="368" t="s">
        <v>155</v>
      </c>
      <c r="N39" s="522">
        <v>6.4790190000000001</v>
      </c>
      <c r="O39" s="156">
        <v>6.9059440000000007</v>
      </c>
      <c r="P39" s="516">
        <v>6.5893463192498842</v>
      </c>
      <c r="Q39" s="157"/>
      <c r="R39" s="134"/>
    </row>
    <row r="40" spans="12:18">
      <c r="L40" s="132"/>
      <c r="M40" s="368" t="s">
        <v>156</v>
      </c>
      <c r="N40" s="518">
        <v>66.080273000000005</v>
      </c>
      <c r="O40" s="156">
        <v>83.644745</v>
      </c>
      <c r="P40" s="516">
        <v>26.580507619876201</v>
      </c>
      <c r="Q40" s="157"/>
      <c r="R40" s="134"/>
    </row>
    <row r="41" spans="12:18">
      <c r="L41" s="132"/>
      <c r="M41" s="368" t="s">
        <v>157</v>
      </c>
      <c r="N41" s="518">
        <v>8.9055030000000013</v>
      </c>
      <c r="O41" s="156">
        <v>8.5680509999999988</v>
      </c>
      <c r="P41" s="516">
        <v>-3.7892525554143504</v>
      </c>
      <c r="Q41" s="157"/>
      <c r="R41" s="134"/>
    </row>
    <row r="42" spans="12:18" ht="14.25" thickBot="1">
      <c r="L42" s="132"/>
      <c r="M42" s="145" t="s">
        <v>158</v>
      </c>
      <c r="N42" s="519">
        <v>6.7189770000000006</v>
      </c>
      <c r="O42" s="159">
        <v>6.921926</v>
      </c>
      <c r="P42" s="517">
        <v>3.020534227159871</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令和2年12月審査分</v>
      </c>
      <c r="O45" s="162"/>
      <c r="P45" s="163" t="str">
        <f>O5</f>
        <v>令和3年12月審査分</v>
      </c>
      <c r="Q45" s="437"/>
      <c r="R45" s="134"/>
    </row>
    <row r="46" spans="12:18" ht="14.25" thickTop="1">
      <c r="L46" s="132"/>
      <c r="M46" s="179" t="s">
        <v>111</v>
      </c>
      <c r="N46" s="524" t="s">
        <v>236</v>
      </c>
      <c r="O46" s="165"/>
      <c r="P46" s="525" t="s">
        <v>237</v>
      </c>
      <c r="Q46" s="438"/>
      <c r="R46" s="134"/>
    </row>
    <row r="47" spans="12:18">
      <c r="L47" s="132"/>
      <c r="M47" s="142" t="s">
        <v>143</v>
      </c>
      <c r="N47" s="166" t="s">
        <v>238</v>
      </c>
      <c r="O47" s="143"/>
      <c r="P47" s="526" t="s">
        <v>239</v>
      </c>
      <c r="Q47" s="384"/>
      <c r="R47" s="134"/>
    </row>
    <row r="48" spans="12:18">
      <c r="L48" s="132"/>
      <c r="M48" s="142" t="s">
        <v>145</v>
      </c>
      <c r="N48" s="166" t="s">
        <v>240</v>
      </c>
      <c r="O48" s="143"/>
      <c r="P48" s="526" t="s">
        <v>241</v>
      </c>
      <c r="Q48" s="384"/>
      <c r="R48" s="134"/>
    </row>
    <row r="49" spans="1:18">
      <c r="L49" s="132"/>
      <c r="M49" s="142" t="s">
        <v>146</v>
      </c>
      <c r="N49" s="166" t="s">
        <v>242</v>
      </c>
      <c r="O49" s="143"/>
      <c r="P49" s="526" t="s">
        <v>243</v>
      </c>
      <c r="Q49" s="384"/>
      <c r="R49" s="134"/>
    </row>
    <row r="50" spans="1:18">
      <c r="L50" s="132"/>
      <c r="M50" s="142" t="s">
        <v>150</v>
      </c>
      <c r="N50" s="166" t="s">
        <v>244</v>
      </c>
      <c r="O50" s="143"/>
      <c r="P50" s="526" t="s">
        <v>245</v>
      </c>
      <c r="Q50" s="384"/>
      <c r="R50" s="134"/>
    </row>
    <row r="51" spans="1:18">
      <c r="L51" s="132"/>
      <c r="M51" s="142" t="s">
        <v>151</v>
      </c>
      <c r="N51" s="166" t="s">
        <v>246</v>
      </c>
      <c r="O51" s="143"/>
      <c r="P51" s="526" t="s">
        <v>247</v>
      </c>
      <c r="Q51" s="384"/>
      <c r="R51" s="134"/>
    </row>
    <row r="52" spans="1:18">
      <c r="L52" s="132"/>
      <c r="M52" s="142" t="s">
        <v>152</v>
      </c>
      <c r="N52" s="166" t="s">
        <v>248</v>
      </c>
      <c r="O52" s="143"/>
      <c r="P52" s="526" t="s">
        <v>249</v>
      </c>
      <c r="Q52" s="384"/>
      <c r="R52" s="134"/>
    </row>
    <row r="53" spans="1:18">
      <c r="L53" s="132"/>
      <c r="M53" s="142" t="s">
        <v>153</v>
      </c>
      <c r="N53" s="166" t="s">
        <v>250</v>
      </c>
      <c r="O53" s="143"/>
      <c r="P53" s="526" t="s">
        <v>251</v>
      </c>
      <c r="Q53" s="384"/>
      <c r="R53" s="134"/>
    </row>
    <row r="54" spans="1:18">
      <c r="L54" s="132"/>
      <c r="M54" s="368" t="s">
        <v>154</v>
      </c>
      <c r="N54" s="166" t="s">
        <v>252</v>
      </c>
      <c r="O54" s="369"/>
      <c r="P54" s="526" t="s">
        <v>253</v>
      </c>
      <c r="Q54" s="439"/>
      <c r="R54" s="134"/>
    </row>
    <row r="55" spans="1:18">
      <c r="L55" s="132"/>
      <c r="M55" s="368" t="s">
        <v>155</v>
      </c>
      <c r="N55" s="166" t="s">
        <v>254</v>
      </c>
      <c r="O55" s="369"/>
      <c r="P55" s="526" t="s">
        <v>255</v>
      </c>
      <c r="Q55" s="439"/>
      <c r="R55" s="134"/>
    </row>
    <row r="56" spans="1:18">
      <c r="L56" s="132"/>
      <c r="M56" s="368" t="s">
        <v>156</v>
      </c>
      <c r="N56" s="166" t="s">
        <v>256</v>
      </c>
      <c r="O56" s="369"/>
      <c r="P56" s="526" t="s">
        <v>257</v>
      </c>
      <c r="Q56" s="439"/>
      <c r="R56" s="134"/>
    </row>
    <row r="57" spans="1:18">
      <c r="L57" s="132"/>
      <c r="M57" s="368" t="s">
        <v>157</v>
      </c>
      <c r="N57" s="166" t="s">
        <v>258</v>
      </c>
      <c r="O57" s="369"/>
      <c r="P57" s="526" t="s">
        <v>259</v>
      </c>
      <c r="Q57" s="439"/>
      <c r="R57" s="134"/>
    </row>
    <row r="58" spans="1:18" ht="14.25" thickBot="1">
      <c r="L58" s="132"/>
      <c r="M58" s="145" t="s">
        <v>158</v>
      </c>
      <c r="N58" s="168" t="s">
        <v>260</v>
      </c>
      <c r="O58" s="146"/>
      <c r="P58" s="520" t="s">
        <v>261</v>
      </c>
      <c r="Q58" s="440"/>
      <c r="R58" s="134"/>
    </row>
    <row r="59" spans="1:18">
      <c r="L59" s="132"/>
      <c r="M59" s="133"/>
      <c r="N59" s="133"/>
      <c r="O59" s="133"/>
      <c r="P59" s="133"/>
      <c r="Q59" s="133"/>
      <c r="R59" s="134"/>
    </row>
    <row r="60" spans="1:18" ht="14.25" thickBot="1">
      <c r="A60" s="176" t="s">
        <v>117</v>
      </c>
      <c r="B60" s="177" t="s">
        <v>208</v>
      </c>
      <c r="L60" s="132"/>
      <c r="M60" s="148" t="s">
        <v>116</v>
      </c>
      <c r="N60" s="133"/>
      <c r="O60" s="133"/>
      <c r="P60" s="133"/>
      <c r="Q60" s="133"/>
      <c r="R60" s="134"/>
    </row>
    <row r="61" spans="1:18" ht="14.25" thickBot="1">
      <c r="A61" s="176" t="s">
        <v>118</v>
      </c>
      <c r="B61" s="177" t="s">
        <v>119</v>
      </c>
      <c r="L61" s="132"/>
      <c r="M61" s="169" t="str">
        <f>N5</f>
        <v>令和2年12月審査分</v>
      </c>
      <c r="N61" s="170"/>
      <c r="O61" s="171" t="str">
        <f>O5</f>
        <v>令和3年12月審査分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2022-02-01T07:27:51Z</cp:lastPrinted>
  <dcterms:created xsi:type="dcterms:W3CDTF">2005-07-22T00:33:45Z</dcterms:created>
  <dcterms:modified xsi:type="dcterms:W3CDTF">2022-02-18T01:06:33Z</dcterms:modified>
</cp:coreProperties>
</file>