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1月審査分）\重要性分類抜き\"/>
    </mc:Choice>
  </mc:AlternateContent>
  <xr:revisionPtr revIDLastSave="0" documentId="13_ncr:1_{55F6C7B3-B286-4CCB-9FEB-16CA19A4262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<sst xmlns="http://schemas.openxmlformats.org/spreadsheetml/2006/main" count="1604" uniqueCount="333">
  <si>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</si>
  <si>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</si>
  <si>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</si>
  <si>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</si>
  <si>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</si>
  <si>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</si>
  <si>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</si>
  <si>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</si>
  <si>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</si>
  <si>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</si>
  <si>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</si>
  <si>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</si>
  <si>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</si>
  <si>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</si>
  <si>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</si>
  <si>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</si>
  <si>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</si>
  <si>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</si>
  <si>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</si>
  <si>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</si>
  <si>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</si>
  <si>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</si>
  <si>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</si>
  <si>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</si>
  <si>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</si>
  <si>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</si>
  <si>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</si>
  <si>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</si>
  <si>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</si>
  <si>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</si>
  <si>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</si>
  <si>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</si>
  <si>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</si>
  <si>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</si>
  <si>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</si>
  <si>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</si>
  <si>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</si>
  <si>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</si>
  <si>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</si>
  <si>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</si>
  <si>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</si>
  <si>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</si>
  <si>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</si>
  <si>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</si>
  <si>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</si>
  <si>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</si>
  <si>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</si>
  <si>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</si>
  <si>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</si>
  <si>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</si>
  <si>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</si>
  <si>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</si>
  <si>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</si>
  <si>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</si>
  <si>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</si>
  <si>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</si>
  <si>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</si>
  <si>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</si>
  <si>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</si>
  <si>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</si>
  <si>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</si>
  <si>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</si>
  <si>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</si>
  <si>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</si>
  <si>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</si>
  <si>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</si>
  <si>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</si>
  <si>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</si>
  <si>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</si>
  <si>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</si>
  <si>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</si>
  <si>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</si>
  <si>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</si>
  <si>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</si>
  <si>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</si>
  <si>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</si>
  <si>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</si>
  <si>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</si>
  <si>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</si>
  <si>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</si>
  <si>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</si>
  <si>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</si>
  <si>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</si>
  <si>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</si>
  <si>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</si>
  <si>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</si>
  <si>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</si>
  <si>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</si>
  <si>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</si>
  <si>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</si>
  <si>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</si>
  <si>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</si>
  <si>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</si>
  <si>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</si>
  <si>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</si>
  <si>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</si>
  <si>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</si>
  <si>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</si>
  <si>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</si>
  <si>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</si>
  <si>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</si>
  <si>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</si>
  <si>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</si>
  <si>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</si>
  <si>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</si>
  <si>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</si>
  <si>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</si>
  <si>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</si>
  <si>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</si>
  <si>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</si>
  <si>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</si>
  <si>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</si>
  <si>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</si>
  <si>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</si>
  <si>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</si>
  <si>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</si>
  <si>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</si>
  <si>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</si>
  <si>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</si>
  <si>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</si>
  <si>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</si>
  <si>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</si>
  <si>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</si>
  <si>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</si>
  <si>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</si>
  <si>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</si>
  <si>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</si>
  <si>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</si>
  <si>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</si>
  <si>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</si>
  <si>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</si>
  <si>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</si>
  <si>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</si>
  <si>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</si>
  <si>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</si>
  <si>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</si>
  <si>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</si>
  <si>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</si>
  <si>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</si>
  <si>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</si>
  <si>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</si>
  <si>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</si>
  <si>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</si>
  <si>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</si>
  <si>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</si>
  <si>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</si>
  <si>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</si>
  <si>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</si>
  <si>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</si>
  <si>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</si>
  <si>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</si>
  <si>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</si>
  <si>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</si>
  <si>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</si>
  <si>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</si>
  <si>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</si>
  <si>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</si>
  <si>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</si>
  <si>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</si>
  <si>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</si>
  <si>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</si>
  <si>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</si>
  <si>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</si>
  <si>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</si>
  <si>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</si>
  <si>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</si>
  <si>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</si>
  <si>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</si>
  <si>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</si>
  <si>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</si>
  <si>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</si>
  <si>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</si>
  <si>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</si>
  <si>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</si>
  <si>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</si>
  <si>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</si>
  <si>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</si>
  <si>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</si>
  <si>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</si>
  <si>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</si>
  <si>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</si>
  <si>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</si>
  <si>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</si>
  <si>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</si>
  <si>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</si>
  <si>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</si>
  <si>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</si>
  <si>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</si>
  <si>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</si>
  <si>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</si>
  <si>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</si>
  <si>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</si>
  <si>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</si>
  <si>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</si>
  <si>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</si>
  <si>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</si>
  <si>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</si>
  <si>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</si>
  <si>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</si>
  <si>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</si>
  <si>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</si>
  <si>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</si>
  <si>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</si>
  <si>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</si>
  <si>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</si>
  <si>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令和4年1月審査分</t>
    <phoneticPr fontId="2"/>
  </si>
  <si>
    <t>令和3年1月審査分</t>
    <phoneticPr fontId="2"/>
  </si>
  <si>
    <t>：令和4年1月審査分の（　）内の数値は、令和3年1月審査分に対する増減率である。</t>
    <phoneticPr fontId="2"/>
  </si>
  <si>
    <t>…</t>
  </si>
  <si>
    <t>全管掌
70.0万件</t>
  </si>
  <si>
    <t>68.9万件
（▲1.6％）</t>
  </si>
  <si>
    <t>協会けんぽ（単月）
19.0万件</t>
  </si>
  <si>
    <t>19.1万件
（+0.2％）</t>
  </si>
  <si>
    <t>協会けんぽ（突合）
5.5万件</t>
  </si>
  <si>
    <t>5.3万件
（▲3.2％）</t>
  </si>
  <si>
    <t>協会けんぽ（縦覧）
3.8万件</t>
  </si>
  <si>
    <t>4.1万件
（+6.7％）</t>
  </si>
  <si>
    <t>共済組合（単月）
3.6万件</t>
  </si>
  <si>
    <t>3.5万件
（▲3.4％）</t>
  </si>
  <si>
    <t>共済組合（突合）
1.0万件</t>
  </si>
  <si>
    <t>0.9万件
（▲5.6％）</t>
  </si>
  <si>
    <t>共済組合（縦覧）
0.7万件</t>
  </si>
  <si>
    <t>0.8万件
（+6.2％）</t>
  </si>
  <si>
    <t>健保組合（単月）
12.2万件</t>
  </si>
  <si>
    <t>12.0万件
（▲1.6％）</t>
  </si>
  <si>
    <t>健保組合（突合）
3.3万件</t>
  </si>
  <si>
    <t>3.3万件
（▲1.2％）</t>
  </si>
  <si>
    <t>健保組合（縦覧）
2.5万件</t>
  </si>
  <si>
    <t>2.6万件
（+3.7％）</t>
  </si>
  <si>
    <t>その他（単月）
12.2万件</t>
  </si>
  <si>
    <t>11.1万件
（▲9.0％）</t>
  </si>
  <si>
    <t>その他（突合）
3.5万件</t>
  </si>
  <si>
    <t>3.5万件
（▲1.5％）</t>
  </si>
  <si>
    <t>その他（縦覧）
2.4万件</t>
  </si>
  <si>
    <t>2.6万件
（+9.4％）</t>
  </si>
  <si>
    <t>全管掌
300.0百万点</t>
  </si>
  <si>
    <t>331.8百万点
（+10.6％）</t>
  </si>
  <si>
    <t>協会けんぽ（単月）
97.5百万点</t>
  </si>
  <si>
    <t>111.9百万点
（+14.8％）</t>
  </si>
  <si>
    <t>協会けんぽ（突合）
12.3百万点</t>
  </si>
  <si>
    <t>12.0百万点
（▲2.8％）</t>
  </si>
  <si>
    <t>協会けんぽ（縦覧）
11.1百万点</t>
  </si>
  <si>
    <t>11.0百万点
（▲1.1％）</t>
  </si>
  <si>
    <t>共済組合（単月）
17.2百万点</t>
  </si>
  <si>
    <t>17.5百万点
（+1.3％）</t>
  </si>
  <si>
    <t>共済組合（突合）
2.1百万点</t>
  </si>
  <si>
    <t>1.9百万点
（▲8.1％）</t>
  </si>
  <si>
    <t>共済組合（縦覧）
2.0百万点</t>
  </si>
  <si>
    <t>2.0百万点
（▲0.0％）</t>
  </si>
  <si>
    <t>健保組合（単月）
59.5百万点</t>
  </si>
  <si>
    <t>66.3百万点
（+11.4％）</t>
  </si>
  <si>
    <t>健保組合（突合）
7.2百万点</t>
  </si>
  <si>
    <t>7.7百万点
（+6.8％）</t>
  </si>
  <si>
    <t>健保組合（縦覧）
6.9百万点</t>
  </si>
  <si>
    <t>6.8百万点
（▲1.6％）</t>
  </si>
  <si>
    <t>その他（単月）
67.4百万点</t>
  </si>
  <si>
    <t>78.3百万点
（+16.2％）</t>
  </si>
  <si>
    <t>その他（突合）
9.8百万点</t>
  </si>
  <si>
    <t>9.5百万点
（▲3.9％）</t>
  </si>
  <si>
    <t>その他（縦覧）
6.9百万点</t>
  </si>
  <si>
    <t>7.0百万点
（+1.2％）</t>
  </si>
  <si>
    <t>全管掌
16.3万件</t>
  </si>
  <si>
    <t>18.1万件
（+11.1％）</t>
  </si>
  <si>
    <t>協会けんぽ（単月）
3.2万件</t>
  </si>
  <si>
    <t>3.6万件
（+13.6％）</t>
  </si>
  <si>
    <t>協会けんぽ（突合）
1.8万件</t>
  </si>
  <si>
    <t>1.8万件
（+0.7％）</t>
  </si>
  <si>
    <t>協会けんぽ（縦覧）
2.1万件</t>
  </si>
  <si>
    <t>2.5万件
（+21.7％）</t>
  </si>
  <si>
    <t>共済組合（単月）
0.7万件</t>
  </si>
  <si>
    <t>0.8万件
（+13.6％）</t>
  </si>
  <si>
    <t>共済組合（突合）
0.3万件</t>
  </si>
  <si>
    <t>0.3万件
（+0.8％）</t>
  </si>
  <si>
    <t>共済組合（縦覧）
0.3万件</t>
  </si>
  <si>
    <t>0.4万件
（+25.0％）</t>
  </si>
  <si>
    <t>健保組合（単月）
3.1万件</t>
  </si>
  <si>
    <t>3.5万件
（+15.6％）</t>
  </si>
  <si>
    <t>健保組合（突合）
1.1万件</t>
  </si>
  <si>
    <t>1.1万件
（+2.7％）</t>
  </si>
  <si>
    <t>健保組合（縦覧）
1.6万件</t>
  </si>
  <si>
    <t>1.9万件
（+20.3％）</t>
  </si>
  <si>
    <t>その他（単月）
1.0万件</t>
  </si>
  <si>
    <t>1.0万件
（▲6.0％）</t>
  </si>
  <si>
    <t>その他（突合）
0.6万件</t>
  </si>
  <si>
    <t>0.6万件
（▲2.6％）</t>
  </si>
  <si>
    <t>その他（縦覧）
0.6万件</t>
  </si>
  <si>
    <t>0.6万件
（▲2.9％）</t>
  </si>
  <si>
    <t>全管掌
63.0百万点</t>
  </si>
  <si>
    <t>80.1百万点
（+27.2％）</t>
  </si>
  <si>
    <t>協会けんぽ（単月）
18.3百万点</t>
  </si>
  <si>
    <t>26.5百万点
（+45.2％）</t>
  </si>
  <si>
    <t>協会けんぽ（突合）
7.2百万点</t>
  </si>
  <si>
    <t>8.5百万点
（+18.2％）</t>
  </si>
  <si>
    <t>協会けんぽ（縦覧）
13.3百万点</t>
  </si>
  <si>
    <t>18.7百万点
（+40.3％）</t>
  </si>
  <si>
    <t>共済組合（単月）
1.8百万点</t>
  </si>
  <si>
    <t>2.2百万点
（+26.5％）</t>
  </si>
  <si>
    <t>共済組合（突合）
0.6百万点</t>
  </si>
  <si>
    <t>0.6百万点
（▲3.9％）</t>
  </si>
  <si>
    <t>共済組合（縦覧）
0.6百万点</t>
  </si>
  <si>
    <t>0.8百万点
（+29.8％）</t>
  </si>
  <si>
    <t>健保組合（単月）
8.5百万点</t>
  </si>
  <si>
    <t>10.5百万点
（+23.1％）</t>
  </si>
  <si>
    <t>健保組合（突合）
2.6百万点</t>
  </si>
  <si>
    <t>2.4百万点
（▲8.8％）</t>
  </si>
  <si>
    <t>健保組合（縦覧）
4.1百万点</t>
  </si>
  <si>
    <t>4.3百万点
（+5.1％）</t>
  </si>
  <si>
    <t>その他（単月）
3.1百万点</t>
  </si>
  <si>
    <t>2.9百万点
（▲7.6％）</t>
  </si>
  <si>
    <t>その他（突合）
1.3百万点</t>
  </si>
  <si>
    <t>1.3百万点
（▲1.3％）</t>
  </si>
  <si>
    <t>その他（縦覧）
1.6百万点</t>
  </si>
  <si>
    <t>1.5百万点
（▲6.7％）</t>
  </si>
  <si>
    <t>令和4年1月審査分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</si>
  <si>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</si>
  <si>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</si>
  <si>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</si>
  <si>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</si>
  <si>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</si>
  <si>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</si>
  <si>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</si>
  <si>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</si>
  <si>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</si>
  <si>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</si>
  <si>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</si>
  <si>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</si>
  <si>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</si>
  <si>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</si>
  <si>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</si>
  <si>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</si>
  <si>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</si>
  <si>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</si>
  <si>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支払基金における審査状況</t>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</si>
</sst>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D989010-0221-4946-805A-7EC4B5099F9B}"/>
    <cellStyle name="標準_特審newレイアウト（歯科）" xfId="12" xr:uid="{ED6BCC60-967A-4366-8EE2-009AC5E1A63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{55D3CC2D-FBAE-4218-B234-FFB656D9FB2B}</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2.6万件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{C53996C8-F61C-4F43-A7D5-BFA68F306FA7}</c15:txfldGUID>
                      <c15:f>⑦査定件!$P$58</c15:f>
                      <c15:dlblFieldTableCache>
                        <c:ptCount val="1"/>
                        <c:pt idx="0">
                          <c:v>2.6万件
（+9.4％）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2.4035000000000002</c:v>
                </c:pt>
                <c:pt idx="1">
                  <c:v>2.6284999999999998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5.2092364858887024E-3"/>
                  <c:y val="6.0601012667353714E-4"/>
                </c:manualLayout>
              </c:layout>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{7E1DF031-A0FB-4521-97DD-37B0E10F35C9}</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8.9008817718008587E-3"/>
                  <c:y val="-6.559427595794078E-4"/>
                </c:manualLayout>
              </c:layout>
              <c:tx>
                <c:strRef>
                  <c:f>⑦査定件!$P$57</c:f>
                  <c:strCache>
                    <c:ptCount val="1"/>
                    <c:pt idx="0">
                      <c:v>3.5万件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{3D58D15A-6B9F-4663-8D01-455B7E73C68C}</c15:txfldGUID>
                      <c15:f>⑦査定件!$P$57</c15:f>
                      <c15:dlblFieldTableCache>
                        <c:ptCount val="1"/>
                        <c:pt idx="0">
                          <c:v>3.5万件
（▲1.5％）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3.5427</c:v>
                </c:pt>
                <c:pt idx="1">
                  <c:v>3.488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{EB3866DD-0170-4BD1-9DE8-865699E61C4B}</c15:txfldGUID>
                      <c15:f>⑦査定件!$N$56</c15:f>
                      <c15:dlblFieldTableCache>
                        <c:ptCount val="1"/>
                        <c:pt idx="0">
                          <c:v>その他（単月）
12.2万件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11.1万件
（▲9.0％）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{5DC97D56-2AB0-4EBB-BD57-48038AAE6682}</c15:txfldGUID>
                      <c15:f>⑦査定件!$P$56</c15:f>
                      <c15:dlblFieldTableCache>
                        <c:ptCount val="1"/>
                        <c:pt idx="0">
                          <c:v>11.1万件
（▲9.0％）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⑦査定件!$N$40:$O$40</c:f>
              <c:numCache>
                <c:formatCode>#,##0.0;[Red]\-#,##0.0</c:formatCode>
                <c:ptCount val="2"/>
                <c:pt idx="0">
                  <c:v>12.237299999999999</c:v>
                </c:pt>
                <c:pt idx="1">
                  <c:v>11.13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{F5B055F4-9EFF-4601-9F1A-CEE96AE39732}</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2.6万件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{AB8DF91C-4EED-49D3-AD03-ED04C561E55F}</c15:txfldGUID>
                      <c15:f>⑦査定件!$P$55</c15:f>
                      <c15:dlblFieldTableCache>
                        <c:ptCount val="1"/>
                        <c:pt idx="0">
                          <c:v>2.6万件
（+3.7％）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2.5375999999999999</c:v>
                </c:pt>
                <c:pt idx="1">
                  <c:v>2.6326000000000001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2.3350732843787783E-3"/>
                  <c:y val="-3.5141663914777167E-4"/>
                </c:manualLayout>
              </c:layout>
              <c:tx>
                <c:strRef>
                  <c:f>⑦査定件!$N$54</c:f>
                  <c:strCache>
                    <c:ptCount val="1"/>
                    <c:pt idx="0">
                      <c:v>健保組合（突合）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{B1242829-1FD1-46E2-9AAE-A4D8E1E04937}</c15:txfldGUID>
                      <c15:f>⑦査定件!$N$54</c15:f>
                      <c15:dlblFieldTableCache>
                        <c:ptCount val="1"/>
                        <c:pt idx="0">
                          <c:v>健保組合（突合）
3.3万件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5.2360730189625173E-3"/>
                  <c:y val="-1.6367623345142331E-3"/>
                </c:manualLayout>
              </c:layout>
              <c:tx>
                <c:strRef>
                  <c:f>⑦査定件!$P$54</c:f>
                  <c:strCache>
                    <c:ptCount val="1"/>
                    <c:pt idx="0">
                      <c:v>3.3万件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{A6E061FA-82F2-4534-9DFD-8B50C6BAA0F6}</c15:txfldGUID>
                      <c15:f>⑦査定件!$P$54</c15:f>
                      <c15:dlblFieldTableCache>
                        <c:ptCount val="1"/>
                        <c:pt idx="0">
                          <c:v>3.3万件
（▲1.2％）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3.3294000000000001</c:v>
                </c:pt>
                <c:pt idx="1">
                  <c:v>3.2904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{C75E926B-1E40-4DEA-B4EE-28D70378DC8E}</c15:txfldGUID>
                      <c15:f>⑦査定件!$N$53</c15:f>
                      <c15:dlblFieldTableCache>
                        <c:ptCount val="1"/>
                        <c:pt idx="0">
                          <c:v>健保組合（単月）
12.2万件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12.0万件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{91D8B6AA-59A9-4347-84F2-60F226FE9C7B}</c15:txfldGUID>
                      <c15:f>⑦査定件!$P$53</c15:f>
                      <c15:dlblFieldTableCache>
                        <c:ptCount val="1"/>
                        <c:pt idx="0">
                          <c:v>12.0万件
（▲1.6％）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⑦査定件!$N$37:$O$37</c:f>
              <c:numCache>
                <c:formatCode>#,##0.0;[Red]\-#,##0.0</c:formatCode>
                <c:ptCount val="2"/>
                <c:pt idx="0">
                  <c:v>12.216900000000001</c:v>
                </c:pt>
                <c:pt idx="1">
                  <c:v>12.019500000000001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{6FBC66D4-E6E4-4AD9-BB28-A2EC75FE6314}</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0.8万件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{04766CB5-24FC-4DC1-AFCF-BFB7324261E0}</c15:txfldGUID>
                      <c15:f>⑦査定件!$P$52</c15:f>
                      <c15:dlblFieldTableCache>
                        <c:ptCount val="1"/>
                        <c:pt idx="0">
                          <c:v>0.8万件
（+6.2％）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0.72360000000000002</c:v>
                </c:pt>
                <c:pt idx="1">
                  <c:v>0.76880000000000004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{9FA47F92-012D-4F58-BBB1-885BF900C108}</c15:txfldGUID>
                      <c15:f>⑦査定件!$N$51</c15:f>
                      <c15:dlblFieldTableCache>
                        <c:ptCount val="1"/>
                        <c:pt idx="0">
                          <c:v>共済組合（突合）
1.0万件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{BF6179A4-3DA6-46E0-9C01-4EBC9D1374D4}</c15:txfldGUID>
                      <c15:f>⑦査定件!$P$51</c15:f>
                      <c15:dlblFieldTableCache>
                        <c:ptCount val="1"/>
                        <c:pt idx="0">
                          <c:v>0.9万件
（▲5.6％）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0.98599999999999999</c:v>
                </c:pt>
                <c:pt idx="1">
                  <c:v>0.93120000000000003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{5F4B75BA-F42B-41FF-8B2E-51374DE6CF6E}</c15:txfldGUID>
                      <c15:f>⑦査定件!$N$50</c15:f>
                      <c15:dlblFieldTableCache>
                        <c:ptCount val="1"/>
                        <c:pt idx="0">
                          <c:v>共済組合（単月）
3.6万件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3.5万件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{95E0A092-06C0-46A7-9FAB-02C5B6A420E0}</c15:txfldGUID>
                      <c15:f>⑦査定件!$P$50</c15:f>
                      <c15:dlblFieldTableCache>
                        <c:ptCount val="1"/>
                        <c:pt idx="0">
                          <c:v>3.5万件
（▲3.4％）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⑦査定件!$N$34:$O$34</c:f>
              <c:numCache>
                <c:formatCode>#,##0.0;[Red]\-#,##0.0</c:formatCode>
                <c:ptCount val="2"/>
                <c:pt idx="0">
                  <c:v>3.6465999999999998</c:v>
                </c:pt>
                <c:pt idx="1">
                  <c:v>3.5226000000000002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{0D7F689F-B2D4-4E18-AD01-CBD8452E19F4}</c15:txfldGUID>
                      <c15:f>⑦査定件!$N$49</c15:f>
                      <c15:dlblFieldTableCache>
                        <c:ptCount val="1"/>
                        <c:pt idx="0">
                          <c:v>協会けんぽ（縦覧）
3.8万件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4.1万件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{2973ABC7-F207-41A7-921D-1AF6CCBE2D4D}</c15:txfldGUID>
                      <c15:f>⑦査定件!$P$49</c15:f>
                      <c15:dlblFieldTableCache>
                        <c:ptCount val="1"/>
                        <c:pt idx="0">
                          <c:v>4.1万件
（+6.7％）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3.8033000000000001</c:v>
                </c:pt>
                <c:pt idx="1">
                  <c:v>4.0593000000000004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{3DB75EBD-B084-4CD4-AA64-13C448481A4B}</c15:txfldGUID>
                      <c15:f>⑦査定件!$N$48</c15:f>
                      <c15:dlblFieldTableCache>
                        <c:ptCount val="1"/>
                        <c:pt idx="0">
                          <c:v>協会けんぽ（突合）
5.5万件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5.3万件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{8C46F1C2-9931-411E-AC23-1396A13B154D}</c15:txfldGUID>
                      <c15:f>⑦査定件!$P$48</c15:f>
                      <c15:dlblFieldTableCache>
                        <c:ptCount val="1"/>
                        <c:pt idx="0">
                          <c:v>5.3万件
（▲3.2％）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5.5015999999999998</c:v>
                </c:pt>
                <c:pt idx="1">
                  <c:v>5.3281000000000001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{FF414FA7-CEE2-441E-9569-6443017BEF7C}</c15:txfldGUID>
                      <c15:f>⑦査定件!$N$47</c15:f>
                      <c15:dlblFieldTableCache>
                        <c:ptCount val="1"/>
                        <c:pt idx="0">
                          <c:v>協会けんぽ（単月）
19.0万件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19.1万件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{0980EF37-9BE0-4F6C-82F7-3E460EFDC044}</c15:txfldGUID>
                      <c15:f>⑦査定件!$P$47</c15:f>
                      <c15:dlblFieldTableCache>
                        <c:ptCount val="1"/>
                        <c:pt idx="0">
                          <c:v>19.1万件
（+0.2％）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令和3年1月審査分</c:v>
                </c:pt>
                <c:pt idx="1">
                  <c:v>令和4年1月審査分</c:v>
                </c:pt>
              </c:strCache>
            </c:strRef>
          </c:cat>
          <c:val>
            <c:numRef>
              <c:f>⑦査定件!$N$31:$O$31</c:f>
              <c:numCache>
                <c:formatCode>#,##0.0;[Red]\-#,##0.0</c:formatCode>
                <c:ptCount val="2"/>
                <c:pt idx="0">
                  <c:v>19.045300000000001</c:v>
                </c:pt>
                <c:pt idx="1">
                  <c:v>19.089700000000001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70.0万件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{EBE9BE2D-C884-4C85-99E3-B698E7B7870C}</c15:txfldGUID>
                      <c15:f>⑦査定件!$N$46</c15:f>
                      <c15:dlblFieldTableCache>
                        <c:ptCount val="1"/>
                        <c:pt idx="0">
                          <c:v>全管掌
70.0万件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68.9万件
（▲1.6％）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{8A3B599A-489D-40D6-B88E-DA7B820461C4}</c15:txfldGUID>
                      <c15:f>⑦査定件!$P$46</c15:f>
                      <c15:dlblFieldTableCache>
                        <c:ptCount val="1"/>
                        <c:pt idx="0">
                          <c:v>68.9万件
（▲1.6％）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69.973799999999997</c:v>
                </c:pt>
                <c:pt idx="1">
                  <c:v>68.8887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{B8022701-9D11-403B-91C4-DECEF14292AB}</c15:txfldGUID>
                      <c15:f>⑧査定点!$N$58</c15:f>
                      <c15:dlblFieldTableCache>
                        <c:ptCount val="1"/>
                        <c:pt idx="0">
                          <c:v>その他（縦覧）
6.9百万点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7.0百万点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{4E37D43A-BFA1-4F5F-BFEC-4F9BD75323C7}</c15:txfldGUID>
                      <c15:f>⑧査定点!$P$58</c15:f>
                      <c15:dlblFieldTableCache>
                        <c:ptCount val="1"/>
                        <c:pt idx="0">
                          <c:v>7.0百万点
（+1.2％）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6.9001470000000005</c:v>
                </c:pt>
                <c:pt idx="1">
                  <c:v>6.9814150000000001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311233885819521"/>
                  <c:y val="-3.3300033300033303E-2"/>
                </c:manualLayout>
              </c:layout>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{0BEDD3A4-CCD1-43FE-AF30-DBC3C8C9E91D}</c15:txfldGUID>
                      <c15:f>⑧査定点!$N$57</c15:f>
                      <c15:dlblFieldTableCache>
                        <c:ptCount val="1"/>
                        <c:pt idx="0">
                          <c:v>その他（突合）
9.8百万点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5653775322283608"/>
                  <c:y val="-3.5964035964035967E-2"/>
                </c:manualLayout>
              </c:layout>
              <c:tx>
                <c:strRef>
                  <c:f>⑧査定点!$P$57</c:f>
                  <c:strCache>
                    <c:ptCount val="1"/>
                    <c:pt idx="0">
                      <c:v>9.5百万点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{2E6054F8-8669-4520-A7F0-836122047CE4}</c15:txfldGUID>
                      <c15:f>⑧査定点!$P$57</c15:f>
                      <c15:dlblFieldTableCache>
                        <c:ptCount val="1"/>
                        <c:pt idx="0">
                          <c:v>9.5百万点
（▲3.9％）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9.8392859999999995</c:v>
                </c:pt>
                <c:pt idx="1">
                  <c:v>9.4529249999999987</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{C778E1C7-1CCB-4E94-AAE6-A4EB17BF70B5}</c15:txfldGUID>
                      <c15:f>⑧査定点!$N$56</c15:f>
                      <c15:dlblFieldTableCache>
                        <c:ptCount val="1"/>
                        <c:pt idx="0">
                          <c:v>その他（単月）
67.4百万点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78.3百万点
（+16.2％）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{B96A2646-E582-4C68-BD06-9D1B65850AD5}</c15:txfldGUID>
                      <c15:f>⑧査定点!$P$56</c15:f>
                      <c15:dlblFieldTableCache>
                        <c:ptCount val="1"/>
                        <c:pt idx="0">
                          <c:v>78.3百万点
（+16.2％）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⑧査定点!$N$40:$O$40</c:f>
              <c:numCache>
                <c:formatCode>#,##0.0;[Red]\-#,##0.0</c:formatCode>
                <c:ptCount val="2"/>
                <c:pt idx="0">
                  <c:v>67.36515399999999</c:v>
                </c:pt>
                <c:pt idx="1">
                  <c:v>78.302761000000004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{72A12E14-1CBA-4CBA-B947-30C0996128AF}</c15:txfldGUID>
                      <c15:f>⑧査定点!$N$55</c15:f>
                      <c15:dlblFieldTableCache>
                        <c:ptCount val="1"/>
                        <c:pt idx="0">
                          <c:v>健保組合（縦覧）
6.9百万点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6.8百万点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{9813CE72-16D6-4929-BA80-BE26C646F9E0}</c15:txfldGUID>
                      <c15:f>⑧査定点!$P$55</c15:f>
                      <c15:dlblFieldTableCache>
                        <c:ptCount val="1"/>
                        <c:pt idx="0">
                          <c:v>6.8百万点
（▲1.6％）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6.8736580000000007</c:v>
                </c:pt>
                <c:pt idx="1">
                  <c:v>6.7632700000000003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{276AE808-E20B-4DE7-AF3A-A3D41AF30CCE}</c15:txfldGUID>
                      <c15:f>⑧査定点!$N$54</c15:f>
                      <c15:dlblFieldTableCache>
                        <c:ptCount val="1"/>
                        <c:pt idx="0">
                          <c:v>健保組合（突合）
7.2百万点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7.7百万点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{0298CCB6-D379-4FDE-9A9F-91210422478B}</c15:txfldGUID>
                      <c15:f>⑧査定点!$P$54</c15:f>
                      <c15:dlblFieldTableCache>
                        <c:ptCount val="1"/>
                        <c:pt idx="0">
                          <c:v>7.7百万点
（+6.8％）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7.227277</c:v>
                </c:pt>
                <c:pt idx="1">
                  <c:v>7.7160089999999997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{491D79C9-0542-4201-9AA3-2C4A3362BB22}</c15:txfldGUID>
                      <c15:f>⑧査定点!$N$53</c15:f>
                      <c15:dlblFieldTableCache>
                        <c:ptCount val="1"/>
                        <c:pt idx="0">
                          <c:v>健保組合（単月）
59.5百万点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66.3百万点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{594078F8-F1D4-4BE5-83A8-395D552594CF}</c15:txfldGUID>
                      <c15:f>⑧査定点!$P$53</c15:f>
                      <c15:dlblFieldTableCache>
                        <c:ptCount val="1"/>
                        <c:pt idx="0">
                          <c:v>66.3百万点
（+11.4％）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⑧査定点!$N$37:$O$37</c:f>
              <c:numCache>
                <c:formatCode>#,##0.0;[Red]\-#,##0.0</c:formatCode>
                <c:ptCount val="2"/>
                <c:pt idx="0">
                  <c:v>59.537266000000002</c:v>
                </c:pt>
                <c:pt idx="1">
                  <c:v>66.307153999999997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{3E3E2BAF-E01A-43B1-A50B-B3373A6637A7}</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2.0百万点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{BBE8160D-3EA1-4191-BE9E-F59DBB210120}</c15:txfldGUID>
                      <c15:f>⑧査定点!$P$52</c15:f>
                      <c15:dlblFieldTableCache>
                        <c:ptCount val="1"/>
                        <c:pt idx="0">
                          <c:v>2.0百万点
（▲0.0％）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2.0269780000000002</c:v>
                </c:pt>
                <c:pt idx="1">
                  <c:v>2.0261659999999999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{59F3D6CB-354C-40AE-A6EE-CE386E3CE04E}</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1.9百万点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{693AF646-DBC0-4628-A119-FBA540B87D72}</c15:txfldGUID>
                      <c15:f>⑧査定点!$P$51</c15:f>
                      <c15:dlblFieldTableCache>
                        <c:ptCount val="1"/>
                        <c:pt idx="0">
                          <c:v>1.9百万点
（▲8.1％）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2.0588220000000002</c:v>
                </c:pt>
                <c:pt idx="1">
                  <c:v>1.8911600000000002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{73777E3D-177C-4DA3-8167-B3785DB5EFD1}</c15:txfldGUID>
                      <c15:f>⑧査定点!$N$50</c15:f>
                      <c15:dlblFieldTableCache>
                        <c:ptCount val="1"/>
                        <c:pt idx="0">
                          <c:v>共済組合（単月）
17.2百万点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17.5百万点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{99536D04-11A8-495A-A9F1-5E252FE7113D}</c15:txfldGUID>
                      <c15:f>⑧査定点!$P$50</c15:f>
                      <c15:dlblFieldTableCache>
                        <c:ptCount val="1"/>
                        <c:pt idx="0">
                          <c:v>17.5百万点
（+1.3％）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⑧査定点!$N$34:$O$34</c:f>
              <c:numCache>
                <c:formatCode>#,##0.0;[Red]\-#,##0.0</c:formatCode>
                <c:ptCount val="2"/>
                <c:pt idx="0">
                  <c:v>17.245355</c:v>
                </c:pt>
                <c:pt idx="1">
                  <c:v>17.474855999999999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{B633977E-E96C-4872-8D09-3C1C6F403B8C}</c15:txfldGUID>
                      <c15:f>⑧査定点!$N$49</c15:f>
                      <c15:dlblFieldTableCache>
                        <c:ptCount val="1"/>
                        <c:pt idx="0">
                          <c:v>協会けんぽ（縦覧）
11.1百万点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11.0百万点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{44F568D8-E5D8-447E-89F4-50F0D9F12ECE}</c15:txfldGUID>
                      <c15:f>⑧査定点!$P$49</c15:f>
                      <c15:dlblFieldTableCache>
                        <c:ptCount val="1"/>
                        <c:pt idx="0">
                          <c:v>11.0百万点
（▲1.1％）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11.111336999999999</c:v>
                </c:pt>
                <c:pt idx="1">
                  <c:v>10.987156000000001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{DEE188A3-DF56-488F-89AC-BF13C74AB7B3}</c15:txfldGUID>
                      <c15:f>⑧査定点!$N$48</c15:f>
                      <c15:dlblFieldTableCache>
                        <c:ptCount val="1"/>
                        <c:pt idx="0">
                          <c:v>協会けんぽ（突合）
12.3百万点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12.0百万点
（▲2.8％）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{7EC0C77A-3059-4BE3-8001-699E91C836A2}</c15:txfldGUID>
                      <c15:f>⑧査定点!$P$48</c15:f>
                      <c15:dlblFieldTableCache>
                        <c:ptCount val="1"/>
                        <c:pt idx="0">
                          <c:v>12.0百万点
（▲2.8％）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12.328127</c:v>
                </c:pt>
                <c:pt idx="1">
                  <c:v>11.988942999999999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{62E75096-B8A7-4F30-ACB6-3AC96CDF184A}</c15:txfldGUID>
                      <c15:f>⑧査定点!$N$47</c15:f>
                      <c15:dlblFieldTableCache>
                        <c:ptCount val="1"/>
                        <c:pt idx="0">
                          <c:v>協会けんぽ（単月）
97.5百万点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111.9百万点
（+14.8％）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{383BF4FB-12BF-459B-8D98-60E1BA8FB064}</c15:txfldGUID>
                      <c15:f>⑧査定点!$P$47</c15:f>
                      <c15:dlblFieldTableCache>
                        <c:ptCount val="1"/>
                        <c:pt idx="0">
                          <c:v>111.9百万点
（+14.8％）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令和3年1月審査分</c:v>
                </c:pt>
                <c:pt idx="1">
                  <c:v>令和4年1月審査分</c:v>
                </c:pt>
              </c:strCache>
            </c:strRef>
          </c:cat>
          <c:val>
            <c:numRef>
              <c:f>⑧査定点!$N$31:$O$31</c:f>
              <c:numCache>
                <c:formatCode>#,##0.0;[Red]\-#,##0.0</c:formatCode>
                <c:ptCount val="2"/>
                <c:pt idx="0">
                  <c:v>97.487529999999992</c:v>
                </c:pt>
                <c:pt idx="1">
                  <c:v>111.927156</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300.0百万点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{60FF0629-9F68-4813-85BD-FEAE40A8A5EF}</c15:txfldGUID>
                      <c15:f>⑧査定点!$N$46</c15:f>
                      <c15:dlblFieldTableCache>
                        <c:ptCount val="1"/>
                        <c:pt idx="0">
                          <c:v>全管掌
300.0百万点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1389045982511853E-2"/>
                  <c:y val="-2.4813716467259776E-2"/>
                </c:manualLayout>
              </c:layout>
              <c:tx>
                <c:strRef>
                  <c:f>⑧査定点!$P$46</c:f>
                  <c:strCache>
                    <c:ptCount val="1"/>
                    <c:pt idx="0">
                      <c:v>331.8百万点
（+10.6％）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{345005EC-1C35-4CA9-909D-D35D4A173362}</c15:txfldGUID>
                      <c15:f>⑧査定点!$P$46</c15:f>
                      <c15:dlblFieldTableCache>
                        <c:ptCount val="1"/>
                        <c:pt idx="0">
                          <c:v>331.8百万点
（+10.6％）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300.00093699999996</c:v>
                </c:pt>
                <c:pt idx="1">
                  <c:v>331.81897100000003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max val="360"/>
          <c:min val="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{C2527392-18D7-492A-87E6-315394AC08F7}</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{84A6C689-06A5-42C9-8BCA-BD24AD3EDD04}</c15:txfldGUID>
                      <c15:f>⑨再審件!$P$58</c15:f>
                      <c15:dlblFieldTableCache>
                        <c:ptCount val="1"/>
                        <c:pt idx="0">
                          <c:v>0.6万件
（▲2.9％）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0.61829999999999996</c:v>
                </c:pt>
                <c:pt idx="1">
                  <c:v>0.60029999999999994</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{5CC215B1-367D-4A7B-B5C1-AE68A9DC4C5F}</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{20B6461A-BDEF-4751-B730-14FFC545F4A0}</c15:txfldGUID>
                      <c15:f>⑨再審件!$P$57</c15:f>
                      <c15:dlblFieldTableCache>
                        <c:ptCount val="1"/>
                        <c:pt idx="0">
                          <c:v>0.6万件
（▲2.6％）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0.57340000000000002</c:v>
                </c:pt>
                <c:pt idx="1">
                  <c:v>0.55840000000000001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{3134F7BF-0317-4948-90C7-355340087188}</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5545E-3"/>
                  <c:y val="2.6031711071081148E-4"/>
                </c:manualLayout>
              </c:layout>
              <c:tx>
                <c:strRef>
                  <c:f>⑨再審件!$P$56</c:f>
                  <c:strCache>
                    <c:ptCount val="1"/>
                    <c:pt idx="0">
                      <c:v>1.0万件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{AED231DE-E344-4DFA-8F84-8BC674C546EC}</c15:txfldGUID>
                      <c15:f>⑨再審件!$P$56</c15:f>
                      <c15:dlblFieldTableCache>
                        <c:ptCount val="1"/>
                        <c:pt idx="0">
                          <c:v>1.0万件
（▲6.0％）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令和3年1月審査分</c:v>
                </c:pt>
                <c:pt idx="1">
                  <c:v>令和4年1月審査分</c:v>
                </c:pt>
              </c:strCache>
            </c:strRef>
          </c:cat>
          <c:val>
            <c:numRef>
              <c:f>⑨再審件!$N$40:$O$40</c:f>
              <c:numCache>
                <c:formatCode>#,##0.0;[Red]\-#,##0.0</c:formatCode>
                <c:ptCount val="2"/>
                <c:pt idx="0">
                  <c:v>1.0206999999999999</c:v>
                </c:pt>
                <c:pt idx="1">
                  <c:v>0.95960000000000001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{C69E9124-D9EC-44E4-A7D9-2EE53E16F925}</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1.9万件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{45F64D67-AE6C-497C-95F7-4FB0498D44E7}</c15:txfldGUID>
                      <c15:f>⑨再審件!$P$55</c15:f>
                      <c15:dlblFieldTableCache>
                        <c:ptCount val="1"/>
                        <c:pt idx="0">
                          <c:v>1.9万件
（+20.3％）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1.6145</c:v>
                </c:pt>
                <c:pt idx="1">
                  <c:v>1.9424999999999999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{998B7F1D-45B5-4B6C-982A-D206E8508905}</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{D669DEFE-E2F7-4AE1-8B48-072DB2D6E135}</c15:txfldGUID>
                      <c15:f>⑨再審件!$P$54</c15:f>
                      <c15:dlblFieldTableCache>
                        <c:ptCount val="1"/>
                        <c:pt idx="0">
                          <c:v>1.1万件
（+2.7％）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1.1135999999999999</c:v>
                </c:pt>
                <c:pt idx="1">
                  <c:v>1.1437999999999999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{42CAE948-F982-406B-8C4A-372270DAA412}</c15:txfldGUID>
                      <c15:f>⑨再審件!$N$53</c15:f>
                      <c15:dlblFieldTableCache>
                        <c:ptCount val="1"/>
                        <c:pt idx="0">
                          <c:v>健保組合（単月）
3.1万件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3.5万件
（+15.6％）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{3E93D04E-B40A-4BAD-9BBF-2C08B025B36C}</c15:txfldGUID>
                      <c15:f>⑨再審件!$P$53</c15:f>
                      <c15:dlblFieldTableCache>
                        <c:ptCount val="1"/>
                        <c:pt idx="0">
                          <c:v>3.5万件
（+15.6％）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令和3年1月審査分</c:v>
                </c:pt>
                <c:pt idx="1">
                  <c:v>令和4年1月審査分</c:v>
                </c:pt>
              </c:strCache>
            </c:strRef>
          </c:cat>
          <c:val>
            <c:numRef>
              <c:f>⑨再審件!$N$37:$O$37</c:f>
              <c:numCache>
                <c:formatCode>#,##0.0;[Red]\-#,##0.0</c:formatCode>
                <c:ptCount val="2"/>
                <c:pt idx="0">
                  <c:v>3.0526</c:v>
                </c:pt>
                <c:pt idx="1">
                  <c:v>3.5287999999999999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{A020EA87-967B-4DC1-9A1B-0119B5960434}</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{493851C0-7AED-48F8-B2FD-6F7009E9EE2B}</c15:txfldGUID>
                      <c15:f>⑨再審件!$P$52</c15:f>
                      <c15:dlblFieldTableCache>
                        <c:ptCount val="1"/>
                        <c:pt idx="0">
                          <c:v>0.4万件
（+25.0％）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0.28210000000000002</c:v>
                </c:pt>
                <c:pt idx="1">
                  <c:v>0.35249999999999998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{35183B3E-2290-472F-87E0-01455DA3CCB2}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{D7E70130-510D-4ADD-A0CF-98B3CE810E9F}</c15:txfldGUID>
                      <c15:f>⑨再審件!$P$51</c15:f>
                      <c15:dlblFieldTableCache>
                        <c:ptCount val="1"/>
                        <c:pt idx="0">
                          <c:v>0.3万件
（+0.8％）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0.28370000000000001</c:v>
                </c:pt>
                <c:pt idx="1">
                  <c:v>0.28610000000000002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7368947666072128E-4"/>
                  <c:y val="-6.1513289859746554E-4"/>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{E1D208D1-6E81-4F2F-943E-E9CD51A28E4C}</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4.0359043517350385E-3"/>
                  <c:y val="-6.6253956017735542E-4"/>
                </c:manualLayout>
              </c:layout>
              <c:tx>
                <c:strRef>
                  <c:f>⑨再審件!$P$50</c:f>
                  <c:strCache>
                    <c:ptCount val="1"/>
                    <c:pt idx="0">
                      <c:v>0.8万件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{9E89EE4E-17FA-475D-9566-600A254EE094}</c15:txfldGUID>
                      <c15:f>⑨再審件!$P$50</c15:f>
                      <c15:dlblFieldTableCache>
                        <c:ptCount val="1"/>
                        <c:pt idx="0">
                          <c:v>0.8万件
（+13.6％）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令和3年1月審査分</c:v>
                </c:pt>
                <c:pt idx="1">
                  <c:v>令和4年1月審査分</c:v>
                </c:pt>
              </c:strCache>
            </c:strRef>
          </c:cat>
          <c:val>
            <c:numRef>
              <c:f>⑨再審件!$N$34:$O$34</c:f>
              <c:numCache>
                <c:formatCode>#,##0.0;[Red]\-#,##0.0</c:formatCode>
                <c:ptCount val="2"/>
                <c:pt idx="0">
                  <c:v>0.74790000000000001</c:v>
                </c:pt>
                <c:pt idx="1">
                  <c:v>0.84930000000000005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{EF39DBA9-6C4B-4AF4-8558-D00744D82EF7}</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{A62DB60A-85EE-4C74-81FC-BC2616DFB6B0}</c15:txfldGUID>
                      <c15:f>⑨再審件!$P$49</c15:f>
                      <c15:dlblFieldTableCache>
                        <c:ptCount val="1"/>
                        <c:pt idx="0">
                          <c:v>2.5万件
（+21.7％）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2.0798000000000001</c:v>
                </c:pt>
                <c:pt idx="1">
                  <c:v>2.5310999999999999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{C0C0E273-19A4-4920-8E78-5D263339EE26}</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{7DE4E4F7-2C3A-4F7B-A1DA-48E820190636}</c15:txfldGUID>
                      <c15:f>⑨再審件!$P$48</c15:f>
                      <c15:dlblFieldTableCache>
                        <c:ptCount val="1"/>
                        <c:pt idx="0">
                          <c:v>1.8万件
（+0.7％）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1.7576000000000001</c:v>
                </c:pt>
                <c:pt idx="1">
                  <c:v>1.7706</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{FA7D8BA0-5912-45C5-9C9A-A401CE1EC1E6}</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3.6万件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{7B935AF6-0A32-41D6-83D1-CC5D36AD3474}</c15:txfldGUID>
                      <c15:f>⑨再審件!$P$47</c15:f>
                      <c15:dlblFieldTableCache>
                        <c:ptCount val="1"/>
                        <c:pt idx="0">
                          <c:v>3.6万件
（+13.6％）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令和3年1月審査分</c:v>
                </c:pt>
                <c:pt idx="1">
                  <c:v>令和4年1月審査分</c:v>
                </c:pt>
              </c:strCache>
            </c:strRef>
          </c:cat>
          <c:val>
            <c:numRef>
              <c:f>⑨再審件!$N$31:$O$31</c:f>
              <c:numCache>
                <c:formatCode>#,##0.0;[Red]\-#,##0.0</c:formatCode>
                <c:ptCount val="2"/>
                <c:pt idx="0">
                  <c:v>3.1682999999999999</c:v>
                </c:pt>
                <c:pt idx="1">
                  <c:v>3.5983000000000001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{A5733175-06B2-4DD2-B3FD-99C77E6D2274}</c15:txfldGUID>
                      <c15:f>⑨再審件!$N$46</c15:f>
                      <c15:dlblFieldTableCache>
                        <c:ptCount val="1"/>
                        <c:pt idx="0">
                          <c:v>全管掌
16.3万件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18.1万件
（+11.1％）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{14527AD1-D3A1-440B-B26D-8E3D83AF5071}</c15:txfldGUID>
                      <c15:f>⑨再審件!$P$46</c15:f>
                      <c15:dlblFieldTableCache>
                        <c:ptCount val="1"/>
                        <c:pt idx="0">
                          <c:v>18.1万件
（+11.1％）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16.3125</c:v>
                </c:pt>
                <c:pt idx="1">
                  <c:v>18.121300000000002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{C8D37A1A-5194-4728-97F3-71C07B95EFFB}</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1.5百万点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{12CAEA76-9197-4C2C-862E-67632E04D021}</c15:txfldGUID>
                      <c15:f>⑩再審点!$P$58</c15:f>
                      <c15:dlblFieldTableCache>
                        <c:ptCount val="1"/>
                        <c:pt idx="0">
                          <c:v>1.5百万点
（▲6.7％）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1.588484</c:v>
                </c:pt>
                <c:pt idx="1">
                  <c:v>1.4817830000000001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{3CAC257A-B51E-4C50-B81D-88B290B929D6}</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{1EEEB809-3601-40F8-A52C-B1CABD83018C}</c15:txfldGUID>
                      <c15:f>⑩再審点!$P$57</c15:f>
                      <c15:dlblFieldTableCache>
                        <c:ptCount val="1"/>
                        <c:pt idx="0">
                          <c:v>1.3百万点
（▲1.3％）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1.346095</c:v>
                </c:pt>
                <c:pt idx="1">
                  <c:v>1.3287589999999998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{24F9A11B-3F5C-4983-9E72-18CCCDA64FDE}</c15:txfldGUID>
                      <c15:f>⑩再審点!$N$56</c15:f>
                      <c15:dlblFieldTableCache>
                        <c:ptCount val="1"/>
                        <c:pt idx="0">
                          <c:v>その他（単月）
3.1百万点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5.524861878452904E-3"/>
                  <c:y val="1.4740115527516126E-3"/>
                </c:manualLayout>
              </c:layout>
              <c:tx>
                <c:strRef>
                  <c:f>⑩再審点!$P$56</c:f>
                  <c:strCache>
                    <c:ptCount val="1"/>
                    <c:pt idx="0">
                      <c:v>2.9百万点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{561F488E-417A-48E0-A5A6-98E093828359}</c15:txfldGUID>
                      <c15:f>⑩再審点!$P$56</c15:f>
                      <c15:dlblFieldTableCache>
                        <c:ptCount val="1"/>
                        <c:pt idx="0">
                          <c:v>2.9百万点
（▲7.6％）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令和3年1月審査分</c:v>
                </c:pt>
                <c:pt idx="1">
                  <c:v>令和4年1月審査分</c:v>
                </c:pt>
              </c:strCache>
            </c:strRef>
          </c:cat>
          <c:val>
            <c:numRef>
              <c:f>⑩再審点!$N$40:$O$40</c:f>
              <c:numCache>
                <c:formatCode>#,##0.0;[Red]\-#,##0.0</c:formatCode>
                <c:ptCount val="2"/>
                <c:pt idx="0">
                  <c:v>3.1216800000000005</c:v>
                </c:pt>
                <c:pt idx="1">
                  <c:v>2.8852319999999998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{9A0651B9-0823-447A-9CF5-5A22DCB66B7F}</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20102207504759E-4"/>
                </c:manualLayout>
              </c:layout>
              <c:tx>
                <c:strRef>
                  <c:f>⑩再審点!$P$55</c:f>
                  <c:strCache>
                    <c:ptCount val="1"/>
                    <c:pt idx="0">
                      <c:v>4.3百万点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{34D2AB3E-AEE8-4943-8981-E66F8876B819}</c15:txfldGUID>
                      <c15:f>⑩再審点!$P$55</c15:f>
                      <c15:dlblFieldTableCache>
                        <c:ptCount val="1"/>
                        <c:pt idx="0">
                          <c:v>4.3百万点
（+5.1％）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4.0647130000000002</c:v>
                </c:pt>
                <c:pt idx="1">
                  <c:v>4.2723870000000002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5.4463122179657609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{A5FC45FF-8340-4C55-A798-BE0FFA6EF392}</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758747697974216"/>
                  <c:y val="-1.4912331762725561E-2"/>
                </c:manualLayout>
              </c:layout>
              <c:tx>
                <c:strRef>
                  <c:f>⑩再審点!$P$54</c:f>
                  <c:strCache>
                    <c:ptCount val="1"/>
                    <c:pt idx="0">
                      <c:v>2.4百万点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{AEEE34CC-3552-4AD4-8A78-8C60FA509F86}</c15:txfldGUID>
                      <c15:f>⑩再審点!$P$54</c15:f>
                      <c15:dlblFieldTableCache>
                        <c:ptCount val="1"/>
                        <c:pt idx="0">
                          <c:v>2.4百万点
（▲8.8％）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2.590773</c:v>
                </c:pt>
                <c:pt idx="1">
                  <c:v>2.3630050000000002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{23B9D50A-9462-4E50-B4EC-A185FCAA2FA5}</c15:txfldGUID>
                      <c15:f>⑩再審点!$N$53</c15:f>
                      <c15:dlblFieldTableCache>
                        <c:ptCount val="1"/>
                        <c:pt idx="0">
                          <c:v>健保組合（単月）
8.5百万点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10.5百万点
（+23.1％）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{917F8080-8023-4AC2-A5D6-3814E4FF2C2A}</c15:txfldGUID>
                      <c15:f>⑩再審点!$P$53</c15:f>
                      <c15:dlblFieldTableCache>
                        <c:ptCount val="1"/>
                        <c:pt idx="0">
                          <c:v>10.5百万点
（+23.1％）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令和3年1月審査分</c:v>
                </c:pt>
                <c:pt idx="1">
                  <c:v>令和4年1月審査分</c:v>
                </c:pt>
              </c:strCache>
            </c:strRef>
          </c:cat>
          <c:val>
            <c:numRef>
              <c:f>⑩再審点!$N$37:$O$37</c:f>
              <c:numCache>
                <c:formatCode>#,##0.0;[Red]\-#,##0.0</c:formatCode>
                <c:ptCount val="2"/>
                <c:pt idx="0">
                  <c:v>8.5472080000000012</c:v>
                </c:pt>
                <c:pt idx="1">
                  <c:v>10.524299000000001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{63344EE9-9B5C-4E53-924A-63B9EABB59EB}</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（+29.8％）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{88CC4D65-FF30-45B3-95D2-AEC9C40EDA43}</c15:txfldGUID>
                      <c15:f>⑩再審点!$P$52</c15:f>
                      <c15:dlblFieldTableCache>
                        <c:ptCount val="1"/>
                        <c:pt idx="0">
                          <c:v>0.8百万点
（+29.8％）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0.58773900000000001</c:v>
                </c:pt>
                <c:pt idx="1">
                  <c:v>0.76274399999999998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{11D80578-5086-4464-B36D-A024C59B8102}</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{51745401-3E2E-426B-9BF2-747FA3C56323}</c15:txfldGUID>
                      <c15:f>⑩再審点!$P$51</c15:f>
                      <c15:dlblFieldTableCache>
                        <c:ptCount val="1"/>
                        <c:pt idx="0">
                          <c:v>0.6百万点
（▲3.9％）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0.62853099999999995</c:v>
                </c:pt>
                <c:pt idx="1">
                  <c:v>0.60415300000000005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{CB4377B7-C46D-4688-8592-6AB934BCEF13}</c15:txfldGUID>
                      <c15:f>⑩再審点!$N$50</c15:f>
                      <c15:dlblFieldTableCache>
                        <c:ptCount val="1"/>
                        <c:pt idx="0">
                          <c:v>共済組合（単月）
1.8百万点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2.2百万点
（+26.5％）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{6F7B80F5-594B-452D-9E78-27E5CD84CAC4}</c15:txfldGUID>
                      <c15:f>⑩再審点!$P$50</c15:f>
                      <c15:dlblFieldTableCache>
                        <c:ptCount val="1"/>
                        <c:pt idx="0">
                          <c:v>2.2百万点
（+26.5％）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令和3年1月審査分</c:v>
                </c:pt>
                <c:pt idx="1">
                  <c:v>令和4年1月審査分</c:v>
                </c:pt>
              </c:strCache>
            </c:strRef>
          </c:cat>
          <c:val>
            <c:numRef>
              <c:f>⑩再審点!$N$34:$O$34</c:f>
              <c:numCache>
                <c:formatCode>#,##0.0;[Red]\-#,##0.0</c:formatCode>
                <c:ptCount val="2"/>
                <c:pt idx="0">
                  <c:v>1.758424</c:v>
                </c:pt>
                <c:pt idx="1">
                  <c:v>2.22383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{E126C8D4-4B62-49D5-A0D5-53ED5C8D415A}</c15:txfldGUID>
                      <c15:f>⑩再審点!$N$49</c15:f>
                      <c15:dlblFieldTableCache>
                        <c:ptCount val="1"/>
                        <c:pt idx="0">
                          <c:v>協会けんぽ（縦覧）
13.3百万点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18.7百万点
（+40.3％）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{02E09391-F82F-4119-824E-A7CC76FC128F}</c15:txfldGUID>
                      <c15:f>⑩再審点!$P$49</c15:f>
                      <c15:dlblFieldTableCache>
                        <c:ptCount val="1"/>
                        <c:pt idx="0">
                          <c:v>18.7百万点
（+40.3％）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13.295834000000001</c:v>
                </c:pt>
                <c:pt idx="1">
                  <c:v>18.650169000000002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{C7D17187-FA53-4FB5-B49F-E54D2FB05BEF}</c15:txfldGUID>
                      <c15:f>⑩再審点!$N$48</c15:f>
                      <c15:dlblFieldTableCache>
                        <c:ptCount val="1"/>
                        <c:pt idx="0">
                          <c:v>協会けんぽ（突合）
7.2百万点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8.5百万点
（+18.2％）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{C931D3FC-AF4C-4F81-9EB9-47F3BC1D771E}</c15:txfldGUID>
                      <c15:f>⑩再審点!$P$48</c15:f>
                      <c15:dlblFieldTableCache>
                        <c:ptCount val="1"/>
                        <c:pt idx="0">
                          <c:v>8.5百万点
（+18.2％）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7.1669179999999999</c:v>
                </c:pt>
                <c:pt idx="1">
                  <c:v>8.4728359999999991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{E6829FD2-5EC2-4DCA-B0DE-2DDE2F30D2A8}</c15:txfldGUID>
                      <c15:f>⑩再審点!$N$47</c15:f>
                      <c15:dlblFieldTableCache>
                        <c:ptCount val="1"/>
                        <c:pt idx="0">
                          <c:v>協会けんぽ（単月）
18.3百万点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26.5百万点
（+45.2％）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{F472C93E-4FD0-4D62-9565-11841B49A77B}</c15:txfldGUID>
                      <c15:f>⑩再審点!$P$47</c15:f>
                      <c15:dlblFieldTableCache>
                        <c:ptCount val="1"/>
                        <c:pt idx="0">
                          <c:v>26.5百万点
（+45.2％）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令和3年1月審査分</c:v>
                </c:pt>
                <c:pt idx="1">
                  <c:v>令和4年1月審査分</c:v>
                </c:pt>
              </c:strCache>
            </c:strRef>
          </c:cat>
          <c:val>
            <c:numRef>
              <c:f>⑩再審点!$N$31:$O$31</c:f>
              <c:numCache>
                <c:formatCode>#,##0.0;[Red]\-#,##0.0</c:formatCode>
                <c:ptCount val="2"/>
                <c:pt idx="0">
                  <c:v>18.269646999999999</c:v>
                </c:pt>
                <c:pt idx="1">
                  <c:v>26.524417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63.0百万点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{82829CB1-AC8C-4F12-9ADC-E02DBE19D986}</c15:txfldGUID>
                      <c15:f>⑩再審点!$N$46</c15:f>
                      <c15:dlblFieldTableCache>
                        <c:ptCount val="1"/>
                        <c:pt idx="0">
                          <c:v>全管掌
63.0百万点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80.1百万点
（+27.2％）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{1B02F3CE-475F-467E-9D66-762453F823DA}</c15:txfldGUID>
                      <c15:f>⑩再審点!$P$46</c15:f>
                      <c15:dlblFieldTableCache>
                        <c:ptCount val="1"/>
                        <c:pt idx="0">
                          <c:v>80.1百万点
（+27.2％）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62.966045999999999</c:v>
                </c:pt>
                <c:pt idx="1">
                  <c:v>80.093614000000002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530">
        <v>79895</v>
      </c>
      <c r="O7" s="529">
        <v>89360</v>
      </c>
      <c r="P7" s="133"/>
      <c r="Q7" s="133"/>
      <c r="R7" s="134"/>
    </row>
    <row r="8" spans="1:18">
      <c r="L8" s="132"/>
      <c r="M8" s="139" t="s">
        <v>141</v>
      </c>
      <c r="N8" s="514">
        <v>37283</v>
      </c>
      <c r="O8" s="144">
        <v>37589</v>
      </c>
      <c r="P8" s="133"/>
      <c r="Q8" s="133"/>
      <c r="R8" s="134"/>
    </row>
    <row r="9" spans="1:18">
      <c r="L9" s="132"/>
      <c r="M9" s="139" t="s">
        <v>142</v>
      </c>
      <c r="N9" s="514">
        <v>45947</v>
      </c>
      <c r="O9" s="144">
        <v>54264</v>
      </c>
      <c r="P9" s="133"/>
      <c r="Q9" s="133"/>
      <c r="R9" s="134"/>
    </row>
    <row r="10" spans="1:18">
      <c r="L10" s="132"/>
      <c r="M10" s="142" t="s">
        <v>144</v>
      </c>
      <c r="N10" s="514">
        <v>31683</v>
      </c>
      <c r="O10" s="144">
        <v>35983</v>
      </c>
      <c r="P10" s="133"/>
      <c r="Q10" s="133"/>
      <c r="R10" s="134"/>
    </row>
    <row r="11" spans="1:18">
      <c r="L11" s="132"/>
      <c r="M11" s="142" t="s">
        <v>145</v>
      </c>
      <c r="N11" s="514">
        <v>17576</v>
      </c>
      <c r="O11" s="144">
        <v>17706</v>
      </c>
      <c r="P11" s="133"/>
      <c r="Q11" s="133"/>
      <c r="R11" s="134"/>
    </row>
    <row r="12" spans="1:18">
      <c r="L12" s="132"/>
      <c r="M12" s="142" t="s">
        <v>146</v>
      </c>
      <c r="N12" s="514">
        <v>20798</v>
      </c>
      <c r="O12" s="144">
        <v>25311</v>
      </c>
      <c r="P12" s="133"/>
      <c r="Q12" s="133"/>
      <c r="R12" s="134"/>
    </row>
    <row r="13" spans="1:18">
      <c r="L13" s="132"/>
      <c r="M13" s="142" t="s">
        <v>147</v>
      </c>
      <c r="N13" s="514">
        <v>241</v>
      </c>
      <c r="O13" s="144">
        <v>165</v>
      </c>
      <c r="P13" s="133"/>
      <c r="Q13" s="133"/>
      <c r="R13" s="134"/>
    </row>
    <row r="14" spans="1:18">
      <c r="L14" s="132"/>
      <c r="M14" s="142" t="s">
        <v>148</v>
      </c>
      <c r="N14" s="514">
        <v>80</v>
      </c>
      <c r="O14" s="144">
        <v>79</v>
      </c>
      <c r="P14" s="133"/>
      <c r="Q14" s="133"/>
      <c r="R14" s="134"/>
    </row>
    <row r="15" spans="1:18">
      <c r="L15" s="132"/>
      <c r="M15" s="142" t="s">
        <v>149</v>
      </c>
      <c r="N15" s="514">
        <v>104</v>
      </c>
      <c r="O15" s="144">
        <v>63</v>
      </c>
      <c r="P15" s="133"/>
      <c r="Q15" s="133"/>
      <c r="R15" s="134"/>
    </row>
    <row r="16" spans="1:18">
      <c r="L16" s="132"/>
      <c r="M16" s="142" t="s">
        <v>150</v>
      </c>
      <c r="N16" s="514">
        <v>7479</v>
      </c>
      <c r="O16" s="144">
        <v>8493</v>
      </c>
      <c r="P16" s="133"/>
      <c r="Q16" s="133"/>
      <c r="R16" s="134"/>
    </row>
    <row r="17" spans="2:28">
      <c r="L17" s="132"/>
      <c r="M17" s="142" t="s">
        <v>151</v>
      </c>
      <c r="N17" s="514">
        <v>2837</v>
      </c>
      <c r="O17" s="144">
        <v>2861</v>
      </c>
      <c r="P17" s="133"/>
      <c r="Q17" s="133"/>
      <c r="R17" s="134"/>
    </row>
    <row r="18" spans="2:28">
      <c r="L18" s="132"/>
      <c r="M18" s="142" t="s">
        <v>152</v>
      </c>
      <c r="N18" s="514">
        <v>2821</v>
      </c>
      <c r="O18" s="144">
        <v>3525</v>
      </c>
      <c r="P18" s="133"/>
      <c r="Q18" s="133"/>
      <c r="R18" s="134"/>
    </row>
    <row r="19" spans="2:28">
      <c r="L19" s="132"/>
      <c r="M19" s="142" t="s">
        <v>153</v>
      </c>
      <c r="N19" s="514">
        <v>30526</v>
      </c>
      <c r="O19" s="144">
        <v>35288</v>
      </c>
      <c r="P19" s="133"/>
      <c r="Q19" s="133"/>
      <c r="R19" s="134"/>
    </row>
    <row r="20" spans="2:28">
      <c r="L20" s="132"/>
      <c r="M20" s="142" t="s">
        <v>154</v>
      </c>
      <c r="N20" s="514">
        <v>11136</v>
      </c>
      <c r="O20" s="144">
        <v>11438</v>
      </c>
      <c r="P20" s="133"/>
      <c r="Q20" s="133"/>
      <c r="R20" s="134"/>
    </row>
    <row r="21" spans="2:28">
      <c r="L21" s="132"/>
      <c r="M21" s="142" t="s">
        <v>155</v>
      </c>
      <c r="N21" s="514">
        <v>16145</v>
      </c>
      <c r="O21" s="144">
        <v>19425</v>
      </c>
      <c r="P21" s="133"/>
      <c r="Q21" s="133"/>
      <c r="R21" s="134"/>
    </row>
    <row r="22" spans="2:28">
      <c r="L22" s="132"/>
      <c r="M22" s="370" t="s">
        <v>156</v>
      </c>
      <c r="N22" s="514">
        <v>9966</v>
      </c>
      <c r="O22" s="144">
        <v>9431</v>
      </c>
      <c r="P22" s="133"/>
      <c r="Q22" s="133"/>
      <c r="R22" s="134"/>
    </row>
    <row r="23" spans="2:28">
      <c r="L23" s="132"/>
      <c r="M23" s="370" t="s">
        <v>157</v>
      </c>
      <c r="N23" s="514">
        <v>5654</v>
      </c>
      <c r="O23" s="144">
        <v>5505</v>
      </c>
      <c r="P23" s="133"/>
      <c r="Q23" s="133"/>
      <c r="R23" s="134"/>
    </row>
    <row r="24" spans="2:28" ht="14.25" thickBot="1">
      <c r="L24" s="132"/>
      <c r="M24" s="145" t="s">
        <v>158</v>
      </c>
      <c r="N24" s="531">
        <v>6079</v>
      </c>
      <c r="O24" s="147">
        <v>5940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令和3年1月審査分</v>
      </c>
      <c r="O27" s="807" t="str">
        <f>O5</f>
        <v>令和4年1月審査分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196</v>
      </c>
      <c r="Q29" s="152"/>
      <c r="R29" s="134"/>
    </row>
    <row r="30" spans="2:28">
      <c r="L30" s="132"/>
      <c r="M30" s="142" t="s">
        <v>111</v>
      </c>
      <c r="N30" s="523">
        <v>16.3125</v>
      </c>
      <c r="O30" s="156">
        <v>18.121300000000002</v>
      </c>
      <c r="P30" s="484">
        <v>11.088429118773945</v>
      </c>
      <c r="Q30" s="157"/>
      <c r="R30" s="134"/>
    </row>
    <row r="31" spans="2:28">
      <c r="L31" s="132"/>
      <c r="M31" s="142" t="s">
        <v>143</v>
      </c>
      <c r="N31" s="523">
        <v>3.1682999999999999</v>
      </c>
      <c r="O31" s="156">
        <v>3.5983000000000001</v>
      </c>
      <c r="P31" s="484">
        <v>13.571947100968984</v>
      </c>
      <c r="Q31" s="157"/>
      <c r="R31" s="134"/>
    </row>
    <row r="32" spans="2:28">
      <c r="L32" s="132"/>
      <c r="M32" s="142" t="s">
        <v>145</v>
      </c>
      <c r="N32" s="523">
        <v>1.7576000000000001</v>
      </c>
      <c r="O32" s="156">
        <v>1.7706</v>
      </c>
      <c r="P32" s="484">
        <v>0.73964497041419008</v>
      </c>
      <c r="Q32" s="157"/>
      <c r="R32" s="134"/>
    </row>
    <row r="33" spans="12:18" ht="13.5" customHeight="1">
      <c r="L33" s="132"/>
      <c r="M33" s="142" t="s">
        <v>146</v>
      </c>
      <c r="N33" s="523">
        <v>2.0798000000000001</v>
      </c>
      <c r="O33" s="156">
        <v>2.5310999999999999</v>
      </c>
      <c r="P33" s="484">
        <v>21.699201846331363</v>
      </c>
      <c r="Q33" s="157"/>
      <c r="R33" s="134"/>
    </row>
    <row r="34" spans="12:18">
      <c r="L34" s="132"/>
      <c r="M34" s="142" t="s">
        <v>150</v>
      </c>
      <c r="N34" s="523">
        <v>0.74790000000000001</v>
      </c>
      <c r="O34" s="156">
        <v>0.84930000000000005</v>
      </c>
      <c r="P34" s="484">
        <v>13.557962294424385</v>
      </c>
      <c r="Q34" s="157"/>
      <c r="R34" s="134"/>
    </row>
    <row r="35" spans="12:18">
      <c r="L35" s="132"/>
      <c r="M35" s="142" t="s">
        <v>151</v>
      </c>
      <c r="N35" s="523">
        <v>0.28370000000000001</v>
      </c>
      <c r="O35" s="156">
        <v>0.28610000000000002</v>
      </c>
      <c r="P35" s="484">
        <v>0.84596404652803869</v>
      </c>
      <c r="Q35" s="157"/>
      <c r="R35" s="134"/>
    </row>
    <row r="36" spans="12:18">
      <c r="L36" s="132"/>
      <c r="M36" s="142" t="s">
        <v>152</v>
      </c>
      <c r="N36" s="523">
        <v>0.28210000000000002</v>
      </c>
      <c r="O36" s="156">
        <v>0.35249999999999998</v>
      </c>
      <c r="P36" s="484">
        <v>24.955689471818502</v>
      </c>
      <c r="Q36" s="157"/>
      <c r="R36" s="134"/>
    </row>
    <row r="37" spans="12:18">
      <c r="L37" s="132"/>
      <c r="M37" s="142" t="s">
        <v>153</v>
      </c>
      <c r="N37" s="523">
        <v>3.0526</v>
      </c>
      <c r="O37" s="156">
        <v>3.5287999999999999</v>
      </c>
      <c r="P37" s="484">
        <v>15.599816549826386</v>
      </c>
      <c r="Q37" s="157"/>
      <c r="R37" s="134"/>
    </row>
    <row r="38" spans="12:18">
      <c r="L38" s="132"/>
      <c r="M38" s="370" t="s">
        <v>154</v>
      </c>
      <c r="N38" s="523">
        <v>1.1135999999999999</v>
      </c>
      <c r="O38" s="156">
        <v>1.1437999999999999</v>
      </c>
      <c r="P38" s="484">
        <v>2.7119252873563369</v>
      </c>
      <c r="Q38" s="157"/>
      <c r="R38" s="134"/>
    </row>
    <row r="39" spans="12:18">
      <c r="L39" s="132"/>
      <c r="M39" s="370" t="s">
        <v>155</v>
      </c>
      <c r="N39" s="523">
        <v>1.6145</v>
      </c>
      <c r="O39" s="156">
        <v>1.9424999999999999</v>
      </c>
      <c r="P39" s="484">
        <v>20.315887271601099</v>
      </c>
      <c r="Q39" s="157"/>
      <c r="R39" s="134"/>
    </row>
    <row r="40" spans="12:18">
      <c r="L40" s="132"/>
      <c r="M40" s="370" t="s">
        <v>156</v>
      </c>
      <c r="N40" s="532">
        <v>1.0206999999999999</v>
      </c>
      <c r="O40" s="372">
        <v>0.95960000000000001</v>
      </c>
      <c r="P40" s="484">
        <v>-5.9860879788380572</v>
      </c>
      <c r="Q40" s="157"/>
      <c r="R40" s="134"/>
    </row>
    <row r="41" spans="12:18">
      <c r="L41" s="132"/>
      <c r="M41" s="370" t="s">
        <v>157</v>
      </c>
      <c r="N41" s="532">
        <v>0.57340000000000002</v>
      </c>
      <c r="O41" s="372">
        <v>0.55840000000000001</v>
      </c>
      <c r="P41" s="484">
        <v>-2.6159748866410979</v>
      </c>
      <c r="Q41" s="157"/>
      <c r="R41" s="134"/>
    </row>
    <row r="42" spans="12:18" ht="14.25" thickBot="1">
      <c r="L42" s="132"/>
      <c r="M42" s="145" t="s">
        <v>158</v>
      </c>
      <c r="N42" s="525">
        <v>0.61829999999999996</v>
      </c>
      <c r="O42" s="159">
        <v>0.60029999999999994</v>
      </c>
      <c r="P42" s="519">
        <v>-2.911208151382823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530">
        <v>31696.958999999999</v>
      </c>
      <c r="O7" s="529">
        <v>42157.777999999998</v>
      </c>
      <c r="P7" s="133"/>
      <c r="Q7" s="133"/>
      <c r="R7" s="134"/>
    </row>
    <row r="8" spans="1:18">
      <c r="L8" s="132"/>
      <c r="M8" s="139" t="s">
        <v>141</v>
      </c>
      <c r="N8" s="514">
        <v>11732.316999999999</v>
      </c>
      <c r="O8" s="144">
        <v>12768.753000000001</v>
      </c>
      <c r="P8" s="133"/>
      <c r="Q8" s="133"/>
      <c r="R8" s="134"/>
    </row>
    <row r="9" spans="1:18">
      <c r="L9" s="132"/>
      <c r="M9" s="139" t="s">
        <v>142</v>
      </c>
      <c r="N9" s="514">
        <v>19536.77</v>
      </c>
      <c r="O9" s="144">
        <v>25167.082999999999</v>
      </c>
      <c r="P9" s="133"/>
      <c r="Q9" s="133"/>
      <c r="R9" s="134"/>
    </row>
    <row r="10" spans="1:18">
      <c r="L10" s="132"/>
      <c r="M10" s="142" t="s">
        <v>143</v>
      </c>
      <c r="N10" s="514">
        <v>18269.647000000001</v>
      </c>
      <c r="O10" s="144">
        <v>26524.417000000001</v>
      </c>
      <c r="P10" s="133"/>
      <c r="Q10" s="133"/>
      <c r="R10" s="134"/>
    </row>
    <row r="11" spans="1:18">
      <c r="L11" s="132"/>
      <c r="M11" s="142" t="s">
        <v>145</v>
      </c>
      <c r="N11" s="514">
        <v>7166.9179999999997</v>
      </c>
      <c r="O11" s="144">
        <v>8472.8359999999993</v>
      </c>
      <c r="P11" s="133"/>
      <c r="Q11" s="133"/>
      <c r="R11" s="134"/>
    </row>
    <row r="12" spans="1:18">
      <c r="L12" s="132"/>
      <c r="M12" s="142" t="s">
        <v>146</v>
      </c>
      <c r="N12" s="514">
        <v>13295.834000000001</v>
      </c>
      <c r="O12" s="144">
        <v>18650.169000000002</v>
      </c>
      <c r="P12" s="133"/>
      <c r="Q12" s="133"/>
      <c r="R12" s="134"/>
    </row>
    <row r="13" spans="1:18">
      <c r="L13" s="132"/>
      <c r="M13" s="142" t="s">
        <v>147</v>
      </c>
      <c r="N13" s="514">
        <v>86.15</v>
      </c>
      <c r="O13" s="144">
        <v>95.613</v>
      </c>
      <c r="P13" s="133"/>
      <c r="Q13" s="133"/>
      <c r="R13" s="134"/>
    </row>
    <row r="14" spans="1:18">
      <c r="L14" s="132"/>
      <c r="M14" s="142" t="s">
        <v>148</v>
      </c>
      <c r="N14" s="514">
        <v>10.795999999999999</v>
      </c>
      <c r="O14" s="144">
        <v>19.167999999999999</v>
      </c>
      <c r="P14" s="133"/>
      <c r="Q14" s="133"/>
      <c r="R14" s="134"/>
    </row>
    <row r="15" spans="1:18">
      <c r="L15" s="132"/>
      <c r="M15" s="142" t="s">
        <v>149</v>
      </c>
      <c r="N15" s="514">
        <v>17.079999999999998</v>
      </c>
      <c r="O15" s="144">
        <v>9.3460000000000001</v>
      </c>
      <c r="P15" s="133"/>
      <c r="Q15" s="133"/>
      <c r="R15" s="134"/>
    </row>
    <row r="16" spans="1:18">
      <c r="L16" s="132"/>
      <c r="M16" s="142" t="s">
        <v>150</v>
      </c>
      <c r="N16" s="514">
        <v>1758.424</v>
      </c>
      <c r="O16" s="144">
        <v>2223.83</v>
      </c>
      <c r="P16" s="133"/>
      <c r="Q16" s="133"/>
      <c r="R16" s="134"/>
    </row>
    <row r="17" spans="2:28">
      <c r="L17" s="132"/>
      <c r="M17" s="142" t="s">
        <v>151</v>
      </c>
      <c r="N17" s="514">
        <v>628.53099999999995</v>
      </c>
      <c r="O17" s="144">
        <v>604.15300000000002</v>
      </c>
      <c r="P17" s="133"/>
      <c r="Q17" s="133"/>
      <c r="R17" s="134"/>
    </row>
    <row r="18" spans="2:28">
      <c r="L18" s="132"/>
      <c r="M18" s="142" t="s">
        <v>152</v>
      </c>
      <c r="N18" s="514">
        <v>587.73900000000003</v>
      </c>
      <c r="O18" s="144">
        <v>762.74400000000003</v>
      </c>
      <c r="P18" s="133"/>
      <c r="Q18" s="133"/>
      <c r="R18" s="134"/>
    </row>
    <row r="19" spans="2:28">
      <c r="L19" s="132"/>
      <c r="M19" s="142" t="s">
        <v>153</v>
      </c>
      <c r="N19" s="514">
        <v>8547.2080000000005</v>
      </c>
      <c r="O19" s="144">
        <v>10524.299000000001</v>
      </c>
      <c r="P19" s="133"/>
      <c r="Q19" s="133"/>
      <c r="R19" s="134"/>
    </row>
    <row r="20" spans="2:28">
      <c r="L20" s="132"/>
      <c r="M20" s="370" t="s">
        <v>154</v>
      </c>
      <c r="N20" s="514">
        <v>2590.7730000000001</v>
      </c>
      <c r="O20" s="144">
        <v>2363.0050000000001</v>
      </c>
      <c r="P20" s="133"/>
      <c r="Q20" s="133"/>
      <c r="R20" s="134"/>
    </row>
    <row r="21" spans="2:28">
      <c r="L21" s="132"/>
      <c r="M21" s="370" t="s">
        <v>155</v>
      </c>
      <c r="N21" s="514">
        <v>4064.7130000000002</v>
      </c>
      <c r="O21" s="144">
        <v>4272.3869999999997</v>
      </c>
      <c r="P21" s="133"/>
      <c r="Q21" s="133"/>
      <c r="R21" s="134"/>
    </row>
    <row r="22" spans="2:28">
      <c r="L22" s="132"/>
      <c r="M22" s="370" t="s">
        <v>156</v>
      </c>
      <c r="N22" s="514">
        <v>3035.53</v>
      </c>
      <c r="O22" s="144">
        <v>2789.6190000000001</v>
      </c>
      <c r="P22" s="133"/>
      <c r="Q22" s="133"/>
      <c r="R22" s="134"/>
    </row>
    <row r="23" spans="2:28">
      <c r="L23" s="132"/>
      <c r="M23" s="370" t="s">
        <v>157</v>
      </c>
      <c r="N23" s="514">
        <v>1335.299</v>
      </c>
      <c r="O23" s="144">
        <v>1309.5909999999999</v>
      </c>
      <c r="P23" s="133"/>
      <c r="Q23" s="133"/>
      <c r="R23" s="134"/>
    </row>
    <row r="24" spans="2:28" ht="14.25" thickBot="1">
      <c r="L24" s="132"/>
      <c r="M24" s="145" t="s">
        <v>158</v>
      </c>
      <c r="N24" s="531">
        <v>1571.404</v>
      </c>
      <c r="O24" s="147">
        <v>1472.4370000000001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令和3年1月審査分</v>
      </c>
      <c r="O27" s="807" t="str">
        <f>O5</f>
        <v>令和4年1月審査分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523">
        <v>62.966045999999999</v>
      </c>
      <c r="O30" s="156">
        <v>80.093614000000002</v>
      </c>
      <c r="P30" s="518">
        <v>27.201276065516325</v>
      </c>
      <c r="Q30" s="157"/>
      <c r="R30" s="134"/>
    </row>
    <row r="31" spans="2:28">
      <c r="L31" s="132"/>
      <c r="M31" s="142" t="s">
        <v>143</v>
      </c>
      <c r="N31" s="523">
        <v>18.269646999999999</v>
      </c>
      <c r="O31" s="156">
        <v>26.524417</v>
      </c>
      <c r="P31" s="518">
        <v>45.182974799677311</v>
      </c>
      <c r="Q31" s="157"/>
      <c r="R31" s="134"/>
    </row>
    <row r="32" spans="2:28">
      <c r="L32" s="132"/>
      <c r="M32" s="142" t="s">
        <v>145</v>
      </c>
      <c r="N32" s="523">
        <v>7.1669179999999999</v>
      </c>
      <c r="O32" s="156">
        <v>8.4728359999999991</v>
      </c>
      <c r="P32" s="518">
        <v>18.221472605100246</v>
      </c>
      <c r="Q32" s="157"/>
      <c r="R32" s="134"/>
    </row>
    <row r="33" spans="12:18" ht="13.5" customHeight="1">
      <c r="L33" s="132"/>
      <c r="M33" s="142" t="s">
        <v>146</v>
      </c>
      <c r="N33" s="523">
        <v>13.295834000000001</v>
      </c>
      <c r="O33" s="156">
        <v>18.650169000000002</v>
      </c>
      <c r="P33" s="518">
        <v>40.270772032803677</v>
      </c>
      <c r="Q33" s="157"/>
      <c r="R33" s="134"/>
    </row>
    <row r="34" spans="12:18">
      <c r="L34" s="132"/>
      <c r="M34" s="142" t="s">
        <v>150</v>
      </c>
      <c r="N34" s="524">
        <v>1.758424</v>
      </c>
      <c r="O34" s="156">
        <v>2.22383</v>
      </c>
      <c r="P34" s="518">
        <v>26.467222922344092</v>
      </c>
      <c r="Q34" s="157"/>
      <c r="R34" s="134"/>
    </row>
    <row r="35" spans="12:18">
      <c r="L35" s="132"/>
      <c r="M35" s="142" t="s">
        <v>151</v>
      </c>
      <c r="N35" s="524">
        <v>0.62853099999999995</v>
      </c>
      <c r="O35" s="156">
        <v>0.60415300000000005</v>
      </c>
      <c r="P35" s="518">
        <v>-3.8785676442371084</v>
      </c>
      <c r="Q35" s="157"/>
      <c r="R35" s="134"/>
    </row>
    <row r="36" spans="12:18">
      <c r="L36" s="132"/>
      <c r="M36" s="142" t="s">
        <v>152</v>
      </c>
      <c r="N36" s="524">
        <v>0.58773900000000001</v>
      </c>
      <c r="O36" s="156">
        <v>0.76274399999999998</v>
      </c>
      <c r="P36" s="518">
        <v>29.775971987565896</v>
      </c>
      <c r="Q36" s="157"/>
      <c r="R36" s="134"/>
    </row>
    <row r="37" spans="12:18">
      <c r="L37" s="132"/>
      <c r="M37" s="142" t="s">
        <v>153</v>
      </c>
      <c r="N37" s="524">
        <v>8.5472080000000012</v>
      </c>
      <c r="O37" s="156">
        <v>10.524299000000001</v>
      </c>
      <c r="P37" s="518">
        <v>23.131424905068414</v>
      </c>
      <c r="Q37" s="157"/>
      <c r="R37" s="134"/>
    </row>
    <row r="38" spans="12:18">
      <c r="L38" s="132"/>
      <c r="M38" s="370" t="s">
        <v>154</v>
      </c>
      <c r="N38" s="524">
        <v>2.590773</v>
      </c>
      <c r="O38" s="156">
        <v>2.3630050000000002</v>
      </c>
      <c r="P38" s="518">
        <v>-8.7915073995290101</v>
      </c>
      <c r="Q38" s="157"/>
      <c r="R38" s="134"/>
    </row>
    <row r="39" spans="12:18">
      <c r="L39" s="132"/>
      <c r="M39" s="370" t="s">
        <v>155</v>
      </c>
      <c r="N39" s="524">
        <v>4.0647130000000002</v>
      </c>
      <c r="O39" s="156">
        <v>4.2723870000000002</v>
      </c>
      <c r="P39" s="518">
        <v>5.1091922111105958</v>
      </c>
      <c r="Q39" s="157"/>
      <c r="R39" s="134"/>
    </row>
    <row r="40" spans="12:18">
      <c r="L40" s="132"/>
      <c r="M40" s="370" t="s">
        <v>156</v>
      </c>
      <c r="N40" s="520">
        <v>3.1216800000000005</v>
      </c>
      <c r="O40" s="156">
        <v>2.8852319999999998</v>
      </c>
      <c r="P40" s="518">
        <v>-7.5743830245252752</v>
      </c>
      <c r="Q40" s="157"/>
      <c r="R40" s="134"/>
    </row>
    <row r="41" spans="12:18">
      <c r="L41" s="132"/>
      <c r="M41" s="370" t="s">
        <v>157</v>
      </c>
      <c r="N41" s="520">
        <v>1.346095</v>
      </c>
      <c r="O41" s="156">
        <v>1.3287589999999998</v>
      </c>
      <c r="P41" s="518">
        <v>-1.2878734413247344</v>
      </c>
      <c r="Q41" s="157"/>
      <c r="R41" s="134"/>
    </row>
    <row r="42" spans="12:18" ht="14.25" thickBot="1">
      <c r="L42" s="132"/>
      <c r="M42" s="145" t="s">
        <v>158</v>
      </c>
      <c r="N42" s="521">
        <v>1.588484</v>
      </c>
      <c r="O42" s="159">
        <v>1.4817830000000001</v>
      </c>
      <c r="P42" s="519">
        <v>-6.7171592537287097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6" t="s">
        <v>0</v>
      </c>
      <c r="B5" s="657"/>
      <c r="C5" s="657"/>
      <c r="D5" s="657"/>
      <c r="E5" s="658"/>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9"/>
      <c r="B6" s="649"/>
      <c r="C6" s="649"/>
      <c r="D6" s="649"/>
      <c r="E6" s="650"/>
      <c r="F6" s="677" t="s">
        <v>13</v>
      </c>
      <c r="G6" s="673" t="s">
        <v>132</v>
      </c>
      <c r="H6" s="675" t="s">
        <v>14</v>
      </c>
      <c r="I6" s="669" t="s">
        <v>131</v>
      </c>
      <c r="J6" s="398" t="s">
        <v>129</v>
      </c>
      <c r="K6" s="399"/>
      <c r="L6" s="399"/>
      <c r="M6" s="400"/>
      <c r="O6" s="671" t="s">
        <v>13</v>
      </c>
      <c r="P6" s="673" t="s">
        <v>132</v>
      </c>
      <c r="Q6" s="675" t="s">
        <v>14</v>
      </c>
      <c r="R6" s="669" t="s">
        <v>131</v>
      </c>
      <c r="S6" s="398" t="s">
        <v>129</v>
      </c>
      <c r="T6" s="399"/>
      <c r="U6" s="399"/>
      <c r="V6" s="400"/>
      <c r="X6" s="671" t="s">
        <v>13</v>
      </c>
      <c r="Y6" s="673" t="s">
        <v>132</v>
      </c>
      <c r="Z6" s="675" t="s">
        <v>14</v>
      </c>
      <c r="AA6" s="669" t="s">
        <v>131</v>
      </c>
      <c r="AB6" s="398" t="s">
        <v>129</v>
      </c>
      <c r="AC6" s="399"/>
      <c r="AD6" s="399"/>
      <c r="AE6" s="400"/>
    </row>
    <row r="7" spans="1:62" ht="31.5" customHeight="1" thickBot="1">
      <c r="A7" s="660"/>
      <c r="B7" s="661"/>
      <c r="C7" s="661"/>
      <c r="D7" s="661"/>
      <c r="E7" s="662"/>
      <c r="F7" s="678"/>
      <c r="G7" s="674"/>
      <c r="H7" s="676"/>
      <c r="I7" s="670"/>
      <c r="J7" s="401" t="s">
        <v>13</v>
      </c>
      <c r="K7" s="402" t="s">
        <v>132</v>
      </c>
      <c r="L7" s="403" t="s">
        <v>14</v>
      </c>
      <c r="M7" s="404" t="s">
        <v>133</v>
      </c>
      <c r="O7" s="672"/>
      <c r="P7" s="674"/>
      <c r="Q7" s="676"/>
      <c r="R7" s="670"/>
      <c r="S7" s="401" t="s">
        <v>13</v>
      </c>
      <c r="T7" s="402" t="s">
        <v>132</v>
      </c>
      <c r="U7" s="403" t="s">
        <v>14</v>
      </c>
      <c r="V7" s="404" t="s">
        <v>133</v>
      </c>
      <c r="X7" s="672"/>
      <c r="Y7" s="674"/>
      <c r="Z7" s="676"/>
      <c r="AA7" s="670"/>
      <c r="AB7" s="401" t="s">
        <v>13</v>
      </c>
      <c r="AC7" s="402" t="s">
        <v>132</v>
      </c>
      <c r="AD7" s="403" t="s">
        <v>14</v>
      </c>
      <c r="AE7" s="404" t="s">
        <v>133</v>
      </c>
    </row>
    <row r="8" spans="1:62" ht="12" customHeight="1" thickTop="1">
      <c r="A8" s="663"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41"/>
      <c r="B9" s="633" t="s">
        <v>2</v>
      </c>
      <c r="C9" s="665"/>
      <c r="D9" s="665"/>
      <c r="E9" s="634"/>
      <c r="F9" s="443">
        <v>64882637</v>
      </c>
      <c r="G9" s="535" t="s">
        <v>204</v>
      </c>
      <c r="H9" s="445">
        <v>132201337.333</v>
      </c>
      <c r="I9" s="534" t="s">
        <v>204</v>
      </c>
      <c r="J9" s="374">
        <v>5.0149155420953662</v>
      </c>
      <c r="K9" s="536" t="s">
        <v>204</v>
      </c>
      <c r="L9" s="374">
        <v>5.4920122562141671</v>
      </c>
      <c r="M9" s="533" t="s">
        <v>204</v>
      </c>
      <c r="O9" s="462">
        <v>27332855</v>
      </c>
      <c r="P9" s="535" t="s">
        <v>204</v>
      </c>
      <c r="Q9" s="445">
        <v>52283866.056000002</v>
      </c>
      <c r="R9" s="534" t="s">
        <v>204</v>
      </c>
      <c r="S9" s="374">
        <v>4.3584358071564395</v>
      </c>
      <c r="T9" s="536" t="s">
        <v>204</v>
      </c>
      <c r="U9" s="374">
        <v>5.1359820037788779</v>
      </c>
      <c r="V9" s="533" t="s">
        <v>204</v>
      </c>
      <c r="X9" s="462">
        <v>70274</v>
      </c>
      <c r="Y9" s="112" t="s">
        <v>204</v>
      </c>
      <c r="Z9" s="445">
        <v>157968.34400000001</v>
      </c>
      <c r="AA9" s="408" t="s">
        <v>204</v>
      </c>
      <c r="AB9" s="374">
        <v>0.53648836177913495</v>
      </c>
      <c r="AC9" s="537" t="s">
        <v>204</v>
      </c>
      <c r="AD9" s="374">
        <v>2.129882616965233</v>
      </c>
      <c r="AE9" s="538" t="s">
        <v>204</v>
      </c>
    </row>
    <row r="10" spans="1:62" ht="45" customHeight="1">
      <c r="A10" s="641"/>
      <c r="B10" s="648" t="s">
        <v>3</v>
      </c>
      <c r="C10" s="649"/>
      <c r="D10" s="649"/>
      <c r="E10" s="650"/>
      <c r="F10" s="447">
        <v>688887</v>
      </c>
      <c r="G10" s="448">
        <v>106.17432210716098</v>
      </c>
      <c r="H10" s="449">
        <v>331818.97100000002</v>
      </c>
      <c r="I10" s="450">
        <v>25.099516971162409</v>
      </c>
      <c r="J10" s="380">
        <v>-1.550723270709895</v>
      </c>
      <c r="K10" s="385">
        <v>-6.2521012171584402</v>
      </c>
      <c r="L10" s="380">
        <v>10.605978207328064</v>
      </c>
      <c r="M10" s="390">
        <v>4.8477281281670344</v>
      </c>
      <c r="O10" s="463">
        <v>284771</v>
      </c>
      <c r="P10" s="448">
        <v>104.18633545599243</v>
      </c>
      <c r="Q10" s="449">
        <v>134903.255</v>
      </c>
      <c r="R10" s="450">
        <v>25.802081057951675</v>
      </c>
      <c r="S10" s="380">
        <v>0.44761588983499223</v>
      </c>
      <c r="T10" s="385">
        <v>-3.7474880560190087</v>
      </c>
      <c r="U10" s="380">
        <v>11.557602267033957</v>
      </c>
      <c r="V10" s="390">
        <v>6.1079186600685205</v>
      </c>
      <c r="X10" s="463">
        <v>770</v>
      </c>
      <c r="Y10" s="448">
        <v>109.57110737968524</v>
      </c>
      <c r="Z10" s="449">
        <v>541.11400000000003</v>
      </c>
      <c r="AA10" s="450">
        <v>34.254584576768117</v>
      </c>
      <c r="AB10" s="380">
        <v>-3.0226700251889156</v>
      </c>
      <c r="AC10" s="385">
        <v>-3.540165809412855</v>
      </c>
      <c r="AD10" s="380">
        <v>37.942163170828707</v>
      </c>
      <c r="AE10" s="390">
        <v>35.065428096276463</v>
      </c>
    </row>
    <row r="11" spans="1:62" ht="49.5" customHeight="1">
      <c r="A11" s="641"/>
      <c r="B11" s="465"/>
      <c r="C11" s="638" t="s">
        <v>7</v>
      </c>
      <c r="D11" s="664"/>
      <c r="E11" s="639"/>
      <c r="F11" s="451">
        <v>457618</v>
      </c>
      <c r="G11" s="435">
        <v>70.530117325533482</v>
      </c>
      <c r="H11" s="436">
        <v>274011.92700000003</v>
      </c>
      <c r="I11" s="437">
        <v>20.726864986985376</v>
      </c>
      <c r="J11" s="377">
        <v>-2.9361919649769561</v>
      </c>
      <c r="K11" s="378">
        <v>-7.5714078005282204</v>
      </c>
      <c r="L11" s="377">
        <v>13.39896171215544</v>
      </c>
      <c r="M11" s="379">
        <v>7.4953063145077152</v>
      </c>
      <c r="O11" s="434">
        <v>190897</v>
      </c>
      <c r="P11" s="435">
        <v>69.841588081449956</v>
      </c>
      <c r="Q11" s="436">
        <v>111927.156</v>
      </c>
      <c r="R11" s="437">
        <v>21.407589844277677</v>
      </c>
      <c r="S11" s="377">
        <v>0.23312838338067365</v>
      </c>
      <c r="T11" s="378">
        <v>-3.9530176855074046</v>
      </c>
      <c r="U11" s="377">
        <v>14.811767207559797</v>
      </c>
      <c r="V11" s="379">
        <v>9.2031148797688758</v>
      </c>
      <c r="X11" s="434">
        <v>542</v>
      </c>
      <c r="Y11" s="435">
        <v>77.126675584142077</v>
      </c>
      <c r="Z11" s="436">
        <v>423.20800000000003</v>
      </c>
      <c r="AA11" s="437">
        <v>26.790684087946126</v>
      </c>
      <c r="AB11" s="377">
        <v>1.119402985074629</v>
      </c>
      <c r="AC11" s="378">
        <v>0.57980404208856839</v>
      </c>
      <c r="AD11" s="377">
        <v>50.276258788438327</v>
      </c>
      <c r="AE11" s="379">
        <v>47.142300507721615</v>
      </c>
    </row>
    <row r="12" spans="1:62" ht="49.5" customHeight="1">
      <c r="A12" s="641"/>
      <c r="B12" s="465"/>
      <c r="C12" s="646" t="s">
        <v>126</v>
      </c>
      <c r="D12" s="647"/>
      <c r="E12" s="640"/>
      <c r="F12" s="451">
        <v>130377</v>
      </c>
      <c r="G12" s="435">
        <v>20.094281926303331</v>
      </c>
      <c r="H12" s="436">
        <v>31049.037</v>
      </c>
      <c r="I12" s="437">
        <v>2.3486174668408264</v>
      </c>
      <c r="J12" s="377">
        <v>-2.4102337627341939</v>
      </c>
      <c r="K12" s="378">
        <v>-7.0705663728817569</v>
      </c>
      <c r="L12" s="377">
        <v>-1.2859454295596606</v>
      </c>
      <c r="M12" s="379">
        <v>-6.4250909057567469</v>
      </c>
      <c r="O12" s="434">
        <v>53281</v>
      </c>
      <c r="P12" s="435">
        <v>19.493389914811313</v>
      </c>
      <c r="Q12" s="436">
        <v>11988.942999999999</v>
      </c>
      <c r="R12" s="437">
        <v>2.2930482966119854</v>
      </c>
      <c r="S12" s="377">
        <v>-3.1536280354805797</v>
      </c>
      <c r="T12" s="378">
        <v>-7.1983292817061226</v>
      </c>
      <c r="U12" s="377">
        <v>-2.7513019617659751</v>
      </c>
      <c r="V12" s="379">
        <v>-7.5019834458400396</v>
      </c>
      <c r="X12" s="434">
        <v>129</v>
      </c>
      <c r="Y12" s="435">
        <v>18.356717989583629</v>
      </c>
      <c r="Z12" s="436">
        <v>51.802</v>
      </c>
      <c r="AA12" s="437">
        <v>3.2792646101297356</v>
      </c>
      <c r="AB12" s="377">
        <v>-17.307692307692307</v>
      </c>
      <c r="AC12" s="378">
        <v>-17.748959567057312</v>
      </c>
      <c r="AD12" s="377">
        <v>6.8765602756401023</v>
      </c>
      <c r="AE12" s="379">
        <v>4.6476873732217143</v>
      </c>
    </row>
    <row r="13" spans="1:62" ht="49.5" customHeight="1" thickBot="1">
      <c r="A13" s="642"/>
      <c r="B13" s="243"/>
      <c r="C13" s="636" t="s">
        <v>8</v>
      </c>
      <c r="D13" s="645"/>
      <c r="E13" s="637"/>
      <c r="F13" s="452">
        <v>100892</v>
      </c>
      <c r="G13" s="412">
        <v>15.549922855324144</v>
      </c>
      <c r="H13" s="433">
        <v>26758.007000000001</v>
      </c>
      <c r="I13" s="413">
        <v>2.0240345173362089</v>
      </c>
      <c r="J13" s="381">
        <v>6.5610477397549687</v>
      </c>
      <c r="K13" s="382">
        <v>1.4722977109283448</v>
      </c>
      <c r="L13" s="381">
        <v>-0.57265276760061568</v>
      </c>
      <c r="M13" s="383">
        <v>-5.7489329230778168</v>
      </c>
      <c r="O13" s="431">
        <v>40593</v>
      </c>
      <c r="P13" s="412">
        <v>14.851357459731156</v>
      </c>
      <c r="Q13" s="433">
        <v>10987.156000000001</v>
      </c>
      <c r="R13" s="413">
        <v>2.101442917062009</v>
      </c>
      <c r="S13" s="381">
        <v>6.7309967659663954</v>
      </c>
      <c r="T13" s="382">
        <v>2.2734730934394349</v>
      </c>
      <c r="U13" s="381">
        <v>-1.1176062790643329</v>
      </c>
      <c r="V13" s="383">
        <v>-5.9480951845947772</v>
      </c>
      <c r="X13" s="431">
        <v>99</v>
      </c>
      <c r="Y13" s="412">
        <v>14.087713805959531</v>
      </c>
      <c r="Z13" s="433">
        <v>66.103999999999999</v>
      </c>
      <c r="AA13" s="413">
        <v>4.1846358786922515</v>
      </c>
      <c r="AB13" s="381">
        <v>-2.941176470588232</v>
      </c>
      <c r="AC13" s="382">
        <v>-3.4591071252190915</v>
      </c>
      <c r="AD13" s="381">
        <v>6.2987441105054103</v>
      </c>
      <c r="AE13" s="383">
        <v>4.0819213600541815</v>
      </c>
    </row>
    <row r="14" spans="1:62" ht="45.75" customHeight="1">
      <c r="A14" s="641" t="s">
        <v>30</v>
      </c>
      <c r="B14" s="631" t="s">
        <v>4</v>
      </c>
      <c r="C14" s="654" t="s">
        <v>5</v>
      </c>
      <c r="D14" s="648" t="s">
        <v>6</v>
      </c>
      <c r="E14" s="634"/>
      <c r="F14" s="453">
        <v>635924</v>
      </c>
      <c r="G14" s="297">
        <v>100.09069468578498</v>
      </c>
      <c r="H14" s="425" t="s">
        <v>22</v>
      </c>
      <c r="I14" s="408" t="s">
        <v>22</v>
      </c>
      <c r="J14" s="374">
        <v>18.146805660577158</v>
      </c>
      <c r="K14" s="297">
        <v>6.0819621717462411</v>
      </c>
      <c r="L14" s="536" t="s">
        <v>204</v>
      </c>
      <c r="M14" s="533" t="s">
        <v>204</v>
      </c>
      <c r="O14" s="432">
        <v>125909</v>
      </c>
      <c r="P14" s="297">
        <v>47.209923599006295</v>
      </c>
      <c r="Q14" s="425" t="s">
        <v>22</v>
      </c>
      <c r="R14" s="408" t="s">
        <v>22</v>
      </c>
      <c r="S14" s="374">
        <v>19.491131335946335</v>
      </c>
      <c r="T14" s="297">
        <v>10.843796891451547</v>
      </c>
      <c r="U14" s="536" t="s">
        <v>204</v>
      </c>
      <c r="V14" s="533" t="s">
        <v>204</v>
      </c>
      <c r="X14" s="432">
        <v>2353</v>
      </c>
      <c r="Y14" s="297">
        <v>336.59164600419609</v>
      </c>
      <c r="Z14" s="425" t="s">
        <v>22</v>
      </c>
      <c r="AA14" s="408" t="s">
        <v>22</v>
      </c>
      <c r="AB14" s="374">
        <v>43.039513677811556</v>
      </c>
      <c r="AC14" s="297">
        <v>38.880373136102151</v>
      </c>
      <c r="AD14" s="536" t="s">
        <v>204</v>
      </c>
      <c r="AE14" s="533" t="s">
        <v>204</v>
      </c>
    </row>
    <row r="15" spans="1:62" ht="45.75" customHeight="1">
      <c r="A15" s="641"/>
      <c r="B15" s="631"/>
      <c r="C15" s="654"/>
      <c r="D15" s="113"/>
      <c r="E15" s="242" t="s">
        <v>7</v>
      </c>
      <c r="F15" s="453">
        <v>350241</v>
      </c>
      <c r="G15" s="297">
        <v>55.125871955523017</v>
      </c>
      <c r="H15" s="425" t="s">
        <v>22</v>
      </c>
      <c r="I15" s="408" t="s">
        <v>22</v>
      </c>
      <c r="J15" s="374">
        <v>19.767127737787888</v>
      </c>
      <c r="K15" s="297">
        <v>7.5368211866782673</v>
      </c>
      <c r="L15" s="536" t="s">
        <v>204</v>
      </c>
      <c r="M15" s="533" t="s">
        <v>204</v>
      </c>
      <c r="O15" s="432">
        <v>67469</v>
      </c>
      <c r="P15" s="297">
        <v>25.297685910469909</v>
      </c>
      <c r="Q15" s="425" t="s">
        <v>22</v>
      </c>
      <c r="R15" s="408" t="s">
        <v>22</v>
      </c>
      <c r="S15" s="374">
        <v>21.35585293906037</v>
      </c>
      <c r="T15" s="297">
        <v>12.573572317659213</v>
      </c>
      <c r="U15" s="536" t="s">
        <v>204</v>
      </c>
      <c r="V15" s="533" t="s">
        <v>204</v>
      </c>
      <c r="X15" s="432">
        <v>1185</v>
      </c>
      <c r="Y15" s="297">
        <v>169.5117299256151</v>
      </c>
      <c r="Z15" s="425" t="s">
        <v>22</v>
      </c>
      <c r="AA15" s="408" t="s">
        <v>22</v>
      </c>
      <c r="AB15" s="374">
        <v>27.969762419006486</v>
      </c>
      <c r="AC15" s="297">
        <v>24.248802991049672</v>
      </c>
      <c r="AD15" s="536" t="s">
        <v>204</v>
      </c>
      <c r="AE15" s="533" t="s">
        <v>204</v>
      </c>
    </row>
    <row r="16" spans="1:62" ht="45.75" customHeight="1">
      <c r="A16" s="641"/>
      <c r="B16" s="631"/>
      <c r="C16" s="654"/>
      <c r="D16" s="113"/>
      <c r="E16" s="242" t="s">
        <v>126</v>
      </c>
      <c r="F16" s="453">
        <v>135783</v>
      </c>
      <c r="G16" s="297">
        <v>21.371445009969655</v>
      </c>
      <c r="H16" s="425" t="s">
        <v>22</v>
      </c>
      <c r="I16" s="408" t="s">
        <v>22</v>
      </c>
      <c r="J16" s="374">
        <v>14.243525670149921</v>
      </c>
      <c r="K16" s="297">
        <v>2.5772749482947148</v>
      </c>
      <c r="L16" s="536" t="s">
        <v>204</v>
      </c>
      <c r="M16" s="533" t="s">
        <v>204</v>
      </c>
      <c r="O16" s="432">
        <v>27945</v>
      </c>
      <c r="P16" s="297">
        <v>10.478054110303718</v>
      </c>
      <c r="Q16" s="425" t="s">
        <v>22</v>
      </c>
      <c r="R16" s="408" t="s">
        <v>22</v>
      </c>
      <c r="S16" s="374">
        <v>18.662420382165607</v>
      </c>
      <c r="T16" s="297">
        <v>10.075058093721537</v>
      </c>
      <c r="U16" s="536" t="s">
        <v>204</v>
      </c>
      <c r="V16" s="533" t="s">
        <v>204</v>
      </c>
      <c r="X16" s="432">
        <v>726</v>
      </c>
      <c r="Y16" s="297">
        <v>103.85275605569331</v>
      </c>
      <c r="Z16" s="425" t="s">
        <v>22</v>
      </c>
      <c r="AA16" s="408" t="s">
        <v>22</v>
      </c>
      <c r="AB16" s="374">
        <v>120.00000000000003</v>
      </c>
      <c r="AC16" s="297">
        <v>113.60308983406443</v>
      </c>
      <c r="AD16" s="536" t="s">
        <v>204</v>
      </c>
      <c r="AE16" s="533" t="s">
        <v>204</v>
      </c>
    </row>
    <row r="17" spans="1:44" ht="45.75" customHeight="1">
      <c r="A17" s="641"/>
      <c r="B17" s="631"/>
      <c r="C17" s="654"/>
      <c r="D17" s="8"/>
      <c r="E17" s="242" t="s">
        <v>8</v>
      </c>
      <c r="F17" s="453">
        <v>149900</v>
      </c>
      <c r="G17" s="297">
        <v>23.593377720292313</v>
      </c>
      <c r="H17" s="425" t="s">
        <v>22</v>
      </c>
      <c r="I17" s="408" t="s">
        <v>22</v>
      </c>
      <c r="J17" s="374">
        <v>18.068683049779466</v>
      </c>
      <c r="K17" s="297">
        <v>6.0118172381014716</v>
      </c>
      <c r="L17" s="536" t="s">
        <v>204</v>
      </c>
      <c r="M17" s="533" t="s">
        <v>204</v>
      </c>
      <c r="O17" s="432">
        <v>30495</v>
      </c>
      <c r="P17" s="297">
        <v>11.43418357823267</v>
      </c>
      <c r="Q17" s="425" t="s">
        <v>22</v>
      </c>
      <c r="R17" s="408" t="s">
        <v>22</v>
      </c>
      <c r="S17" s="374">
        <v>16.28217349857006</v>
      </c>
      <c r="T17" s="297">
        <v>7.86706492161737</v>
      </c>
      <c r="U17" s="536" t="s">
        <v>204</v>
      </c>
      <c r="V17" s="533" t="s">
        <v>204</v>
      </c>
      <c r="X17" s="432">
        <v>442</v>
      </c>
      <c r="Y17" s="297">
        <v>63.227160022887652</v>
      </c>
      <c r="Z17" s="425" t="s">
        <v>22</v>
      </c>
      <c r="AA17" s="408" t="s">
        <v>22</v>
      </c>
      <c r="AB17" s="374">
        <v>13.624678663239067</v>
      </c>
      <c r="AC17" s="297">
        <v>10.320829290320717</v>
      </c>
      <c r="AD17" s="536" t="s">
        <v>204</v>
      </c>
      <c r="AE17" s="533" t="s">
        <v>204</v>
      </c>
    </row>
    <row r="18" spans="1:44" ht="45.75" customHeight="1">
      <c r="A18" s="641"/>
      <c r="B18" s="631"/>
      <c r="C18" s="654"/>
      <c r="D18" s="638" t="s">
        <v>3</v>
      </c>
      <c r="E18" s="639"/>
      <c r="F18" s="453">
        <v>181213</v>
      </c>
      <c r="G18" s="297">
        <v>28.521859618594604</v>
      </c>
      <c r="H18" s="453">
        <v>80093.614000000001</v>
      </c>
      <c r="I18" s="414">
        <v>5.9965898231828909</v>
      </c>
      <c r="J18" s="374">
        <v>11.088429118773945</v>
      </c>
      <c r="K18" s="297">
        <v>-0.25563137650959789</v>
      </c>
      <c r="L18" s="297">
        <v>27.201276065516325</v>
      </c>
      <c r="M18" s="379">
        <v>12.522021859804795</v>
      </c>
      <c r="O18" s="432">
        <v>79000</v>
      </c>
      <c r="P18" s="297">
        <v>29.621265869171367</v>
      </c>
      <c r="Q18" s="453">
        <v>53647.421999999999</v>
      </c>
      <c r="R18" s="414">
        <v>10.188074186467141</v>
      </c>
      <c r="S18" s="374">
        <v>12.765319668270124</v>
      </c>
      <c r="T18" s="297">
        <v>4.6047187767246811</v>
      </c>
      <c r="U18" s="297">
        <v>38.507872956694456</v>
      </c>
      <c r="V18" s="379">
        <v>25.713911552416178</v>
      </c>
      <c r="X18" s="432">
        <v>307</v>
      </c>
      <c r="Y18" s="297">
        <v>43.915697119969479</v>
      </c>
      <c r="Z18" s="453">
        <v>124.127</v>
      </c>
      <c r="AA18" s="414">
        <v>7.6903460234206875</v>
      </c>
      <c r="AB18" s="374">
        <v>-27.764705882352942</v>
      </c>
      <c r="AC18" s="297">
        <v>-29.865081733628045</v>
      </c>
      <c r="AD18" s="297">
        <v>8.8585059547822311</v>
      </c>
      <c r="AE18" s="379">
        <v>4.0686555927920125</v>
      </c>
    </row>
    <row r="19" spans="1:44" ht="45.75" customHeight="1">
      <c r="A19" s="641"/>
      <c r="B19" s="631"/>
      <c r="C19" s="654"/>
      <c r="D19" s="114"/>
      <c r="E19" s="242" t="s">
        <v>7</v>
      </c>
      <c r="F19" s="453">
        <v>89360</v>
      </c>
      <c r="G19" s="297">
        <v>14.064738045932762</v>
      </c>
      <c r="H19" s="453">
        <v>42157.777999999998</v>
      </c>
      <c r="I19" s="414">
        <v>3.1563428080895886</v>
      </c>
      <c r="J19" s="374">
        <v>11.846798923587201</v>
      </c>
      <c r="K19" s="297">
        <v>0.42529568280941987</v>
      </c>
      <c r="L19" s="297">
        <v>33.002594980799273</v>
      </c>
      <c r="M19" s="298">
        <v>17.653858221768232</v>
      </c>
      <c r="O19" s="432">
        <v>35983</v>
      </c>
      <c r="P19" s="297">
        <v>13.491924174308776</v>
      </c>
      <c r="Q19" s="453">
        <v>26524.417000000001</v>
      </c>
      <c r="R19" s="414">
        <v>5.0371987706844559</v>
      </c>
      <c r="S19" s="374">
        <v>13.571947100968984</v>
      </c>
      <c r="T19" s="297">
        <v>5.3529721936730397</v>
      </c>
      <c r="U19" s="297">
        <v>45.182974799677311</v>
      </c>
      <c r="V19" s="298">
        <v>31.772434759645591</v>
      </c>
      <c r="X19" s="432">
        <v>165</v>
      </c>
      <c r="Y19" s="297">
        <v>23.602899103566656</v>
      </c>
      <c r="Z19" s="453">
        <v>95.613</v>
      </c>
      <c r="AA19" s="414">
        <v>5.9237478899620726</v>
      </c>
      <c r="AB19" s="374">
        <v>-31.53526970954357</v>
      </c>
      <c r="AC19" s="297">
        <v>-33.526009387739293</v>
      </c>
      <c r="AD19" s="297">
        <v>10.984329657573994</v>
      </c>
      <c r="AE19" s="298">
        <v>6.1009415665562017</v>
      </c>
    </row>
    <row r="20" spans="1:44" ht="45.75" customHeight="1">
      <c r="A20" s="641"/>
      <c r="B20" s="631"/>
      <c r="C20" s="654"/>
      <c r="D20" s="114"/>
      <c r="E20" s="242" t="s">
        <v>126</v>
      </c>
      <c r="F20" s="453">
        <v>37589</v>
      </c>
      <c r="G20" s="297">
        <v>5.9162873590931806</v>
      </c>
      <c r="H20" s="453">
        <v>12768.753000000001</v>
      </c>
      <c r="I20" s="414">
        <v>0.95599349898902075</v>
      </c>
      <c r="J20" s="374">
        <v>0.82074940321325585</v>
      </c>
      <c r="K20" s="297">
        <v>-9.4748024331263423</v>
      </c>
      <c r="L20" s="297">
        <v>8.8340265609938768</v>
      </c>
      <c r="M20" s="298">
        <v>-3.7256142817373501</v>
      </c>
      <c r="O20" s="432">
        <v>17706</v>
      </c>
      <c r="P20" s="297">
        <v>6.638913082019597</v>
      </c>
      <c r="Q20" s="453">
        <v>8472.8359999999993</v>
      </c>
      <c r="R20" s="414">
        <v>1.6090592710637523</v>
      </c>
      <c r="S20" s="374">
        <v>0.73964497041420429</v>
      </c>
      <c r="T20" s="297">
        <v>-6.550681869237863</v>
      </c>
      <c r="U20" s="297">
        <v>18.221472605100246</v>
      </c>
      <c r="V20" s="298">
        <v>7.3013644164524436</v>
      </c>
      <c r="X20" s="432">
        <v>79</v>
      </c>
      <c r="Y20" s="297">
        <v>11.300781995041007</v>
      </c>
      <c r="Z20" s="453">
        <v>19.167999999999999</v>
      </c>
      <c r="AA20" s="414">
        <v>1.1875623561104975</v>
      </c>
      <c r="AB20" s="374">
        <v>-1.25</v>
      </c>
      <c r="AC20" s="297">
        <v>-4.1213403585733488</v>
      </c>
      <c r="AD20" s="297">
        <v>77.547239718414232</v>
      </c>
      <c r="AE20" s="298">
        <v>69.735037052424445</v>
      </c>
    </row>
    <row r="21" spans="1:44" ht="45.75" customHeight="1">
      <c r="A21" s="641"/>
      <c r="B21" s="631"/>
      <c r="C21" s="654"/>
      <c r="D21" s="114"/>
      <c r="E21" s="242" t="s">
        <v>8</v>
      </c>
      <c r="F21" s="453">
        <v>54264</v>
      </c>
      <c r="G21" s="297">
        <v>8.5408342135686599</v>
      </c>
      <c r="H21" s="453">
        <v>25167.082999999999</v>
      </c>
      <c r="I21" s="414">
        <v>1.8842535161042822</v>
      </c>
      <c r="J21" s="374">
        <v>18.101290617450545</v>
      </c>
      <c r="K21" s="297">
        <v>6.0410950060517621</v>
      </c>
      <c r="L21" s="297">
        <v>28.819057602664088</v>
      </c>
      <c r="M21" s="298">
        <v>13.953108521180496</v>
      </c>
      <c r="O21" s="432">
        <v>25311</v>
      </c>
      <c r="P21" s="297">
        <v>9.4904286128429938</v>
      </c>
      <c r="Q21" s="453">
        <v>18650.169000000002</v>
      </c>
      <c r="R21" s="414">
        <v>3.541816144718934</v>
      </c>
      <c r="S21" s="374">
        <v>21.699201846331391</v>
      </c>
      <c r="T21" s="297">
        <v>12.892073750484826</v>
      </c>
      <c r="U21" s="297">
        <v>40.270772032803677</v>
      </c>
      <c r="V21" s="298">
        <v>27.313971778589192</v>
      </c>
      <c r="X21" s="432">
        <v>63</v>
      </c>
      <c r="Y21" s="297">
        <v>9.0120160213618146</v>
      </c>
      <c r="Z21" s="453">
        <v>9.3460000000000001</v>
      </c>
      <c r="AA21" s="414">
        <v>0.57903577734811729</v>
      </c>
      <c r="AB21" s="374">
        <v>-39.423076923076927</v>
      </c>
      <c r="AC21" s="297">
        <v>-41.184463900585413</v>
      </c>
      <c r="AD21" s="297">
        <v>-45.281030444964863</v>
      </c>
      <c r="AE21" s="298">
        <v>-47.688703357909176</v>
      </c>
    </row>
    <row r="22" spans="1:44" ht="45.75" customHeight="1">
      <c r="A22" s="641"/>
      <c r="B22" s="631"/>
      <c r="C22" s="654"/>
      <c r="D22" s="638" t="s">
        <v>20</v>
      </c>
      <c r="E22" s="640"/>
      <c r="F22" s="453">
        <v>3273</v>
      </c>
      <c r="G22" s="297">
        <v>0.51515093581398763</v>
      </c>
      <c r="H22" s="453">
        <v>58495.127</v>
      </c>
      <c r="I22" s="414">
        <v>4.3795162405081474</v>
      </c>
      <c r="J22" s="374">
        <v>16.601353758460988</v>
      </c>
      <c r="K22" s="297">
        <v>4.6943277850025424</v>
      </c>
      <c r="L22" s="297">
        <v>20.152112099879901</v>
      </c>
      <c r="M22" s="298">
        <v>6.2863439926570379</v>
      </c>
      <c r="O22" s="432">
        <v>1214</v>
      </c>
      <c r="P22" s="297">
        <v>0.455192617280684</v>
      </c>
      <c r="Q22" s="453">
        <v>33854.576999999997</v>
      </c>
      <c r="R22" s="414">
        <v>6.429254737114193</v>
      </c>
      <c r="S22" s="374">
        <v>22.998986828774065</v>
      </c>
      <c r="T22" s="297">
        <v>14.097795890577174</v>
      </c>
      <c r="U22" s="297">
        <v>53.100836034621182</v>
      </c>
      <c r="V22" s="298">
        <v>38.958923770889385</v>
      </c>
      <c r="X22" s="432">
        <v>7</v>
      </c>
      <c r="Y22" s="297">
        <v>1.0013351134846462</v>
      </c>
      <c r="Z22" s="453">
        <v>188.58</v>
      </c>
      <c r="AA22" s="414">
        <v>11.683561619121329</v>
      </c>
      <c r="AB22" s="374">
        <v>133.33333333333334</v>
      </c>
      <c r="AC22" s="297">
        <v>126.54873164218955</v>
      </c>
      <c r="AD22" s="537" t="s">
        <v>208</v>
      </c>
      <c r="AE22" s="538" t="s">
        <v>208</v>
      </c>
    </row>
    <row r="23" spans="1:44" ht="45.75" customHeight="1">
      <c r="A23" s="641"/>
      <c r="B23" s="631"/>
      <c r="C23" s="654"/>
      <c r="D23" s="113"/>
      <c r="E23" s="242" t="s">
        <v>7</v>
      </c>
      <c r="F23" s="453">
        <v>1301</v>
      </c>
      <c r="G23" s="297">
        <v>0.20476974258906136</v>
      </c>
      <c r="H23" s="453">
        <v>28627.792000000001</v>
      </c>
      <c r="I23" s="414">
        <v>2.1433559755138107</v>
      </c>
      <c r="J23" s="374">
        <v>10.912190963341857</v>
      </c>
      <c r="K23" s="297">
        <v>-0.41387255140415391</v>
      </c>
      <c r="L23" s="297">
        <v>19.570047577346145</v>
      </c>
      <c r="M23" s="298">
        <v>5.7714507545213962</v>
      </c>
      <c r="O23" s="432">
        <v>591</v>
      </c>
      <c r="P23" s="297">
        <v>0.22159706492000353</v>
      </c>
      <c r="Q23" s="453">
        <v>19694.321</v>
      </c>
      <c r="R23" s="414">
        <v>3.7401089543519488</v>
      </c>
      <c r="S23" s="374">
        <v>12.144212523719162</v>
      </c>
      <c r="T23" s="297">
        <v>4.0285599153203435</v>
      </c>
      <c r="U23" s="297">
        <v>36.481951259537254</v>
      </c>
      <c r="V23" s="298">
        <v>23.875124084153128</v>
      </c>
      <c r="X23" s="432">
        <v>3</v>
      </c>
      <c r="Y23" s="297">
        <v>0.42914362006484835</v>
      </c>
      <c r="Z23" s="453">
        <v>51.966999999999999</v>
      </c>
      <c r="AA23" s="414">
        <v>3.2196396577626367</v>
      </c>
      <c r="AB23" s="374">
        <v>50</v>
      </c>
      <c r="AC23" s="297">
        <v>45.638470341407611</v>
      </c>
      <c r="AD23" s="537" t="s">
        <v>208</v>
      </c>
      <c r="AE23" s="538" t="s">
        <v>208</v>
      </c>
    </row>
    <row r="24" spans="1:44" ht="45.75" customHeight="1">
      <c r="A24" s="641"/>
      <c r="B24" s="631"/>
      <c r="C24" s="654"/>
      <c r="D24" s="113"/>
      <c r="E24" s="242" t="s">
        <v>126</v>
      </c>
      <c r="F24" s="453">
        <v>212</v>
      </c>
      <c r="G24" s="297">
        <v>3.3367552212821686E-2</v>
      </c>
      <c r="H24" s="453">
        <v>958.36300000000006</v>
      </c>
      <c r="I24" s="414">
        <v>7.1752409782820215E-2</v>
      </c>
      <c r="J24" s="374">
        <v>-3.6363636363636402</v>
      </c>
      <c r="K24" s="297">
        <v>-13.476766719981043</v>
      </c>
      <c r="L24" s="297">
        <v>2.3133488631292636</v>
      </c>
      <c r="M24" s="298">
        <v>-9.4937941393195473</v>
      </c>
      <c r="O24" s="432">
        <v>99</v>
      </c>
      <c r="P24" s="297">
        <v>3.7120320519594498E-2</v>
      </c>
      <c r="Q24" s="453">
        <v>495.02499999999998</v>
      </c>
      <c r="R24" s="414">
        <v>9.4009203725686885E-2</v>
      </c>
      <c r="S24" s="374">
        <v>482.35294117647061</v>
      </c>
      <c r="T24" s="297">
        <v>440.20922230138422</v>
      </c>
      <c r="U24" s="297">
        <v>362.653158499771</v>
      </c>
      <c r="V24" s="298">
        <v>319.91792239327054</v>
      </c>
      <c r="X24" s="626" t="s">
        <v>22</v>
      </c>
      <c r="Y24" s="537" t="s">
        <v>22</v>
      </c>
      <c r="Z24" s="627" t="s">
        <v>22</v>
      </c>
      <c r="AA24" s="628" t="s">
        <v>22</v>
      </c>
      <c r="AB24" s="629" t="s">
        <v>22</v>
      </c>
      <c r="AC24" s="537" t="s">
        <v>22</v>
      </c>
      <c r="AD24" s="537" t="s">
        <v>22</v>
      </c>
      <c r="AE24" s="538" t="s">
        <v>22</v>
      </c>
    </row>
    <row r="25" spans="1:44" ht="45.75" customHeight="1">
      <c r="A25" s="641"/>
      <c r="B25" s="631"/>
      <c r="C25" s="654"/>
      <c r="D25" s="8"/>
      <c r="E25" s="16" t="s">
        <v>8</v>
      </c>
      <c r="F25" s="453">
        <v>1760</v>
      </c>
      <c r="G25" s="297">
        <v>0.27701364101210457</v>
      </c>
      <c r="H25" s="453">
        <v>28908.972000000002</v>
      </c>
      <c r="I25" s="414">
        <v>2.1644078552115174</v>
      </c>
      <c r="J25" s="374">
        <v>24.469589816124454</v>
      </c>
      <c r="K25" s="297">
        <v>11.759080108695201</v>
      </c>
      <c r="L25" s="297">
        <v>21.439450178565608</v>
      </c>
      <c r="M25" s="298">
        <v>7.4251209602420545</v>
      </c>
      <c r="O25" s="432">
        <v>524</v>
      </c>
      <c r="P25" s="297">
        <v>0.19647523184108603</v>
      </c>
      <c r="Q25" s="453">
        <v>13665.231</v>
      </c>
      <c r="R25" s="414">
        <v>2.5951365790365575</v>
      </c>
      <c r="S25" s="374">
        <v>18.284424379232505</v>
      </c>
      <c r="T25" s="297">
        <v>9.7244169063258141</v>
      </c>
      <c r="U25" s="297">
        <v>80.384277357027571</v>
      </c>
      <c r="V25" s="298">
        <v>63.722195749825374</v>
      </c>
      <c r="X25" s="432">
        <v>4</v>
      </c>
      <c r="Y25" s="297">
        <v>0.5721914934197978</v>
      </c>
      <c r="Z25" s="453">
        <v>136.613</v>
      </c>
      <c r="AA25" s="414">
        <v>8.4639219613586913</v>
      </c>
      <c r="AB25" s="374">
        <v>300</v>
      </c>
      <c r="AC25" s="297">
        <v>288.36925424375363</v>
      </c>
      <c r="AD25" s="537" t="s">
        <v>208</v>
      </c>
      <c r="AE25" s="538" t="s">
        <v>208</v>
      </c>
    </row>
    <row r="26" spans="1:44" ht="45.75" customHeight="1">
      <c r="A26" s="641"/>
      <c r="B26" s="631"/>
      <c r="C26" s="655"/>
      <c r="D26" s="633" t="s">
        <v>9</v>
      </c>
      <c r="E26" s="634"/>
      <c r="F26" s="453">
        <v>820410</v>
      </c>
      <c r="G26" s="297">
        <v>129.12770524019359</v>
      </c>
      <c r="H26" s="425" t="s">
        <v>22</v>
      </c>
      <c r="I26" s="408" t="s">
        <v>22</v>
      </c>
      <c r="J26" s="374">
        <v>16.505557520012616</v>
      </c>
      <c r="K26" s="297">
        <v>4.6083140084433012</v>
      </c>
      <c r="L26" s="536" t="s">
        <v>204</v>
      </c>
      <c r="M26" s="533" t="s">
        <v>204</v>
      </c>
      <c r="O26" s="432">
        <v>206123</v>
      </c>
      <c r="P26" s="297">
        <v>77.286382085458342</v>
      </c>
      <c r="Q26" s="425" t="s">
        <v>22</v>
      </c>
      <c r="R26" s="408" t="s">
        <v>22</v>
      </c>
      <c r="S26" s="374">
        <v>16.839837882266238</v>
      </c>
      <c r="T26" s="297">
        <v>8.3843722480182521</v>
      </c>
      <c r="U26" s="536" t="s">
        <v>204</v>
      </c>
      <c r="V26" s="533" t="s">
        <v>204</v>
      </c>
      <c r="X26" s="432">
        <v>2667</v>
      </c>
      <c r="Y26" s="297">
        <v>381.5086782376502</v>
      </c>
      <c r="Z26" s="425" t="s">
        <v>22</v>
      </c>
      <c r="AA26" s="408" t="s">
        <v>22</v>
      </c>
      <c r="AB26" s="374">
        <v>28.654124457308228</v>
      </c>
      <c r="AC26" s="297">
        <v>24.913265927169647</v>
      </c>
      <c r="AD26" s="536" t="s">
        <v>204</v>
      </c>
      <c r="AE26" s="533" t="s">
        <v>204</v>
      </c>
    </row>
    <row r="27" spans="1:44" ht="43.5" customHeight="1">
      <c r="A27" s="641"/>
      <c r="B27" s="631"/>
      <c r="C27" s="635" t="s">
        <v>10</v>
      </c>
      <c r="D27" s="633" t="s">
        <v>6</v>
      </c>
      <c r="E27" s="634"/>
      <c r="F27" s="453">
        <v>10645</v>
      </c>
      <c r="G27" s="297">
        <v>1.6754603457805981</v>
      </c>
      <c r="H27" s="425" t="s">
        <v>22</v>
      </c>
      <c r="I27" s="408" t="s">
        <v>22</v>
      </c>
      <c r="J27" s="374">
        <v>-13.279022403258651</v>
      </c>
      <c r="K27" s="297">
        <v>-22.134742336211673</v>
      </c>
      <c r="L27" s="536" t="s">
        <v>204</v>
      </c>
      <c r="M27" s="533" t="s">
        <v>204</v>
      </c>
      <c r="O27" s="432">
        <v>4844</v>
      </c>
      <c r="P27" s="297">
        <v>1.8162710363324821</v>
      </c>
      <c r="Q27" s="425" t="s">
        <v>22</v>
      </c>
      <c r="R27" s="408" t="s">
        <v>22</v>
      </c>
      <c r="S27" s="374">
        <v>-20.901371652514698</v>
      </c>
      <c r="T27" s="297">
        <v>-26.625581355563483</v>
      </c>
      <c r="U27" s="536" t="s">
        <v>204</v>
      </c>
      <c r="V27" s="533" t="s">
        <v>204</v>
      </c>
      <c r="X27" s="432">
        <v>28</v>
      </c>
      <c r="Y27" s="297">
        <v>4.0053404539385848</v>
      </c>
      <c r="Z27" s="425" t="s">
        <v>22</v>
      </c>
      <c r="AA27" s="408" t="s">
        <v>22</v>
      </c>
      <c r="AB27" s="374">
        <v>47.368421052631561</v>
      </c>
      <c r="AC27" s="297">
        <v>43.08340945822502</v>
      </c>
      <c r="AD27" s="536" t="s">
        <v>204</v>
      </c>
      <c r="AE27" s="533" t="s">
        <v>204</v>
      </c>
      <c r="AR27" s="3"/>
    </row>
    <row r="28" spans="1:44" ht="45.75" customHeight="1">
      <c r="A28" s="641"/>
      <c r="B28" s="631"/>
      <c r="C28" s="631"/>
      <c r="D28" s="633" t="s">
        <v>3</v>
      </c>
      <c r="E28" s="634"/>
      <c r="F28" s="453">
        <v>5393</v>
      </c>
      <c r="G28" s="297">
        <v>0.84882645794220446</v>
      </c>
      <c r="H28" s="384">
        <v>-8613.3709999999992</v>
      </c>
      <c r="I28" s="414">
        <v>-0.64488103735584501</v>
      </c>
      <c r="J28" s="374">
        <v>-3.4204871060171911</v>
      </c>
      <c r="K28" s="297">
        <v>-13.282934937581686</v>
      </c>
      <c r="L28" s="297">
        <v>-24.046256333063937</v>
      </c>
      <c r="M28" s="298">
        <v>-32.811453866052105</v>
      </c>
      <c r="O28" s="432">
        <v>2383</v>
      </c>
      <c r="P28" s="297">
        <v>0.89351236159791603</v>
      </c>
      <c r="Q28" s="384">
        <v>-4216.2520000000004</v>
      </c>
      <c r="R28" s="414">
        <v>-0.80069995096577917</v>
      </c>
      <c r="S28" s="374">
        <v>-6.7683881064162819</v>
      </c>
      <c r="T28" s="297">
        <v>-13.515373592531816</v>
      </c>
      <c r="U28" s="297">
        <v>-30.959967525614587</v>
      </c>
      <c r="V28" s="298">
        <v>-37.337189931618731</v>
      </c>
      <c r="X28" s="432">
        <v>25</v>
      </c>
      <c r="Y28" s="297">
        <v>3.5761968338737358</v>
      </c>
      <c r="Z28" s="384">
        <v>-19.901</v>
      </c>
      <c r="AA28" s="414">
        <v>-1.2329757120698568</v>
      </c>
      <c r="AB28" s="374">
        <v>47.058823529411768</v>
      </c>
      <c r="AC28" s="297">
        <v>42.782814060203492</v>
      </c>
      <c r="AD28" s="297">
        <v>-3.6737657308809304</v>
      </c>
      <c r="AE28" s="298">
        <v>-7.9121873777363874</v>
      </c>
    </row>
    <row r="29" spans="1:44" ht="42.75" customHeight="1" thickBot="1">
      <c r="A29" s="641"/>
      <c r="B29" s="632"/>
      <c r="C29" s="632"/>
      <c r="D29" s="636" t="s">
        <v>9</v>
      </c>
      <c r="E29" s="637"/>
      <c r="F29" s="454">
        <v>16038</v>
      </c>
      <c r="G29" s="387">
        <v>2.524286803722803</v>
      </c>
      <c r="H29" s="426" t="s">
        <v>22</v>
      </c>
      <c r="I29" s="409" t="s">
        <v>22</v>
      </c>
      <c r="J29" s="375">
        <v>-10.196539559885778</v>
      </c>
      <c r="K29" s="382">
        <v>-19.367034597035342</v>
      </c>
      <c r="L29" s="539" t="s">
        <v>204</v>
      </c>
      <c r="M29" s="540" t="s">
        <v>204</v>
      </c>
      <c r="O29" s="438">
        <v>7227</v>
      </c>
      <c r="P29" s="387">
        <v>2.7097833979303978</v>
      </c>
      <c r="Q29" s="426" t="s">
        <v>22</v>
      </c>
      <c r="R29" s="409" t="s">
        <v>22</v>
      </c>
      <c r="S29" s="375">
        <v>-16.739631336405523</v>
      </c>
      <c r="T29" s="382">
        <v>-22.765017871426522</v>
      </c>
      <c r="U29" s="539" t="s">
        <v>204</v>
      </c>
      <c r="V29" s="540" t="s">
        <v>204</v>
      </c>
      <c r="X29" s="438">
        <v>53</v>
      </c>
      <c r="Y29" s="387">
        <v>7.5815372878123206</v>
      </c>
      <c r="Z29" s="426" t="s">
        <v>22</v>
      </c>
      <c r="AA29" s="409" t="s">
        <v>22</v>
      </c>
      <c r="AB29" s="375">
        <v>47.222222222222229</v>
      </c>
      <c r="AC29" s="382">
        <v>42.941461631381515</v>
      </c>
      <c r="AD29" s="539" t="s">
        <v>204</v>
      </c>
      <c r="AE29" s="540" t="s">
        <v>204</v>
      </c>
    </row>
    <row r="30" spans="1:44" ht="47.25" customHeight="1">
      <c r="A30" s="641"/>
      <c r="B30" s="644" t="s">
        <v>24</v>
      </c>
      <c r="C30" s="633" t="s">
        <v>11</v>
      </c>
      <c r="D30" s="665"/>
      <c r="E30" s="634"/>
      <c r="F30" s="443">
        <v>98360</v>
      </c>
      <c r="G30" s="444">
        <v>15.159679776886998</v>
      </c>
      <c r="H30" s="445">
        <v>367204.027</v>
      </c>
      <c r="I30" s="446">
        <v>27.776120454444058</v>
      </c>
      <c r="J30" s="374">
        <v>5.2406325565470553</v>
      </c>
      <c r="K30" s="297">
        <v>0.21493805264375965</v>
      </c>
      <c r="L30" s="297">
        <v>15.167586021880751</v>
      </c>
      <c r="M30" s="391">
        <v>9.1718543980059906</v>
      </c>
      <c r="O30" s="462">
        <v>40387</v>
      </c>
      <c r="P30" s="444">
        <v>14.775990287147099</v>
      </c>
      <c r="Q30" s="445">
        <v>123936.766</v>
      </c>
      <c r="R30" s="446">
        <v>23.70459098553544</v>
      </c>
      <c r="S30" s="374">
        <v>1.6638976992397971</v>
      </c>
      <c r="T30" s="297">
        <v>-2.5820031577474651</v>
      </c>
      <c r="U30" s="297">
        <v>2.550209935124002</v>
      </c>
      <c r="V30" s="391">
        <v>-2.4594549072285616</v>
      </c>
      <c r="X30" s="462">
        <v>254</v>
      </c>
      <c r="Y30" s="444">
        <v>36.144235421350714</v>
      </c>
      <c r="Z30" s="445">
        <v>644.149</v>
      </c>
      <c r="AA30" s="446">
        <v>40.777093922058206</v>
      </c>
      <c r="AB30" s="374">
        <v>-16.993464052287578</v>
      </c>
      <c r="AC30" s="297">
        <v>-17.436408113823745</v>
      </c>
      <c r="AD30" s="297">
        <v>18.137201859680331</v>
      </c>
      <c r="AE30" s="391">
        <v>15.673492255689766</v>
      </c>
    </row>
    <row r="31" spans="1:44" ht="50.25" customHeight="1">
      <c r="A31" s="641"/>
      <c r="B31" s="631"/>
      <c r="C31" s="633" t="s">
        <v>21</v>
      </c>
      <c r="D31" s="665"/>
      <c r="E31" s="634"/>
      <c r="F31" s="443">
        <v>15403</v>
      </c>
      <c r="G31" s="444">
        <v>2.3739787271593169</v>
      </c>
      <c r="H31" s="445">
        <v>71139.841</v>
      </c>
      <c r="I31" s="446">
        <v>5.3811740815304239</v>
      </c>
      <c r="J31" s="374">
        <v>-3.2170907948476355</v>
      </c>
      <c r="K31" s="297">
        <v>-7.8388924986976747</v>
      </c>
      <c r="L31" s="297">
        <v>-2.4387875393454834</v>
      </c>
      <c r="M31" s="298">
        <v>-7.5179149832668486</v>
      </c>
      <c r="O31" s="462">
        <v>9365</v>
      </c>
      <c r="P31" s="444">
        <v>3.4262794720858833</v>
      </c>
      <c r="Q31" s="445">
        <v>29866.473000000002</v>
      </c>
      <c r="R31" s="446">
        <v>5.7123688917745179</v>
      </c>
      <c r="S31" s="374">
        <v>-1.2547448334036346</v>
      </c>
      <c r="T31" s="297">
        <v>-5.3787512213508535</v>
      </c>
      <c r="U31" s="297">
        <v>3.7056923092575289</v>
      </c>
      <c r="V31" s="298">
        <v>-1.360418828322679</v>
      </c>
      <c r="X31" s="462">
        <v>13</v>
      </c>
      <c r="Y31" s="444">
        <v>1.8499018129037768</v>
      </c>
      <c r="Z31" s="445">
        <v>7.3680000000000003</v>
      </c>
      <c r="AA31" s="446">
        <v>0.46642256375112728</v>
      </c>
      <c r="AB31" s="374">
        <v>-43.478260869565219</v>
      </c>
      <c r="AC31" s="297">
        <v>-43.779875295582137</v>
      </c>
      <c r="AD31" s="297">
        <v>-92.977372805428999</v>
      </c>
      <c r="AE31" s="298">
        <v>-93.123827214304029</v>
      </c>
    </row>
    <row r="32" spans="1:44" ht="45" customHeight="1" thickBot="1">
      <c r="A32" s="642"/>
      <c r="B32" s="632"/>
      <c r="C32" s="651" t="s">
        <v>12</v>
      </c>
      <c r="D32" s="652"/>
      <c r="E32" s="653"/>
      <c r="F32" s="457">
        <v>65679</v>
      </c>
      <c r="G32" s="458">
        <v>10.122739000265973</v>
      </c>
      <c r="H32" s="455">
        <v>829294.47199999995</v>
      </c>
      <c r="I32" s="456">
        <v>62.729658317381634</v>
      </c>
      <c r="J32" s="375">
        <v>34.953151968439215</v>
      </c>
      <c r="K32" s="297">
        <v>28.508556400583927</v>
      </c>
      <c r="L32" s="297">
        <v>21.465608380966643</v>
      </c>
      <c r="M32" s="388">
        <v>15.141995856479198</v>
      </c>
      <c r="O32" s="464">
        <v>26659</v>
      </c>
      <c r="P32" s="458">
        <v>9.7534633685357797</v>
      </c>
      <c r="Q32" s="455">
        <v>345482.68199999997</v>
      </c>
      <c r="R32" s="456">
        <v>66.078258564498981</v>
      </c>
      <c r="S32" s="375">
        <v>32.737502489543914</v>
      </c>
      <c r="T32" s="297">
        <v>27.193840596489053</v>
      </c>
      <c r="U32" s="297">
        <v>25.328473464573491</v>
      </c>
      <c r="V32" s="388">
        <v>19.206071105198646</v>
      </c>
      <c r="X32" s="464">
        <v>91</v>
      </c>
      <c r="Y32" s="458">
        <v>12.949312690326437</v>
      </c>
      <c r="Z32" s="455">
        <v>1810.8409999999999</v>
      </c>
      <c r="AA32" s="456">
        <v>114.63315713431798</v>
      </c>
      <c r="AB32" s="375">
        <v>-9</v>
      </c>
      <c r="AC32" s="297">
        <v>-9.4855992258872277</v>
      </c>
      <c r="AD32" s="297">
        <v>4.423962761601814</v>
      </c>
      <c r="AE32" s="388">
        <v>2.2462379137754027</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6" t="s">
        <v>29</v>
      </c>
      <c r="B34" s="667"/>
      <c r="C34" s="667"/>
      <c r="D34" s="667"/>
      <c r="E34" s="668"/>
      <c r="F34" s="420" t="s">
        <v>22</v>
      </c>
      <c r="G34" s="181" t="s">
        <v>22</v>
      </c>
      <c r="H34" s="461">
        <v>1729432.6810000001</v>
      </c>
      <c r="I34" s="409" t="s">
        <v>22</v>
      </c>
      <c r="J34" s="541" t="s">
        <v>204</v>
      </c>
      <c r="K34" s="539" t="s">
        <v>204</v>
      </c>
      <c r="L34" s="389">
        <v>17.264584573208523</v>
      </c>
      <c r="M34" s="540" t="s">
        <v>204</v>
      </c>
      <c r="O34" s="422" t="s">
        <v>22</v>
      </c>
      <c r="P34" s="181" t="s">
        <v>22</v>
      </c>
      <c r="Q34" s="461">
        <v>717474.92299999995</v>
      </c>
      <c r="R34" s="409" t="s">
        <v>22</v>
      </c>
      <c r="S34" s="541" t="s">
        <v>204</v>
      </c>
      <c r="T34" s="539" t="s">
        <v>204</v>
      </c>
      <c r="U34" s="389">
        <v>19.384006746172574</v>
      </c>
      <c r="V34" s="540" t="s">
        <v>204</v>
      </c>
      <c r="X34" s="422" t="s">
        <v>22</v>
      </c>
      <c r="Y34" s="181" t="s">
        <v>22</v>
      </c>
      <c r="Z34" s="461">
        <v>3296.2779999999998</v>
      </c>
      <c r="AA34" s="409" t="s">
        <v>22</v>
      </c>
      <c r="AB34" s="541" t="s">
        <v>204</v>
      </c>
      <c r="AC34" s="539" t="s">
        <v>204</v>
      </c>
      <c r="AD34" s="389">
        <v>14.506977180434006</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6" t="s">
        <v>0</v>
      </c>
      <c r="B43" s="657"/>
      <c r="C43" s="657"/>
      <c r="D43" s="657"/>
      <c r="E43" s="658"/>
      <c r="F43" s="418" t="s">
        <v>28</v>
      </c>
      <c r="G43" s="395"/>
      <c r="H43" s="423"/>
      <c r="I43" s="395"/>
      <c r="J43" s="395"/>
      <c r="K43" s="395"/>
      <c r="L43" s="395"/>
      <c r="M43" s="397"/>
      <c r="O43" s="680" t="s">
        <v>27</v>
      </c>
      <c r="P43" s="681"/>
      <c r="Q43" s="681"/>
      <c r="R43" s="681"/>
      <c r="S43" s="681"/>
      <c r="T43" s="681"/>
      <c r="U43" s="681"/>
      <c r="V43" s="682"/>
      <c r="X43" s="428" t="s">
        <v>124</v>
      </c>
      <c r="Y43" s="395"/>
      <c r="Z43" s="423"/>
      <c r="AA43" s="395"/>
      <c r="AB43" s="395"/>
      <c r="AC43" s="395"/>
      <c r="AD43" s="395"/>
      <c r="AE43" s="397"/>
    </row>
    <row r="44" spans="1:62" ht="21" customHeight="1">
      <c r="A44" s="659"/>
      <c r="B44" s="649"/>
      <c r="C44" s="649"/>
      <c r="D44" s="649"/>
      <c r="E44" s="650"/>
      <c r="F44" s="677" t="s">
        <v>13</v>
      </c>
      <c r="G44" s="673" t="s">
        <v>132</v>
      </c>
      <c r="H44" s="675" t="s">
        <v>14</v>
      </c>
      <c r="I44" s="669" t="s">
        <v>131</v>
      </c>
      <c r="J44" s="398" t="s">
        <v>129</v>
      </c>
      <c r="K44" s="399"/>
      <c r="L44" s="399"/>
      <c r="M44" s="400"/>
      <c r="O44" s="671" t="s">
        <v>13</v>
      </c>
      <c r="P44" s="673" t="s">
        <v>132</v>
      </c>
      <c r="Q44" s="675" t="s">
        <v>14</v>
      </c>
      <c r="R44" s="669" t="s">
        <v>131</v>
      </c>
      <c r="S44" s="683" t="s">
        <v>129</v>
      </c>
      <c r="T44" s="684"/>
      <c r="U44" s="684"/>
      <c r="V44" s="685"/>
      <c r="X44" s="671" t="s">
        <v>13</v>
      </c>
      <c r="Y44" s="673" t="s">
        <v>132</v>
      </c>
      <c r="Z44" s="675" t="s">
        <v>14</v>
      </c>
      <c r="AA44" s="669" t="s">
        <v>131</v>
      </c>
      <c r="AB44" s="398" t="s">
        <v>129</v>
      </c>
      <c r="AC44" s="399"/>
      <c r="AD44" s="399"/>
      <c r="AE44" s="400"/>
    </row>
    <row r="45" spans="1:62" ht="31.5" customHeight="1" thickBot="1">
      <c r="A45" s="660"/>
      <c r="B45" s="661"/>
      <c r="C45" s="661"/>
      <c r="D45" s="661"/>
      <c r="E45" s="662"/>
      <c r="F45" s="678"/>
      <c r="G45" s="674"/>
      <c r="H45" s="676"/>
      <c r="I45" s="670"/>
      <c r="J45" s="401" t="s">
        <v>13</v>
      </c>
      <c r="K45" s="402" t="s">
        <v>132</v>
      </c>
      <c r="L45" s="403" t="s">
        <v>14</v>
      </c>
      <c r="M45" s="404" t="s">
        <v>133</v>
      </c>
      <c r="O45" s="672"/>
      <c r="P45" s="679"/>
      <c r="Q45" s="676"/>
      <c r="R45" s="670"/>
      <c r="S45" s="401" t="s">
        <v>13</v>
      </c>
      <c r="T45" s="402" t="s">
        <v>132</v>
      </c>
      <c r="U45" s="403" t="s">
        <v>14</v>
      </c>
      <c r="V45" s="404" t="s">
        <v>133</v>
      </c>
      <c r="X45" s="672"/>
      <c r="Y45" s="674"/>
      <c r="Z45" s="676"/>
      <c r="AA45" s="670"/>
      <c r="AB45" s="401" t="s">
        <v>13</v>
      </c>
      <c r="AC45" s="402" t="s">
        <v>132</v>
      </c>
      <c r="AD45" s="403" t="s">
        <v>14</v>
      </c>
      <c r="AE45" s="404" t="s">
        <v>133</v>
      </c>
    </row>
    <row r="46" spans="1:62" ht="12" customHeight="1" thickTop="1">
      <c r="A46" s="663"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41"/>
      <c r="B47" s="4" t="s">
        <v>2</v>
      </c>
      <c r="C47" s="4"/>
      <c r="D47" s="5"/>
      <c r="E47" s="13"/>
      <c r="F47" s="443">
        <v>5987154</v>
      </c>
      <c r="G47" s="535" t="s">
        <v>204</v>
      </c>
      <c r="H47" s="445">
        <v>9913155.6060000006</v>
      </c>
      <c r="I47" s="534" t="s">
        <v>204</v>
      </c>
      <c r="J47" s="374">
        <v>5.4003481801347277</v>
      </c>
      <c r="K47" s="536" t="s">
        <v>204</v>
      </c>
      <c r="L47" s="374">
        <v>5.8162093388928611</v>
      </c>
      <c r="M47" s="533" t="s">
        <v>204</v>
      </c>
      <c r="O47" s="462">
        <v>18946257</v>
      </c>
      <c r="P47" s="535" t="s">
        <v>204</v>
      </c>
      <c r="Q47" s="445">
        <v>32759451.644000001</v>
      </c>
      <c r="R47" s="534" t="s">
        <v>204</v>
      </c>
      <c r="S47" s="374">
        <v>4.0844088603823678</v>
      </c>
      <c r="T47" s="536" t="s">
        <v>204</v>
      </c>
      <c r="U47" s="374">
        <v>4.890159117142062</v>
      </c>
      <c r="V47" s="533" t="s">
        <v>204</v>
      </c>
      <c r="X47" s="462">
        <v>2418866</v>
      </c>
      <c r="Y47" s="535" t="s">
        <v>204</v>
      </c>
      <c r="Z47" s="445">
        <v>11904078.997</v>
      </c>
      <c r="AA47" s="534" t="s">
        <v>204</v>
      </c>
      <c r="AB47" s="374">
        <v>1.1131422179324204</v>
      </c>
      <c r="AC47" s="536" t="s">
        <v>204</v>
      </c>
      <c r="AD47" s="374">
        <v>-0.30955305523457355</v>
      </c>
      <c r="AE47" s="533" t="s">
        <v>204</v>
      </c>
    </row>
    <row r="48" spans="1:62" ht="49.5" customHeight="1">
      <c r="A48" s="641"/>
      <c r="B48" s="238" t="s">
        <v>3</v>
      </c>
      <c r="C48" s="238"/>
      <c r="D48" s="239"/>
      <c r="E48" s="240"/>
      <c r="F48" s="447">
        <v>52226</v>
      </c>
      <c r="G48" s="448">
        <v>87.230092962365759</v>
      </c>
      <c r="H48" s="449">
        <v>21392.182000000001</v>
      </c>
      <c r="I48" s="450">
        <v>21.579588629731834</v>
      </c>
      <c r="J48" s="380">
        <v>-2.4943056644636101</v>
      </c>
      <c r="K48" s="385">
        <v>-7.4901591701632384</v>
      </c>
      <c r="L48" s="380">
        <v>0.2860932753055323</v>
      </c>
      <c r="M48" s="390">
        <v>-5.226152116143453</v>
      </c>
      <c r="O48" s="463">
        <v>179425</v>
      </c>
      <c r="P48" s="448">
        <v>94.702082844120611</v>
      </c>
      <c r="Q48" s="449">
        <v>80786.433000000005</v>
      </c>
      <c r="R48" s="450">
        <v>24.660496115110124</v>
      </c>
      <c r="S48" s="380">
        <v>-0.78191098159136629</v>
      </c>
      <c r="T48" s="385">
        <v>-4.675359062183233</v>
      </c>
      <c r="U48" s="380">
        <v>9.7072333421073296</v>
      </c>
      <c r="V48" s="390">
        <v>4.5924939627420116</v>
      </c>
      <c r="X48" s="463">
        <v>62261</v>
      </c>
      <c r="Y48" s="448">
        <v>257.39747468441823</v>
      </c>
      <c r="Z48" s="449">
        <v>32095.828000000001</v>
      </c>
      <c r="AA48" s="450">
        <v>26.9620421773819</v>
      </c>
      <c r="AB48" s="380">
        <v>-3.1394390080741772</v>
      </c>
      <c r="AC48" s="385">
        <v>-4.2057650793216226</v>
      </c>
      <c r="AD48" s="380">
        <v>-10.125896943230856</v>
      </c>
      <c r="AE48" s="390">
        <v>-9.8468250357379929</v>
      </c>
    </row>
    <row r="49" spans="1:31" ht="49.5" customHeight="1">
      <c r="A49" s="641"/>
      <c r="B49" s="113"/>
      <c r="C49" s="638" t="s">
        <v>7</v>
      </c>
      <c r="D49" s="664"/>
      <c r="E49" s="639"/>
      <c r="F49" s="451">
        <v>35226</v>
      </c>
      <c r="G49" s="435">
        <v>58.835967807074951</v>
      </c>
      <c r="H49" s="436">
        <v>17474.856</v>
      </c>
      <c r="I49" s="437">
        <v>17.627944818523005</v>
      </c>
      <c r="J49" s="377">
        <v>-3.4004277957549505</v>
      </c>
      <c r="K49" s="378">
        <v>-8.3498547470153284</v>
      </c>
      <c r="L49" s="377">
        <v>1.330798931074483</v>
      </c>
      <c r="M49" s="379">
        <v>-4.2388689179492047</v>
      </c>
      <c r="O49" s="434">
        <v>120195</v>
      </c>
      <c r="P49" s="435">
        <v>63.439971282982171</v>
      </c>
      <c r="Q49" s="436">
        <v>66307.153999999995</v>
      </c>
      <c r="R49" s="437">
        <v>20.240617798052902</v>
      </c>
      <c r="S49" s="377">
        <v>-1.6157945141566188</v>
      </c>
      <c r="T49" s="378">
        <v>-5.4765199100906443</v>
      </c>
      <c r="U49" s="377">
        <v>11.370841247564158</v>
      </c>
      <c r="V49" s="379">
        <v>6.1785416143609808</v>
      </c>
      <c r="X49" s="434">
        <v>39770</v>
      </c>
      <c r="Y49" s="435">
        <v>164.41588744477784</v>
      </c>
      <c r="Z49" s="436">
        <v>25911.360000000001</v>
      </c>
      <c r="AA49" s="437">
        <v>21.766791035686204</v>
      </c>
      <c r="AB49" s="377">
        <v>-5.1559668033959696</v>
      </c>
      <c r="AC49" s="378">
        <v>-6.2000931667382844</v>
      </c>
      <c r="AD49" s="377">
        <v>-10.974734265283772</v>
      </c>
      <c r="AE49" s="379">
        <v>-10.698298118733845</v>
      </c>
    </row>
    <row r="50" spans="1:31" ht="49.5" customHeight="1">
      <c r="A50" s="641"/>
      <c r="B50" s="465"/>
      <c r="C50" s="646" t="s">
        <v>126</v>
      </c>
      <c r="D50" s="647"/>
      <c r="E50" s="640"/>
      <c r="F50" s="451">
        <v>9312</v>
      </c>
      <c r="G50" s="435">
        <v>15.553299614474589</v>
      </c>
      <c r="H50" s="436">
        <v>1891.16</v>
      </c>
      <c r="I50" s="437">
        <v>1.9077275442497477</v>
      </c>
      <c r="J50" s="377">
        <v>-5.5578093306287997</v>
      </c>
      <c r="K50" s="378">
        <v>-10.396699536547501</v>
      </c>
      <c r="L50" s="377">
        <v>-8.1435889066660394</v>
      </c>
      <c r="M50" s="379">
        <v>-13.192495112776612</v>
      </c>
      <c r="O50" s="434">
        <v>32904</v>
      </c>
      <c r="P50" s="435">
        <v>17.367018720373107</v>
      </c>
      <c r="Q50" s="436">
        <v>7716.009</v>
      </c>
      <c r="R50" s="437">
        <v>2.3553535278461268</v>
      </c>
      <c r="S50" s="377">
        <v>-1.1713822310326094</v>
      </c>
      <c r="T50" s="378">
        <v>-5.0495469484436057</v>
      </c>
      <c r="U50" s="377">
        <v>6.7623255618955795</v>
      </c>
      <c r="V50" s="379">
        <v>1.7848828341109595</v>
      </c>
      <c r="X50" s="434">
        <v>13853</v>
      </c>
      <c r="Y50" s="435">
        <v>57.27063839005551</v>
      </c>
      <c r="Z50" s="436">
        <v>3672.8440000000001</v>
      </c>
      <c r="AA50" s="437">
        <v>3.0853659497098516</v>
      </c>
      <c r="AB50" s="377">
        <v>-2.6493323963457556</v>
      </c>
      <c r="AC50" s="378">
        <v>-3.7210539913483984</v>
      </c>
      <c r="AD50" s="377">
        <v>-6.3212742888289029</v>
      </c>
      <c r="AE50" s="379">
        <v>-6.0303884853933738</v>
      </c>
    </row>
    <row r="51" spans="1:31" ht="49.5" customHeight="1" thickBot="1">
      <c r="A51" s="642"/>
      <c r="B51" s="466"/>
      <c r="C51" s="651" t="s">
        <v>8</v>
      </c>
      <c r="D51" s="652"/>
      <c r="E51" s="653"/>
      <c r="F51" s="452">
        <v>7688</v>
      </c>
      <c r="G51" s="412">
        <v>12.840825540816221</v>
      </c>
      <c r="H51" s="433">
        <v>2026.1659999999999</v>
      </c>
      <c r="I51" s="413">
        <v>2.04391626695908</v>
      </c>
      <c r="J51" s="381">
        <v>6.2465450525152022</v>
      </c>
      <c r="K51" s="382">
        <v>0.80284068031187417</v>
      </c>
      <c r="L51" s="381">
        <v>-4.0059635575730113E-2</v>
      </c>
      <c r="M51" s="383">
        <v>-5.5343779663406707</v>
      </c>
      <c r="O51" s="431">
        <v>26326</v>
      </c>
      <c r="P51" s="412">
        <v>13.895092840765328</v>
      </c>
      <c r="Q51" s="433">
        <v>6763.27</v>
      </c>
      <c r="R51" s="413">
        <v>2.0645247892110903</v>
      </c>
      <c r="S51" s="381">
        <v>3.7436948297604005</v>
      </c>
      <c r="T51" s="382">
        <v>-0.32734396472291394</v>
      </c>
      <c r="U51" s="381">
        <v>-1.605957119193306</v>
      </c>
      <c r="V51" s="383">
        <v>-6.1932561557852637</v>
      </c>
      <c r="X51" s="431">
        <v>8638</v>
      </c>
      <c r="Y51" s="412">
        <v>35.710948849584888</v>
      </c>
      <c r="Z51" s="433">
        <v>2511.6239999999998</v>
      </c>
      <c r="AA51" s="413">
        <v>2.1098851919858443</v>
      </c>
      <c r="AB51" s="381">
        <v>6.4186275717629684</v>
      </c>
      <c r="AC51" s="382">
        <v>5.247077914358016</v>
      </c>
      <c r="AD51" s="381">
        <v>-6.4809260667964708</v>
      </c>
      <c r="AE51" s="383">
        <v>-6.1905360049004514</v>
      </c>
    </row>
    <row r="52" spans="1:31" ht="49.5" customHeight="1">
      <c r="A52" s="641" t="s">
        <v>30</v>
      </c>
      <c r="B52" s="631" t="s">
        <v>4</v>
      </c>
      <c r="C52" s="631" t="s">
        <v>5</v>
      </c>
      <c r="D52" s="25" t="s">
        <v>6</v>
      </c>
      <c r="E52" s="241"/>
      <c r="F52" s="453">
        <v>81966</v>
      </c>
      <c r="G52" s="297">
        <v>143.85451328924646</v>
      </c>
      <c r="H52" s="425" t="s">
        <v>22</v>
      </c>
      <c r="I52" s="408" t="s">
        <v>22</v>
      </c>
      <c r="J52" s="374">
        <v>19.294415578745145</v>
      </c>
      <c r="K52" s="297">
        <v>8.3027393211558547</v>
      </c>
      <c r="L52" s="536" t="s">
        <v>204</v>
      </c>
      <c r="M52" s="533" t="s">
        <v>204</v>
      </c>
      <c r="O52" s="432">
        <v>373974</v>
      </c>
      <c r="P52" s="297">
        <v>204.20215737287202</v>
      </c>
      <c r="Q52" s="425" t="s">
        <v>22</v>
      </c>
      <c r="R52" s="408" t="s">
        <v>22</v>
      </c>
      <c r="S52" s="374">
        <v>20.470835333266763</v>
      </c>
      <c r="T52" s="297">
        <v>10.892738690324251</v>
      </c>
      <c r="U52" s="536" t="s">
        <v>204</v>
      </c>
      <c r="V52" s="533" t="s">
        <v>204</v>
      </c>
      <c r="X52" s="432">
        <v>50243</v>
      </c>
      <c r="Y52" s="297">
        <v>212.20736117909954</v>
      </c>
      <c r="Z52" s="425" t="s">
        <v>22</v>
      </c>
      <c r="AA52" s="408" t="s">
        <v>22</v>
      </c>
      <c r="AB52" s="374">
        <v>-0.47737897155533915</v>
      </c>
      <c r="AC52" s="297">
        <v>-1.6453937772530196</v>
      </c>
      <c r="AD52" s="536" t="s">
        <v>204</v>
      </c>
      <c r="AE52" s="533" t="s">
        <v>204</v>
      </c>
    </row>
    <row r="53" spans="1:31" ht="49.5" customHeight="1">
      <c r="A53" s="641"/>
      <c r="B53" s="631"/>
      <c r="C53" s="631"/>
      <c r="D53" s="352"/>
      <c r="E53" s="16" t="s">
        <v>7</v>
      </c>
      <c r="F53" s="453">
        <v>45051</v>
      </c>
      <c r="G53" s="297">
        <v>79.066804262667958</v>
      </c>
      <c r="H53" s="425" t="s">
        <v>22</v>
      </c>
      <c r="I53" s="408" t="s">
        <v>22</v>
      </c>
      <c r="J53" s="374">
        <v>12.681023486155922</v>
      </c>
      <c r="K53" s="297">
        <v>2.2986990116621087</v>
      </c>
      <c r="L53" s="536" t="s">
        <v>204</v>
      </c>
      <c r="M53" s="533" t="s">
        <v>204</v>
      </c>
      <c r="O53" s="432">
        <v>212032</v>
      </c>
      <c r="P53" s="297">
        <v>115.77647599053624</v>
      </c>
      <c r="Q53" s="425" t="s">
        <v>22</v>
      </c>
      <c r="R53" s="408" t="s">
        <v>22</v>
      </c>
      <c r="S53" s="374">
        <v>25.604677475727016</v>
      </c>
      <c r="T53" s="297">
        <v>15.618412033638492</v>
      </c>
      <c r="U53" s="536" t="s">
        <v>204</v>
      </c>
      <c r="V53" s="533" t="s">
        <v>204</v>
      </c>
      <c r="X53" s="432">
        <v>23688</v>
      </c>
      <c r="Y53" s="297">
        <v>100.04912070558107</v>
      </c>
      <c r="Z53" s="425" t="s">
        <v>22</v>
      </c>
      <c r="AA53" s="408" t="s">
        <v>22</v>
      </c>
      <c r="AB53" s="374">
        <v>-9.5981376178300195</v>
      </c>
      <c r="AC53" s="297">
        <v>-10.659109612275756</v>
      </c>
      <c r="AD53" s="536" t="s">
        <v>204</v>
      </c>
      <c r="AE53" s="533" t="s">
        <v>204</v>
      </c>
    </row>
    <row r="54" spans="1:31" ht="49.5" customHeight="1">
      <c r="A54" s="641"/>
      <c r="B54" s="631"/>
      <c r="C54" s="631"/>
      <c r="D54" s="352"/>
      <c r="E54" s="16" t="s">
        <v>126</v>
      </c>
      <c r="F54" s="453">
        <v>19189</v>
      </c>
      <c r="G54" s="297">
        <v>33.677674346770004</v>
      </c>
      <c r="H54" s="425" t="s">
        <v>22</v>
      </c>
      <c r="I54" s="408" t="s">
        <v>22</v>
      </c>
      <c r="J54" s="374">
        <v>24.369693434441643</v>
      </c>
      <c r="K54" s="297">
        <v>12.910385805874185</v>
      </c>
      <c r="L54" s="536" t="s">
        <v>204</v>
      </c>
      <c r="M54" s="533" t="s">
        <v>204</v>
      </c>
      <c r="O54" s="432">
        <v>72574</v>
      </c>
      <c r="P54" s="297">
        <v>39.627801315542833</v>
      </c>
      <c r="Q54" s="425" t="s">
        <v>22</v>
      </c>
      <c r="R54" s="408" t="s">
        <v>22</v>
      </c>
      <c r="S54" s="374">
        <v>11.035632869754124</v>
      </c>
      <c r="T54" s="297">
        <v>2.2076869233785885</v>
      </c>
      <c r="U54" s="536" t="s">
        <v>204</v>
      </c>
      <c r="V54" s="533" t="s">
        <v>204</v>
      </c>
      <c r="X54" s="432">
        <v>14898</v>
      </c>
      <c r="Y54" s="297">
        <v>62.923497140820118</v>
      </c>
      <c r="Z54" s="425" t="s">
        <v>22</v>
      </c>
      <c r="AA54" s="408" t="s">
        <v>22</v>
      </c>
      <c r="AB54" s="374">
        <v>8.3963911525029005</v>
      </c>
      <c r="AC54" s="297">
        <v>7.1242322358468613</v>
      </c>
      <c r="AD54" s="536" t="s">
        <v>204</v>
      </c>
      <c r="AE54" s="533" t="s">
        <v>204</v>
      </c>
    </row>
    <row r="55" spans="1:31" ht="49.5" customHeight="1">
      <c r="A55" s="641"/>
      <c r="B55" s="631"/>
      <c r="C55" s="631"/>
      <c r="D55" s="353"/>
      <c r="E55" s="16" t="s">
        <v>8</v>
      </c>
      <c r="F55" s="453">
        <v>17726</v>
      </c>
      <c r="G55" s="297">
        <v>31.110034679808486</v>
      </c>
      <c r="H55" s="425" t="s">
        <v>22</v>
      </c>
      <c r="I55" s="408" t="s">
        <v>22</v>
      </c>
      <c r="J55" s="374">
        <v>33.28821715918491</v>
      </c>
      <c r="K55" s="297">
        <v>21.007165067539006</v>
      </c>
      <c r="L55" s="536" t="s">
        <v>204</v>
      </c>
      <c r="M55" s="533" t="s">
        <v>204</v>
      </c>
      <c r="O55" s="432">
        <v>89368</v>
      </c>
      <c r="P55" s="297">
        <v>48.797880066792949</v>
      </c>
      <c r="Q55" s="425" t="s">
        <v>22</v>
      </c>
      <c r="R55" s="408" t="s">
        <v>22</v>
      </c>
      <c r="S55" s="374">
        <v>17.193175708459549</v>
      </c>
      <c r="T55" s="297">
        <v>7.87567110476229</v>
      </c>
      <c r="U55" s="536" t="s">
        <v>204</v>
      </c>
      <c r="V55" s="533" t="s">
        <v>204</v>
      </c>
      <c r="X55" s="432">
        <v>11657</v>
      </c>
      <c r="Y55" s="297">
        <v>49.234743332698351</v>
      </c>
      <c r="Z55" s="425" t="s">
        <v>22</v>
      </c>
      <c r="AA55" s="408" t="s">
        <v>22</v>
      </c>
      <c r="AB55" s="374">
        <v>10.629211350479267</v>
      </c>
      <c r="AC55" s="297">
        <v>9.3308476672812048</v>
      </c>
      <c r="AD55" s="536" t="s">
        <v>204</v>
      </c>
      <c r="AE55" s="533" t="s">
        <v>204</v>
      </c>
    </row>
    <row r="56" spans="1:31" ht="49.5" customHeight="1">
      <c r="A56" s="641"/>
      <c r="B56" s="631"/>
      <c r="C56" s="631"/>
      <c r="D56" s="22" t="s">
        <v>3</v>
      </c>
      <c r="E56" s="15"/>
      <c r="F56" s="453">
        <v>14879</v>
      </c>
      <c r="G56" s="297">
        <v>26.113404377799306</v>
      </c>
      <c r="H56" s="453">
        <v>3590.7269999999999</v>
      </c>
      <c r="I56" s="414">
        <v>3.7070836690686244</v>
      </c>
      <c r="J56" s="374">
        <v>13.260257288574252</v>
      </c>
      <c r="K56" s="297">
        <v>2.8245627514270808</v>
      </c>
      <c r="L56" s="297">
        <v>20.709121677725491</v>
      </c>
      <c r="M56" s="379">
        <v>6.884992651831439</v>
      </c>
      <c r="O56" s="432">
        <v>66151</v>
      </c>
      <c r="P56" s="297">
        <v>36.120631146477713</v>
      </c>
      <c r="Q56" s="453">
        <v>17159.690999999999</v>
      </c>
      <c r="R56" s="414">
        <v>5.2677455452557949</v>
      </c>
      <c r="S56" s="374">
        <v>14.434238068054043</v>
      </c>
      <c r="T56" s="297">
        <v>5.3360842414851248</v>
      </c>
      <c r="U56" s="297">
        <v>12.872698746682659</v>
      </c>
      <c r="V56" s="379">
        <v>1.0705586621613463</v>
      </c>
      <c r="X56" s="432">
        <v>19808</v>
      </c>
      <c r="Y56" s="297">
        <v>83.661473443775321</v>
      </c>
      <c r="Z56" s="453">
        <v>5426.8019999999997</v>
      </c>
      <c r="AA56" s="414">
        <v>4.4938677482786078</v>
      </c>
      <c r="AB56" s="374">
        <v>-4.5903376523288841</v>
      </c>
      <c r="AC56" s="297">
        <v>-5.7100820589482169</v>
      </c>
      <c r="AD56" s="297">
        <v>-5.588324327333595</v>
      </c>
      <c r="AE56" s="379">
        <v>-5.7075474799766255</v>
      </c>
    </row>
    <row r="57" spans="1:31" ht="49.5" customHeight="1">
      <c r="A57" s="641"/>
      <c r="B57" s="631"/>
      <c r="C57" s="631"/>
      <c r="D57" s="23"/>
      <c r="E57" s="16" t="s">
        <v>7</v>
      </c>
      <c r="F57" s="453">
        <v>8493</v>
      </c>
      <c r="G57" s="297">
        <v>14.905648456257108</v>
      </c>
      <c r="H57" s="453">
        <v>2223.83</v>
      </c>
      <c r="I57" s="414">
        <v>2.2958926913087181</v>
      </c>
      <c r="J57" s="374">
        <v>13.557962294424385</v>
      </c>
      <c r="K57" s="297">
        <v>3.0948374955277984</v>
      </c>
      <c r="L57" s="297">
        <v>26.467222922344092</v>
      </c>
      <c r="M57" s="298">
        <v>11.983651317103863</v>
      </c>
      <c r="O57" s="432">
        <v>35288</v>
      </c>
      <c r="P57" s="297">
        <v>19.268413658098979</v>
      </c>
      <c r="Q57" s="453">
        <v>10524.299000000001</v>
      </c>
      <c r="R57" s="414">
        <v>3.2307883151386596</v>
      </c>
      <c r="S57" s="374">
        <v>15.599816549826386</v>
      </c>
      <c r="T57" s="297">
        <v>6.4089927976902885</v>
      </c>
      <c r="U57" s="297">
        <v>23.131424905068414</v>
      </c>
      <c r="V57" s="298">
        <v>10.256616898592512</v>
      </c>
      <c r="X57" s="432">
        <v>8924</v>
      </c>
      <c r="Y57" s="297">
        <v>37.691588702153219</v>
      </c>
      <c r="Z57" s="453">
        <v>2713.9940000000001</v>
      </c>
      <c r="AA57" s="414">
        <v>2.2474249301193692</v>
      </c>
      <c r="AB57" s="374">
        <v>-5.7157950343370345</v>
      </c>
      <c r="AC57" s="297">
        <v>-6.8223308771968334</v>
      </c>
      <c r="AD57" s="297">
        <v>-6.9112863283452697</v>
      </c>
      <c r="AE57" s="298">
        <v>-7.0288388433318545</v>
      </c>
    </row>
    <row r="58" spans="1:31" ht="49.5" customHeight="1">
      <c r="A58" s="641"/>
      <c r="B58" s="631"/>
      <c r="C58" s="631"/>
      <c r="D58" s="23"/>
      <c r="E58" s="16" t="s">
        <v>126</v>
      </c>
      <c r="F58" s="453">
        <v>2861</v>
      </c>
      <c r="G58" s="297">
        <v>5.0212010165255609</v>
      </c>
      <c r="H58" s="453">
        <v>604.15300000000002</v>
      </c>
      <c r="I58" s="414">
        <v>0.62373043673852591</v>
      </c>
      <c r="J58" s="374">
        <v>0.84596404652801027</v>
      </c>
      <c r="K58" s="297">
        <v>-8.4458890826089146</v>
      </c>
      <c r="L58" s="297">
        <v>-3.8785676442371084</v>
      </c>
      <c r="M58" s="298">
        <v>-14.886808484457035</v>
      </c>
      <c r="O58" s="432">
        <v>11438</v>
      </c>
      <c r="P58" s="297">
        <v>6.2455258280813908</v>
      </c>
      <c r="Q58" s="453">
        <v>2363.0050000000001</v>
      </c>
      <c r="R58" s="414">
        <v>0.72540403333411829</v>
      </c>
      <c r="S58" s="374">
        <v>2.7119252873563369</v>
      </c>
      <c r="T58" s="297">
        <v>-5.4542399431202426</v>
      </c>
      <c r="U58" s="297">
        <v>-8.7915073995290243</v>
      </c>
      <c r="V58" s="298">
        <v>-18.328405325436194</v>
      </c>
      <c r="X58" s="432">
        <v>5194</v>
      </c>
      <c r="Y58" s="297">
        <v>21.937484504592543</v>
      </c>
      <c r="Z58" s="453">
        <v>1270.6769999999999</v>
      </c>
      <c r="AA58" s="414">
        <v>1.0522319385854535</v>
      </c>
      <c r="AB58" s="374">
        <v>-3.3314721756932784</v>
      </c>
      <c r="AC58" s="297">
        <v>-4.4659908466948508</v>
      </c>
      <c r="AD58" s="297">
        <v>-0.60566949828697147</v>
      </c>
      <c r="AE58" s="298">
        <v>-0.73118475212424983</v>
      </c>
    </row>
    <row r="59" spans="1:31" ht="49.5" customHeight="1">
      <c r="A59" s="641"/>
      <c r="B59" s="631"/>
      <c r="C59" s="631"/>
      <c r="D59" s="24"/>
      <c r="E59" s="16" t="s">
        <v>8</v>
      </c>
      <c r="F59" s="453">
        <v>3525</v>
      </c>
      <c r="G59" s="297">
        <v>6.1865549050166377</v>
      </c>
      <c r="H59" s="453">
        <v>762.74400000000003</v>
      </c>
      <c r="I59" s="414">
        <v>0.78746054102138063</v>
      </c>
      <c r="J59" s="374">
        <v>24.955689471818502</v>
      </c>
      <c r="K59" s="297">
        <v>13.442388714571635</v>
      </c>
      <c r="L59" s="297">
        <v>29.775971987565896</v>
      </c>
      <c r="M59" s="298">
        <v>14.913468174418028</v>
      </c>
      <c r="O59" s="432">
        <v>19425</v>
      </c>
      <c r="P59" s="297">
        <v>10.606691660297344</v>
      </c>
      <c r="Q59" s="453">
        <v>4272.3869999999997</v>
      </c>
      <c r="R59" s="414">
        <v>1.3115531967830172</v>
      </c>
      <c r="S59" s="374">
        <v>20.315887271601113</v>
      </c>
      <c r="T59" s="297">
        <v>10.750109855176476</v>
      </c>
      <c r="U59" s="297">
        <v>5.1091922111105958</v>
      </c>
      <c r="V59" s="298">
        <v>-5.8811838888748866</v>
      </c>
      <c r="X59" s="432">
        <v>5690</v>
      </c>
      <c r="Y59" s="297">
        <v>24.032400237029563</v>
      </c>
      <c r="Z59" s="453">
        <v>1442.1310000000001</v>
      </c>
      <c r="AA59" s="414">
        <v>1.1942108795737854</v>
      </c>
      <c r="AB59" s="374">
        <v>-3.9338173223028861</v>
      </c>
      <c r="AC59" s="297">
        <v>-5.0612667658051436</v>
      </c>
      <c r="AD59" s="297">
        <v>-7.2052264064016072</v>
      </c>
      <c r="AE59" s="298">
        <v>-7.3224077335817555</v>
      </c>
    </row>
    <row r="60" spans="1:31" ht="49.5" customHeight="1">
      <c r="A60" s="641"/>
      <c r="B60" s="631"/>
      <c r="C60" s="631"/>
      <c r="D60" s="25" t="s">
        <v>20</v>
      </c>
      <c r="E60" s="15"/>
      <c r="F60" s="453">
        <v>175</v>
      </c>
      <c r="G60" s="297">
        <v>0.30713393145472667</v>
      </c>
      <c r="H60" s="453">
        <v>2646.1669999999999</v>
      </c>
      <c r="I60" s="414">
        <v>2.7319154230684521</v>
      </c>
      <c r="J60" s="374">
        <v>11.464968152866234</v>
      </c>
      <c r="K60" s="297">
        <v>1.1946898833015354</v>
      </c>
      <c r="L60" s="297">
        <v>-2.1686792422137273</v>
      </c>
      <c r="M60" s="298">
        <v>-13.372743874048695</v>
      </c>
      <c r="O60" s="432">
        <v>1108</v>
      </c>
      <c r="P60" s="297">
        <v>0.60500460023729508</v>
      </c>
      <c r="Q60" s="453">
        <v>13139.352999999999</v>
      </c>
      <c r="R60" s="414">
        <v>4.0335672847077122</v>
      </c>
      <c r="S60" s="374">
        <v>16.508937960042076</v>
      </c>
      <c r="T60" s="297">
        <v>7.2458340356707112</v>
      </c>
      <c r="U60" s="297">
        <v>-9.9855531344998525</v>
      </c>
      <c r="V60" s="298">
        <v>-19.397599832537665</v>
      </c>
      <c r="X60" s="432">
        <v>634</v>
      </c>
      <c r="Y60" s="297">
        <v>2.6777753515424858</v>
      </c>
      <c r="Z60" s="453">
        <v>7683.2430000000004</v>
      </c>
      <c r="AA60" s="414">
        <v>6.362398687088155</v>
      </c>
      <c r="AB60" s="374">
        <v>1.1164274322169092</v>
      </c>
      <c r="AC60" s="297">
        <v>-7.0292562891793864E-2</v>
      </c>
      <c r="AD60" s="297">
        <v>-10.476608719300202</v>
      </c>
      <c r="AE60" s="298">
        <v>-10.589658941825505</v>
      </c>
    </row>
    <row r="61" spans="1:31" ht="49.5" customHeight="1">
      <c r="A61" s="641"/>
      <c r="B61" s="631"/>
      <c r="C61" s="631"/>
      <c r="D61" s="25"/>
      <c r="E61" s="16" t="s">
        <v>7</v>
      </c>
      <c r="F61" s="453">
        <v>46</v>
      </c>
      <c r="G61" s="297">
        <v>8.0732347696671009E-2</v>
      </c>
      <c r="H61" s="453">
        <v>878.81700000000001</v>
      </c>
      <c r="I61" s="414">
        <v>0.90729485945321975</v>
      </c>
      <c r="J61" s="374">
        <v>-11.538461538461547</v>
      </c>
      <c r="K61" s="297">
        <v>-19.68922523766993</v>
      </c>
      <c r="L61" s="297">
        <v>-25.30934235587182</v>
      </c>
      <c r="M61" s="298">
        <v>-33.863238481949281</v>
      </c>
      <c r="O61" s="432">
        <v>425</v>
      </c>
      <c r="P61" s="297">
        <v>0.23206403889968447</v>
      </c>
      <c r="Q61" s="453">
        <v>5512.848</v>
      </c>
      <c r="R61" s="414">
        <v>1.692354512308661</v>
      </c>
      <c r="S61" s="374">
        <v>17.07988980716253</v>
      </c>
      <c r="T61" s="297">
        <v>7.7713920581774687</v>
      </c>
      <c r="U61" s="297">
        <v>-6.0175968277294061</v>
      </c>
      <c r="V61" s="298">
        <v>-15.844539038160917</v>
      </c>
      <c r="X61" s="432">
        <v>106</v>
      </c>
      <c r="Y61" s="297">
        <v>0.4477037653998478</v>
      </c>
      <c r="Z61" s="453">
        <v>1571.4369999999999</v>
      </c>
      <c r="AA61" s="414">
        <v>1.3012875820329708</v>
      </c>
      <c r="AB61" s="374">
        <v>-32.484076433121018</v>
      </c>
      <c r="AC61" s="297">
        <v>-33.276455065551986</v>
      </c>
      <c r="AD61" s="297">
        <v>-12.309915821956608</v>
      </c>
      <c r="AE61" s="298">
        <v>-12.420650942552143</v>
      </c>
    </row>
    <row r="62" spans="1:31" ht="49.5" customHeight="1">
      <c r="A62" s="641"/>
      <c r="B62" s="631"/>
      <c r="C62" s="631"/>
      <c r="D62" s="25"/>
      <c r="E62" s="16" t="s">
        <v>126</v>
      </c>
      <c r="F62" s="453">
        <v>10</v>
      </c>
      <c r="G62" s="297">
        <v>1.7550510368841525E-2</v>
      </c>
      <c r="H62" s="453">
        <v>7.7590000000000003</v>
      </c>
      <c r="I62" s="414">
        <v>8.0104285812604131E-3</v>
      </c>
      <c r="J62" s="374">
        <v>-28.571428571428569</v>
      </c>
      <c r="K62" s="297">
        <v>-35.152790564578183</v>
      </c>
      <c r="L62" s="297">
        <v>-95.250570800712509</v>
      </c>
      <c r="M62" s="298">
        <v>-95.794495908755223</v>
      </c>
      <c r="O62" s="432">
        <v>47</v>
      </c>
      <c r="P62" s="297">
        <v>2.566355253714158E-2</v>
      </c>
      <c r="Q62" s="453">
        <v>225.88300000000001</v>
      </c>
      <c r="R62" s="414">
        <v>6.9342400571141674E-2</v>
      </c>
      <c r="S62" s="374">
        <v>-60.504201680672267</v>
      </c>
      <c r="T62" s="297">
        <v>-63.644335740888472</v>
      </c>
      <c r="U62" s="297">
        <v>-58.83906119027661</v>
      </c>
      <c r="V62" s="298">
        <v>-63.142911202164832</v>
      </c>
      <c r="X62" s="432">
        <v>53</v>
      </c>
      <c r="Y62" s="297">
        <v>0.2238518826999239</v>
      </c>
      <c r="Z62" s="453">
        <v>228.42500000000001</v>
      </c>
      <c r="AA62" s="414">
        <v>0.1891559228437929</v>
      </c>
      <c r="AB62" s="374">
        <v>-22.058823529411768</v>
      </c>
      <c r="AC62" s="297">
        <v>-22.973554744791642</v>
      </c>
      <c r="AD62" s="297">
        <v>97.568717673718652</v>
      </c>
      <c r="AE62" s="298">
        <v>97.3192277116257</v>
      </c>
    </row>
    <row r="63" spans="1:31" ht="49.5" customHeight="1">
      <c r="A63" s="641"/>
      <c r="B63" s="631"/>
      <c r="C63" s="631"/>
      <c r="D63" s="25"/>
      <c r="E63" s="16" t="s">
        <v>8</v>
      </c>
      <c r="F63" s="453">
        <v>119</v>
      </c>
      <c r="G63" s="297">
        <v>0.20885107338921416</v>
      </c>
      <c r="H63" s="453">
        <v>1759.5909999999999</v>
      </c>
      <c r="I63" s="414">
        <v>1.8166101350339723</v>
      </c>
      <c r="J63" s="374">
        <v>30.769230769230774</v>
      </c>
      <c r="K63" s="297">
        <v>18.720275735618401</v>
      </c>
      <c r="L63" s="297">
        <v>28.921932813129644</v>
      </c>
      <c r="M63" s="298">
        <v>14.15723724824403</v>
      </c>
      <c r="O63" s="432">
        <v>636</v>
      </c>
      <c r="P63" s="297">
        <v>0.34727700880046902</v>
      </c>
      <c r="Q63" s="453">
        <v>7400.6220000000003</v>
      </c>
      <c r="R63" s="414">
        <v>2.2718703718279096</v>
      </c>
      <c r="S63" s="374">
        <v>35.607675906183374</v>
      </c>
      <c r="T63" s="297">
        <v>24.826116852814835</v>
      </c>
      <c r="U63" s="297">
        <v>-9.5535891496894294</v>
      </c>
      <c r="V63" s="298">
        <v>-19.010802655261827</v>
      </c>
      <c r="X63" s="432">
        <v>475</v>
      </c>
      <c r="Y63" s="297">
        <v>2.0062197034427141</v>
      </c>
      <c r="Z63" s="453">
        <v>5883.3810000000003</v>
      </c>
      <c r="AA63" s="414">
        <v>4.8719551822113916</v>
      </c>
      <c r="AB63" s="374">
        <v>18.159203980099491</v>
      </c>
      <c r="AC63" s="297">
        <v>16.772466992548104</v>
      </c>
      <c r="AD63" s="297">
        <v>-11.85593491155376</v>
      </c>
      <c r="AE63" s="298">
        <v>-11.967243319669009</v>
      </c>
    </row>
    <row r="64" spans="1:31" ht="49.5" customHeight="1">
      <c r="A64" s="641"/>
      <c r="B64" s="631"/>
      <c r="C64" s="643"/>
      <c r="D64" s="6" t="s">
        <v>9</v>
      </c>
      <c r="E64" s="15"/>
      <c r="F64" s="453">
        <v>97020</v>
      </c>
      <c r="G64" s="297">
        <v>170.27505159850048</v>
      </c>
      <c r="H64" s="425" t="s">
        <v>22</v>
      </c>
      <c r="I64" s="408" t="s">
        <v>22</v>
      </c>
      <c r="J64" s="374">
        <v>18.312744655683332</v>
      </c>
      <c r="K64" s="297">
        <v>7.4115186419334975</v>
      </c>
      <c r="L64" s="536" t="s">
        <v>204</v>
      </c>
      <c r="M64" s="533" t="s">
        <v>204</v>
      </c>
      <c r="O64" s="432">
        <v>441233</v>
      </c>
      <c r="P64" s="297">
        <v>240.92779311958702</v>
      </c>
      <c r="Q64" s="425" t="s">
        <v>22</v>
      </c>
      <c r="R64" s="408" t="s">
        <v>22</v>
      </c>
      <c r="S64" s="374">
        <v>19.515419098825788</v>
      </c>
      <c r="T64" s="297">
        <v>10.013283322282149</v>
      </c>
      <c r="U64" s="536" t="s">
        <v>204</v>
      </c>
      <c r="V64" s="533" t="s">
        <v>204</v>
      </c>
      <c r="X64" s="432">
        <v>70685</v>
      </c>
      <c r="Y64" s="297">
        <v>298.54660997441732</v>
      </c>
      <c r="Z64" s="425" t="s">
        <v>22</v>
      </c>
      <c r="AA64" s="408" t="s">
        <v>22</v>
      </c>
      <c r="AB64" s="374">
        <v>-1.6515471950133644</v>
      </c>
      <c r="AC64" s="297">
        <v>-2.8057817580364883</v>
      </c>
      <c r="AD64" s="536" t="s">
        <v>204</v>
      </c>
      <c r="AE64" s="533" t="s">
        <v>204</v>
      </c>
    </row>
    <row r="65" spans="1:62" ht="49.5" customHeight="1">
      <c r="A65" s="641"/>
      <c r="B65" s="631"/>
      <c r="C65" s="635" t="s">
        <v>10</v>
      </c>
      <c r="D65" s="6" t="s">
        <v>6</v>
      </c>
      <c r="E65" s="15"/>
      <c r="F65" s="453">
        <v>947</v>
      </c>
      <c r="G65" s="297">
        <v>1.6620333319292924</v>
      </c>
      <c r="H65" s="425" t="s">
        <v>22</v>
      </c>
      <c r="I65" s="408" t="s">
        <v>22</v>
      </c>
      <c r="J65" s="374">
        <v>-14.530685920577611</v>
      </c>
      <c r="K65" s="297">
        <v>-22.405748854257922</v>
      </c>
      <c r="L65" s="536" t="s">
        <v>204</v>
      </c>
      <c r="M65" s="533" t="s">
        <v>204</v>
      </c>
      <c r="O65" s="432">
        <v>3545</v>
      </c>
      <c r="P65" s="297">
        <v>1.9356871009397212</v>
      </c>
      <c r="Q65" s="425" t="s">
        <v>22</v>
      </c>
      <c r="R65" s="408" t="s">
        <v>22</v>
      </c>
      <c r="S65" s="374">
        <v>-0.19707207207207489</v>
      </c>
      <c r="T65" s="297">
        <v>-8.1319559491356728</v>
      </c>
      <c r="U65" s="536" t="s">
        <v>204</v>
      </c>
      <c r="V65" s="533" t="s">
        <v>204</v>
      </c>
      <c r="X65" s="432">
        <v>1063</v>
      </c>
      <c r="Y65" s="297">
        <v>4.4897085152833789</v>
      </c>
      <c r="Z65" s="425" t="s">
        <v>22</v>
      </c>
      <c r="AA65" s="408" t="s">
        <v>22</v>
      </c>
      <c r="AB65" s="374">
        <v>-21.025260029717685</v>
      </c>
      <c r="AC65" s="297">
        <v>-21.952121326256972</v>
      </c>
      <c r="AD65" s="536" t="s">
        <v>204</v>
      </c>
      <c r="AE65" s="533" t="s">
        <v>204</v>
      </c>
    </row>
    <row r="66" spans="1:62" ht="49.5" customHeight="1">
      <c r="A66" s="641"/>
      <c r="B66" s="631"/>
      <c r="C66" s="631"/>
      <c r="D66" s="6" t="s">
        <v>3</v>
      </c>
      <c r="E66" s="15"/>
      <c r="F66" s="453">
        <v>469</v>
      </c>
      <c r="G66" s="297">
        <v>0.8231189362986675</v>
      </c>
      <c r="H66" s="384">
        <v>-542.58500000000004</v>
      </c>
      <c r="I66" s="414">
        <v>-0.56016734009062785</v>
      </c>
      <c r="J66" s="374">
        <v>-14.259597806215723</v>
      </c>
      <c r="K66" s="297">
        <v>-22.159638546073225</v>
      </c>
      <c r="L66" s="297">
        <v>-12.24652518332347</v>
      </c>
      <c r="M66" s="298">
        <v>-22.29643144952189</v>
      </c>
      <c r="O66" s="432">
        <v>1871</v>
      </c>
      <c r="P66" s="297">
        <v>1.0216278041913169</v>
      </c>
      <c r="Q66" s="384">
        <v>-2810.6559999999999</v>
      </c>
      <c r="R66" s="414">
        <v>-0.86282559652423063</v>
      </c>
      <c r="S66" s="374">
        <v>5.7062146892655363</v>
      </c>
      <c r="T66" s="297">
        <v>-2.6980130829796281</v>
      </c>
      <c r="U66" s="297">
        <v>-7.1447190065416208</v>
      </c>
      <c r="V66" s="298">
        <v>-16.853807617347897</v>
      </c>
      <c r="X66" s="432">
        <v>530</v>
      </c>
      <c r="Y66" s="297">
        <v>2.2385188269992389</v>
      </c>
      <c r="Z66" s="384">
        <v>-948.31700000000001</v>
      </c>
      <c r="AA66" s="414">
        <v>-0.78528960176625662</v>
      </c>
      <c r="AB66" s="374">
        <v>-11.371237458193988</v>
      </c>
      <c r="AC66" s="297">
        <v>-12.411400044244687</v>
      </c>
      <c r="AD66" s="297">
        <v>-37.274398915236297</v>
      </c>
      <c r="AE66" s="298">
        <v>-37.353608863152942</v>
      </c>
    </row>
    <row r="67" spans="1:62" ht="49.5" customHeight="1" thickBot="1">
      <c r="A67" s="641"/>
      <c r="B67" s="632"/>
      <c r="C67" s="632"/>
      <c r="D67" s="26" t="s">
        <v>9</v>
      </c>
      <c r="E67" s="18"/>
      <c r="F67" s="454">
        <v>1416</v>
      </c>
      <c r="G67" s="387">
        <v>2.4851522682279601</v>
      </c>
      <c r="H67" s="426" t="s">
        <v>22</v>
      </c>
      <c r="I67" s="409" t="s">
        <v>22</v>
      </c>
      <c r="J67" s="375">
        <v>-14.44108761329305</v>
      </c>
      <c r="K67" s="382">
        <v>-22.324406051492346</v>
      </c>
      <c r="L67" s="539" t="s">
        <v>204</v>
      </c>
      <c r="M67" s="540" t="s">
        <v>204</v>
      </c>
      <c r="O67" s="438">
        <v>5416</v>
      </c>
      <c r="P67" s="387">
        <v>2.9573149051310379</v>
      </c>
      <c r="Q67" s="426" t="s">
        <v>22</v>
      </c>
      <c r="R67" s="409" t="s">
        <v>22</v>
      </c>
      <c r="S67" s="375">
        <v>1.7662532882374933</v>
      </c>
      <c r="T67" s="382">
        <v>-6.3247257963554659</v>
      </c>
      <c r="U67" s="539" t="s">
        <v>204</v>
      </c>
      <c r="V67" s="540" t="s">
        <v>204</v>
      </c>
      <c r="X67" s="438">
        <v>1593</v>
      </c>
      <c r="Y67" s="387">
        <v>6.7282273422826178</v>
      </c>
      <c r="Z67" s="426" t="s">
        <v>22</v>
      </c>
      <c r="AA67" s="409" t="s">
        <v>22</v>
      </c>
      <c r="AB67" s="375">
        <v>-18.055555555555557</v>
      </c>
      <c r="AC67" s="382">
        <v>-19.017269820781991</v>
      </c>
      <c r="AD67" s="539" t="s">
        <v>204</v>
      </c>
      <c r="AE67" s="540" t="s">
        <v>204</v>
      </c>
    </row>
    <row r="68" spans="1:62" ht="49.5" customHeight="1">
      <c r="A68" s="641"/>
      <c r="B68" s="644" t="s">
        <v>24</v>
      </c>
      <c r="C68" s="7" t="s">
        <v>11</v>
      </c>
      <c r="D68" s="21"/>
      <c r="E68" s="14"/>
      <c r="F68" s="443">
        <v>11334</v>
      </c>
      <c r="G68" s="444">
        <v>18.930530265298003</v>
      </c>
      <c r="H68" s="445">
        <v>31055.027999999998</v>
      </c>
      <c r="I68" s="446">
        <v>31.327086181522002</v>
      </c>
      <c r="J68" s="374">
        <v>-15.963520427077924</v>
      </c>
      <c r="K68" s="297">
        <v>-20.269258096472953</v>
      </c>
      <c r="L68" s="297">
        <v>3.0422025708002565</v>
      </c>
      <c r="M68" s="391">
        <v>-2.6215329252708557</v>
      </c>
      <c r="O68" s="462">
        <v>24355</v>
      </c>
      <c r="P68" s="444">
        <v>12.854781817854576</v>
      </c>
      <c r="Q68" s="445">
        <v>98239.247000000003</v>
      </c>
      <c r="R68" s="446">
        <v>29.988062091995619</v>
      </c>
      <c r="S68" s="374">
        <v>10.79519606951142</v>
      </c>
      <c r="T68" s="297">
        <v>6.4474471081742877</v>
      </c>
      <c r="U68" s="297">
        <v>48.643306227712031</v>
      </c>
      <c r="V68" s="391">
        <v>41.713300350422941</v>
      </c>
      <c r="X68" s="462">
        <v>16341</v>
      </c>
      <c r="Y68" s="444">
        <v>67.556450005911856</v>
      </c>
      <c r="Z68" s="445">
        <v>91985.707999999999</v>
      </c>
      <c r="AA68" s="446">
        <v>77.272427394997749</v>
      </c>
      <c r="AB68" s="374">
        <v>17.815428983417462</v>
      </c>
      <c r="AC68" s="297">
        <v>16.518413332943439</v>
      </c>
      <c r="AD68" s="297">
        <v>8.2181069658195014</v>
      </c>
      <c r="AE68" s="391">
        <v>8.5541396216018057</v>
      </c>
    </row>
    <row r="69" spans="1:62" ht="49.5" customHeight="1">
      <c r="A69" s="641"/>
      <c r="B69" s="631"/>
      <c r="C69" s="2" t="s">
        <v>21</v>
      </c>
      <c r="D69" s="6"/>
      <c r="E69" s="15"/>
      <c r="F69" s="443">
        <v>668</v>
      </c>
      <c r="G69" s="444">
        <v>1.1157220943373094</v>
      </c>
      <c r="H69" s="445">
        <v>3173.223</v>
      </c>
      <c r="I69" s="446">
        <v>3.2010220822917241</v>
      </c>
      <c r="J69" s="374">
        <v>-11.051930758988021</v>
      </c>
      <c r="K69" s="297">
        <v>-15.609321243422215</v>
      </c>
      <c r="L69" s="297">
        <v>-47.243092497989551</v>
      </c>
      <c r="M69" s="298">
        <v>-50.142886584560728</v>
      </c>
      <c r="O69" s="462">
        <v>3913</v>
      </c>
      <c r="P69" s="444">
        <v>2.0653155924149029</v>
      </c>
      <c r="Q69" s="445">
        <v>21711.080999999998</v>
      </c>
      <c r="R69" s="446">
        <v>6.6274250362723803</v>
      </c>
      <c r="S69" s="374">
        <v>9.7923681257014579</v>
      </c>
      <c r="T69" s="297">
        <v>5.4839714495334988</v>
      </c>
      <c r="U69" s="297">
        <v>21.296945614520823</v>
      </c>
      <c r="V69" s="298">
        <v>15.641873971280347</v>
      </c>
      <c r="X69" s="462">
        <v>1016</v>
      </c>
      <c r="Y69" s="444">
        <v>4.2003153543850713</v>
      </c>
      <c r="Z69" s="445">
        <v>13003.215</v>
      </c>
      <c r="AA69" s="446">
        <v>10.923327208494667</v>
      </c>
      <c r="AB69" s="374">
        <v>-18.654923939151331</v>
      </c>
      <c r="AC69" s="297">
        <v>-19.550441934122659</v>
      </c>
      <c r="AD69" s="297">
        <v>-13.97870268824181</v>
      </c>
      <c r="AE69" s="298">
        <v>-13.711594292059686</v>
      </c>
    </row>
    <row r="70" spans="1:62" ht="49.5" customHeight="1" thickBot="1">
      <c r="A70" s="642"/>
      <c r="B70" s="632"/>
      <c r="C70" s="17" t="s">
        <v>12</v>
      </c>
      <c r="D70" s="26"/>
      <c r="E70" s="18"/>
      <c r="F70" s="457">
        <v>4275</v>
      </c>
      <c r="G70" s="458">
        <v>7.1402873552275423</v>
      </c>
      <c r="H70" s="455">
        <v>43781.646000000001</v>
      </c>
      <c r="I70" s="456">
        <v>44.165195967972977</v>
      </c>
      <c r="J70" s="375">
        <v>18.093922651933696</v>
      </c>
      <c r="K70" s="297">
        <v>12.043199753102328</v>
      </c>
      <c r="L70" s="297">
        <v>1.9449565432300346</v>
      </c>
      <c r="M70" s="388">
        <v>-3.6584686031083606</v>
      </c>
      <c r="O70" s="464">
        <v>14231</v>
      </c>
      <c r="P70" s="458">
        <v>7.5112461527361312</v>
      </c>
      <c r="Q70" s="455">
        <v>150561.16500000001</v>
      </c>
      <c r="R70" s="456">
        <v>45.959610873882184</v>
      </c>
      <c r="S70" s="375">
        <v>11.336254107338448</v>
      </c>
      <c r="T70" s="297">
        <v>6.9672733182196396</v>
      </c>
      <c r="U70" s="297">
        <v>3.3491283434061216</v>
      </c>
      <c r="V70" s="388">
        <v>-1.4691852760132633</v>
      </c>
      <c r="X70" s="464">
        <v>3663</v>
      </c>
      <c r="Y70" s="458">
        <v>15.143459786528066</v>
      </c>
      <c r="Z70" s="455">
        <v>74461.975999999995</v>
      </c>
      <c r="AA70" s="456">
        <v>62.551648068502814</v>
      </c>
      <c r="AB70" s="375">
        <v>7.4508653564095084</v>
      </c>
      <c r="AC70" s="297">
        <v>6.2679519194618365</v>
      </c>
      <c r="AD70" s="297">
        <v>13.760557004328604</v>
      </c>
      <c r="AE70" s="388">
        <v>14.113799757923502</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105096.38800000001</v>
      </c>
      <c r="I72" s="409" t="s">
        <v>22</v>
      </c>
      <c r="J72" s="541" t="s">
        <v>204</v>
      </c>
      <c r="K72" s="539" t="s">
        <v>204</v>
      </c>
      <c r="L72" s="389">
        <v>-0.3747252437661075</v>
      </c>
      <c r="M72" s="540" t="s">
        <v>204</v>
      </c>
      <c r="O72" s="430" t="s">
        <v>22</v>
      </c>
      <c r="P72" s="181" t="s">
        <v>22</v>
      </c>
      <c r="Q72" s="461">
        <v>378786.31400000001</v>
      </c>
      <c r="R72" s="409" t="s">
        <v>22</v>
      </c>
      <c r="S72" s="541" t="s">
        <v>204</v>
      </c>
      <c r="T72" s="539" t="s">
        <v>204</v>
      </c>
      <c r="U72" s="389">
        <v>14.754970094480186</v>
      </c>
      <c r="V72" s="540" t="s">
        <v>204</v>
      </c>
      <c r="X72" s="430" t="s">
        <v>22</v>
      </c>
      <c r="Y72" s="181" t="s">
        <v>22</v>
      </c>
      <c r="Z72" s="461">
        <v>223708.45499999999</v>
      </c>
      <c r="AA72" s="409" t="s">
        <v>22</v>
      </c>
      <c r="AB72" s="541" t="s">
        <v>204</v>
      </c>
      <c r="AC72" s="539" t="s">
        <v>204</v>
      </c>
      <c r="AD72" s="389">
        <v>4.4868039205199182</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6"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83</v>
      </c>
    </row>
    <row r="5" spans="1:49" s="53" customFormat="1" ht="36.75" customHeight="1" thickBot="1">
      <c r="A5" s="687"/>
      <c r="B5" s="708" t="s">
        <v>86</v>
      </c>
      <c r="C5" s="720" t="s">
        <v>87</v>
      </c>
      <c r="D5" s="721"/>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7"/>
    </row>
    <row r="6" spans="1:49" s="53" customFormat="1" ht="36.75" customHeight="1" thickBot="1">
      <c r="A6" s="687"/>
      <c r="B6" s="709"/>
      <c r="C6" s="722"/>
      <c r="D6" s="723"/>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7"/>
    </row>
    <row r="7" spans="1:49" s="53" customFormat="1" ht="36.75" customHeight="1">
      <c r="A7" s="687"/>
      <c r="B7" s="709"/>
      <c r="C7" s="722"/>
      <c r="D7" s="723"/>
      <c r="E7" s="716" t="s">
        <v>98</v>
      </c>
      <c r="F7" s="716"/>
      <c r="G7" s="716" t="s">
        <v>125</v>
      </c>
      <c r="H7" s="716"/>
      <c r="I7" s="716" t="s">
        <v>99</v>
      </c>
      <c r="J7" s="718"/>
      <c r="K7" s="689" t="s">
        <v>92</v>
      </c>
      <c r="L7" s="694"/>
      <c r="M7" s="470"/>
      <c r="N7" s="470"/>
      <c r="O7" s="470"/>
      <c r="P7" s="470"/>
      <c r="Q7" s="470"/>
      <c r="R7" s="473"/>
      <c r="S7" s="711" t="s">
        <v>87</v>
      </c>
      <c r="T7" s="712"/>
      <c r="U7" s="252"/>
      <c r="V7" s="253"/>
      <c r="W7" s="253"/>
      <c r="X7" s="253"/>
      <c r="Y7" s="252"/>
      <c r="Z7" s="59"/>
      <c r="AA7" s="711" t="s">
        <v>93</v>
      </c>
      <c r="AB7" s="712"/>
      <c r="AC7" s="470"/>
      <c r="AD7" s="470"/>
      <c r="AE7" s="470"/>
      <c r="AF7" s="470"/>
      <c r="AG7" s="470"/>
      <c r="AH7" s="470"/>
      <c r="AI7" s="699" t="s">
        <v>94</v>
      </c>
      <c r="AJ7" s="700"/>
      <c r="AK7" s="689" t="s">
        <v>92</v>
      </c>
      <c r="AL7" s="690"/>
      <c r="AM7" s="693" t="s">
        <v>87</v>
      </c>
      <c r="AN7" s="694"/>
      <c r="AO7" s="689" t="s">
        <v>94</v>
      </c>
      <c r="AP7" s="697"/>
      <c r="AQ7" s="60" t="s">
        <v>95</v>
      </c>
      <c r="AR7" s="61"/>
      <c r="AS7" s="60" t="s">
        <v>96</v>
      </c>
      <c r="AT7" s="61"/>
      <c r="AU7" s="60" t="s">
        <v>97</v>
      </c>
      <c r="AV7" s="61"/>
      <c r="AW7" s="687"/>
    </row>
    <row r="8" spans="1:49" s="53" customFormat="1" ht="36.75" customHeight="1" thickBot="1">
      <c r="A8" s="688"/>
      <c r="B8" s="710"/>
      <c r="C8" s="724"/>
      <c r="D8" s="725"/>
      <c r="E8" s="717"/>
      <c r="F8" s="717"/>
      <c r="G8" s="717"/>
      <c r="H8" s="717"/>
      <c r="I8" s="717"/>
      <c r="J8" s="719"/>
      <c r="K8" s="691"/>
      <c r="L8" s="692"/>
      <c r="M8" s="703" t="s">
        <v>139</v>
      </c>
      <c r="N8" s="703"/>
      <c r="O8" s="703" t="s">
        <v>125</v>
      </c>
      <c r="P8" s="703"/>
      <c r="Q8" s="703" t="s">
        <v>99</v>
      </c>
      <c r="R8" s="703"/>
      <c r="S8" s="713"/>
      <c r="T8" s="715"/>
      <c r="U8" s="704" t="s">
        <v>98</v>
      </c>
      <c r="V8" s="705"/>
      <c r="W8" s="706" t="s">
        <v>125</v>
      </c>
      <c r="X8" s="707"/>
      <c r="Y8" s="62" t="s">
        <v>99</v>
      </c>
      <c r="Z8" s="63"/>
      <c r="AA8" s="713"/>
      <c r="AB8" s="714"/>
      <c r="AC8" s="703" t="s">
        <v>139</v>
      </c>
      <c r="AD8" s="703"/>
      <c r="AE8" s="703" t="s">
        <v>125</v>
      </c>
      <c r="AF8" s="703"/>
      <c r="AG8" s="703" t="s">
        <v>99</v>
      </c>
      <c r="AH8" s="703"/>
      <c r="AI8" s="701"/>
      <c r="AJ8" s="702"/>
      <c r="AK8" s="691"/>
      <c r="AL8" s="692"/>
      <c r="AM8" s="695"/>
      <c r="AN8" s="696"/>
      <c r="AO8" s="691"/>
      <c r="AP8" s="698"/>
      <c r="AQ8" s="471"/>
      <c r="AR8" s="472"/>
      <c r="AS8" s="471"/>
      <c r="AT8" s="472"/>
      <c r="AU8" s="471"/>
      <c r="AV8" s="472"/>
      <c r="AW8" s="688"/>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64882637</v>
      </c>
      <c r="C10" s="71">
        <v>688887</v>
      </c>
      <c r="D10" s="492">
        <v>106.17432210716098</v>
      </c>
      <c r="E10" s="230">
        <v>457618</v>
      </c>
      <c r="F10" s="492">
        <v>70.530117325533482</v>
      </c>
      <c r="G10" s="230">
        <v>130377</v>
      </c>
      <c r="H10" s="492">
        <v>20.094281926303331</v>
      </c>
      <c r="I10" s="230">
        <v>100892</v>
      </c>
      <c r="J10" s="493">
        <v>15.549922855324144</v>
      </c>
      <c r="K10" s="229">
        <v>635924</v>
      </c>
      <c r="L10" s="328">
        <v>100.09069468578498</v>
      </c>
      <c r="M10" s="354">
        <v>350241</v>
      </c>
      <c r="N10" s="328">
        <v>55.125871955523017</v>
      </c>
      <c r="O10" s="354">
        <v>135783</v>
      </c>
      <c r="P10" s="328">
        <v>21.371445009969655</v>
      </c>
      <c r="Q10" s="354">
        <v>149900</v>
      </c>
      <c r="R10" s="328">
        <v>23.593377720292313</v>
      </c>
      <c r="S10" s="73">
        <v>181213</v>
      </c>
      <c r="T10" s="328">
        <v>28.521859618594604</v>
      </c>
      <c r="U10" s="74">
        <v>89360</v>
      </c>
      <c r="V10" s="328">
        <v>14.064738045932762</v>
      </c>
      <c r="W10" s="354">
        <v>37589</v>
      </c>
      <c r="X10" s="328">
        <v>5.9162873590931806</v>
      </c>
      <c r="Y10" s="72">
        <v>54264</v>
      </c>
      <c r="Z10" s="328">
        <v>8.5408342135686599</v>
      </c>
      <c r="AA10" s="75">
        <v>3273</v>
      </c>
      <c r="AB10" s="328">
        <v>0.51515093581398763</v>
      </c>
      <c r="AC10" s="230">
        <v>1301</v>
      </c>
      <c r="AD10" s="328">
        <v>0.20476974258906136</v>
      </c>
      <c r="AE10" s="230">
        <v>212</v>
      </c>
      <c r="AF10" s="328">
        <v>3.3367552212821686E-2</v>
      </c>
      <c r="AG10" s="230">
        <v>1760</v>
      </c>
      <c r="AH10" s="328">
        <v>0.27701364101210457</v>
      </c>
      <c r="AI10" s="70">
        <v>820410</v>
      </c>
      <c r="AJ10" s="321">
        <v>129.12770524019359</v>
      </c>
      <c r="AK10" s="497">
        <v>10645</v>
      </c>
      <c r="AL10" s="328">
        <v>1.6754603457805981</v>
      </c>
      <c r="AM10" s="74">
        <v>5393</v>
      </c>
      <c r="AN10" s="328">
        <v>0.84882645794220446</v>
      </c>
      <c r="AO10" s="70">
        <v>16038</v>
      </c>
      <c r="AP10" s="328">
        <v>2.524286803722803</v>
      </c>
      <c r="AQ10" s="70">
        <v>98360</v>
      </c>
      <c r="AR10" s="493">
        <v>15.159679776886998</v>
      </c>
      <c r="AS10" s="74">
        <v>15403</v>
      </c>
      <c r="AT10" s="492">
        <v>2.3739787271593169</v>
      </c>
      <c r="AU10" s="70">
        <v>65679</v>
      </c>
      <c r="AV10" s="492">
        <v>10.122739000265973</v>
      </c>
      <c r="AW10" s="468" t="s">
        <v>100</v>
      </c>
    </row>
    <row r="11" spans="1:49" s="82" customFormat="1" ht="36.75" customHeight="1">
      <c r="A11" s="77" t="s">
        <v>101</v>
      </c>
      <c r="B11" s="489">
        <v>2572173</v>
      </c>
      <c r="C11" s="79">
        <v>43465</v>
      </c>
      <c r="D11" s="329">
        <v>168.98163537211533</v>
      </c>
      <c r="E11" s="231">
        <v>25922</v>
      </c>
      <c r="F11" s="329">
        <v>100.77860237239098</v>
      </c>
      <c r="G11" s="231">
        <v>6786</v>
      </c>
      <c r="H11" s="329">
        <v>26.38236230611238</v>
      </c>
      <c r="I11" s="231">
        <v>10757</v>
      </c>
      <c r="J11" s="325">
        <v>41.820670693611973</v>
      </c>
      <c r="K11" s="494">
        <v>27778</v>
      </c>
      <c r="L11" s="329">
        <v>113.34241244130664</v>
      </c>
      <c r="M11" s="355">
        <v>14678</v>
      </c>
      <c r="N11" s="329">
        <v>59.890558348819162</v>
      </c>
      <c r="O11" s="355">
        <v>6013</v>
      </c>
      <c r="P11" s="329">
        <v>24.534809057872302</v>
      </c>
      <c r="Q11" s="355">
        <v>7087</v>
      </c>
      <c r="R11" s="329">
        <v>28.917045034615164</v>
      </c>
      <c r="S11" s="231">
        <v>8596</v>
      </c>
      <c r="T11" s="329">
        <v>35.074208990765058</v>
      </c>
      <c r="U11" s="81">
        <v>3910</v>
      </c>
      <c r="V11" s="329">
        <v>15.953950343635572</v>
      </c>
      <c r="W11" s="355">
        <v>1455</v>
      </c>
      <c r="X11" s="329">
        <v>5.9368280690510895</v>
      </c>
      <c r="Y11" s="355">
        <v>3231</v>
      </c>
      <c r="Z11" s="329">
        <v>13.183430578078397</v>
      </c>
      <c r="AA11" s="81">
        <v>179</v>
      </c>
      <c r="AB11" s="329">
        <v>0.73037266279047763</v>
      </c>
      <c r="AC11" s="231">
        <v>42</v>
      </c>
      <c r="AD11" s="329">
        <v>0.17137235663240258</v>
      </c>
      <c r="AE11" s="231">
        <v>69</v>
      </c>
      <c r="AF11" s="329">
        <v>0.2815403001818042</v>
      </c>
      <c r="AG11" s="231">
        <v>68</v>
      </c>
      <c r="AH11" s="329">
        <v>0.27746000597627085</v>
      </c>
      <c r="AI11" s="78">
        <v>36553</v>
      </c>
      <c r="AJ11" s="322">
        <v>149.14699409486218</v>
      </c>
      <c r="AK11" s="494">
        <v>540</v>
      </c>
      <c r="AL11" s="329">
        <v>2.203358870988033</v>
      </c>
      <c r="AM11" s="80">
        <v>350</v>
      </c>
      <c r="AN11" s="329">
        <v>1.4281029719366882</v>
      </c>
      <c r="AO11" s="79">
        <v>890</v>
      </c>
      <c r="AP11" s="329">
        <v>3.6314618429247214</v>
      </c>
      <c r="AQ11" s="78">
        <v>4031</v>
      </c>
      <c r="AR11" s="325">
        <v>15.671574190382994</v>
      </c>
      <c r="AS11" s="80">
        <v>448</v>
      </c>
      <c r="AT11" s="329">
        <v>1.7417179948627095</v>
      </c>
      <c r="AU11" s="79">
        <v>1777</v>
      </c>
      <c r="AV11" s="329">
        <v>6.9085555287299876</v>
      </c>
      <c r="AW11" s="77" t="s">
        <v>101</v>
      </c>
    </row>
    <row r="12" spans="1:49" s="82" customFormat="1" ht="36.75" customHeight="1">
      <c r="A12" s="83" t="s">
        <v>37</v>
      </c>
      <c r="B12" s="490">
        <v>601897</v>
      </c>
      <c r="C12" s="85">
        <v>5461</v>
      </c>
      <c r="D12" s="330">
        <v>90.729809253078173</v>
      </c>
      <c r="E12" s="232">
        <v>3600</v>
      </c>
      <c r="F12" s="330">
        <v>59.810897877876116</v>
      </c>
      <c r="G12" s="232">
        <v>1204</v>
      </c>
      <c r="H12" s="330">
        <v>20.003422512489678</v>
      </c>
      <c r="I12" s="232">
        <v>657</v>
      </c>
      <c r="J12" s="326">
        <v>10.91548886271239</v>
      </c>
      <c r="K12" s="495">
        <v>5329</v>
      </c>
      <c r="L12" s="330">
        <v>90.013090663401059</v>
      </c>
      <c r="M12" s="356">
        <v>2928</v>
      </c>
      <c r="N12" s="330">
        <v>49.457370888053724</v>
      </c>
      <c r="O12" s="356">
        <v>1071</v>
      </c>
      <c r="P12" s="330">
        <v>18.090452261306538</v>
      </c>
      <c r="Q12" s="356">
        <v>1330</v>
      </c>
      <c r="R12" s="330">
        <v>22.465267514040796</v>
      </c>
      <c r="S12" s="232">
        <v>2189</v>
      </c>
      <c r="T12" s="330">
        <v>36.974789915966397</v>
      </c>
      <c r="U12" s="87">
        <v>1088</v>
      </c>
      <c r="V12" s="330">
        <v>18.377602297200291</v>
      </c>
      <c r="W12" s="356">
        <v>480</v>
      </c>
      <c r="X12" s="330">
        <v>8.1077657193530701</v>
      </c>
      <c r="Y12" s="356">
        <v>621</v>
      </c>
      <c r="Z12" s="330">
        <v>10.489421899413033</v>
      </c>
      <c r="AA12" s="87">
        <v>24</v>
      </c>
      <c r="AB12" s="330">
        <v>0.40538828596765347</v>
      </c>
      <c r="AC12" s="232">
        <v>24</v>
      </c>
      <c r="AD12" s="330">
        <v>0.40538828596765347</v>
      </c>
      <c r="AE12" s="232">
        <v>0</v>
      </c>
      <c r="AF12" s="330">
        <v>0</v>
      </c>
      <c r="AG12" s="232">
        <v>0</v>
      </c>
      <c r="AH12" s="330">
        <v>0</v>
      </c>
      <c r="AI12" s="84">
        <v>7542</v>
      </c>
      <c r="AJ12" s="323">
        <v>127.3932688653351</v>
      </c>
      <c r="AK12" s="495">
        <v>66</v>
      </c>
      <c r="AL12" s="330">
        <v>1.1148177864110471</v>
      </c>
      <c r="AM12" s="86">
        <v>51</v>
      </c>
      <c r="AN12" s="330">
        <v>0.86145010768126362</v>
      </c>
      <c r="AO12" s="85">
        <v>117</v>
      </c>
      <c r="AP12" s="330">
        <v>1.9762678940923109</v>
      </c>
      <c r="AQ12" s="84">
        <v>593</v>
      </c>
      <c r="AR12" s="326">
        <v>9.8521840115501504</v>
      </c>
      <c r="AS12" s="86">
        <v>111</v>
      </c>
      <c r="AT12" s="330">
        <v>1.8441693512345134</v>
      </c>
      <c r="AU12" s="85">
        <v>437</v>
      </c>
      <c r="AV12" s="330">
        <v>7.260378436842184</v>
      </c>
      <c r="AW12" s="83" t="s">
        <v>102</v>
      </c>
    </row>
    <row r="13" spans="1:49" s="82" customFormat="1" ht="36.75" customHeight="1">
      <c r="A13" s="83" t="s">
        <v>38</v>
      </c>
      <c r="B13" s="490">
        <v>501784</v>
      </c>
      <c r="C13" s="85">
        <v>4322</v>
      </c>
      <c r="D13" s="330">
        <v>86.132678602745401</v>
      </c>
      <c r="E13" s="232">
        <v>2653</v>
      </c>
      <c r="F13" s="330">
        <v>52.871355005340945</v>
      </c>
      <c r="G13" s="232">
        <v>1036</v>
      </c>
      <c r="H13" s="330">
        <v>20.646333880713613</v>
      </c>
      <c r="I13" s="232">
        <v>633</v>
      </c>
      <c r="J13" s="326">
        <v>12.614989716690847</v>
      </c>
      <c r="K13" s="495">
        <v>5228</v>
      </c>
      <c r="L13" s="330">
        <v>108.57458133644205</v>
      </c>
      <c r="M13" s="356">
        <v>2995</v>
      </c>
      <c r="N13" s="330">
        <v>62.19986057816449</v>
      </c>
      <c r="O13" s="356">
        <v>1044</v>
      </c>
      <c r="P13" s="330">
        <v>21.681687627246653</v>
      </c>
      <c r="Q13" s="356">
        <v>1189</v>
      </c>
      <c r="R13" s="330">
        <v>24.693033131030912</v>
      </c>
      <c r="S13" s="232">
        <v>1730</v>
      </c>
      <c r="T13" s="330">
        <v>35.928467045150107</v>
      </c>
      <c r="U13" s="87">
        <v>773</v>
      </c>
      <c r="V13" s="330">
        <v>16.053586720174007</v>
      </c>
      <c r="W13" s="356">
        <v>440</v>
      </c>
      <c r="X13" s="330">
        <v>9.1378760114832627</v>
      </c>
      <c r="Y13" s="356">
        <v>517</v>
      </c>
      <c r="Z13" s="330">
        <v>10.737004313492834</v>
      </c>
      <c r="AA13" s="87">
        <v>9</v>
      </c>
      <c r="AB13" s="330">
        <v>0.18691110023488494</v>
      </c>
      <c r="AC13" s="232">
        <v>5</v>
      </c>
      <c r="AD13" s="330">
        <v>0.10383950013049163</v>
      </c>
      <c r="AE13" s="232">
        <v>0</v>
      </c>
      <c r="AF13" s="330">
        <v>0</v>
      </c>
      <c r="AG13" s="232">
        <v>4</v>
      </c>
      <c r="AH13" s="330">
        <v>8.3071600104393295E-2</v>
      </c>
      <c r="AI13" s="84">
        <v>6967</v>
      </c>
      <c r="AJ13" s="323">
        <v>144.68995948182703</v>
      </c>
      <c r="AK13" s="495">
        <v>65</v>
      </c>
      <c r="AL13" s="330">
        <v>1.3499135016963912</v>
      </c>
      <c r="AM13" s="86">
        <v>39</v>
      </c>
      <c r="AN13" s="330">
        <v>0.80994810101783465</v>
      </c>
      <c r="AO13" s="85">
        <v>104</v>
      </c>
      <c r="AP13" s="330">
        <v>2.1598616027142259</v>
      </c>
      <c r="AQ13" s="84">
        <v>615</v>
      </c>
      <c r="AR13" s="326">
        <v>12.256269629960302</v>
      </c>
      <c r="AS13" s="86">
        <v>96</v>
      </c>
      <c r="AT13" s="330">
        <v>1.9131737958962423</v>
      </c>
      <c r="AU13" s="85">
        <v>633</v>
      </c>
      <c r="AV13" s="330">
        <v>12.614989716690847</v>
      </c>
      <c r="AW13" s="83" t="s">
        <v>38</v>
      </c>
    </row>
    <row r="14" spans="1:49" s="82" customFormat="1" ht="36.75" customHeight="1">
      <c r="A14" s="83" t="s">
        <v>39</v>
      </c>
      <c r="B14" s="490">
        <v>1072596</v>
      </c>
      <c r="C14" s="85">
        <v>5140</v>
      </c>
      <c r="D14" s="330">
        <v>47.921118482634654</v>
      </c>
      <c r="E14" s="232">
        <v>3328</v>
      </c>
      <c r="F14" s="330">
        <v>31.027525741285626</v>
      </c>
      <c r="G14" s="232">
        <v>1287</v>
      </c>
      <c r="H14" s="330">
        <v>11.998925970262801</v>
      </c>
      <c r="I14" s="232">
        <v>525</v>
      </c>
      <c r="J14" s="326">
        <v>4.8946667710862242</v>
      </c>
      <c r="K14" s="495">
        <v>12708</v>
      </c>
      <c r="L14" s="330">
        <v>121.47471140834386</v>
      </c>
      <c r="M14" s="356">
        <v>7425</v>
      </c>
      <c r="N14" s="330">
        <v>70.974955320030929</v>
      </c>
      <c r="O14" s="356">
        <v>2586</v>
      </c>
      <c r="P14" s="330">
        <v>24.719358176107743</v>
      </c>
      <c r="Q14" s="356">
        <v>2697</v>
      </c>
      <c r="R14" s="330">
        <v>25.780397912205178</v>
      </c>
      <c r="S14" s="232">
        <v>3294</v>
      </c>
      <c r="T14" s="330">
        <v>31.487071087431904</v>
      </c>
      <c r="U14" s="87">
        <v>1708</v>
      </c>
      <c r="V14" s="330">
        <v>16.32662945274247</v>
      </c>
      <c r="W14" s="356">
        <v>726</v>
      </c>
      <c r="X14" s="330">
        <v>6.9397734090696916</v>
      </c>
      <c r="Y14" s="356">
        <v>860</v>
      </c>
      <c r="Z14" s="330">
        <v>8.220668225619745</v>
      </c>
      <c r="AA14" s="87">
        <v>46</v>
      </c>
      <c r="AB14" s="330">
        <v>0.43971016090524212</v>
      </c>
      <c r="AC14" s="232">
        <v>19</v>
      </c>
      <c r="AD14" s="330">
        <v>0.18161941428694783</v>
      </c>
      <c r="AE14" s="232">
        <v>3</v>
      </c>
      <c r="AF14" s="330">
        <v>2.8676749624254923E-2</v>
      </c>
      <c r="AG14" s="232">
        <v>24</v>
      </c>
      <c r="AH14" s="330">
        <v>0.22941399699403939</v>
      </c>
      <c r="AI14" s="84">
        <v>16048</v>
      </c>
      <c r="AJ14" s="323">
        <v>153.401492656681</v>
      </c>
      <c r="AK14" s="495">
        <v>45</v>
      </c>
      <c r="AL14" s="330">
        <v>0.43015124436382385</v>
      </c>
      <c r="AM14" s="86">
        <v>71</v>
      </c>
      <c r="AN14" s="330">
        <v>0.67868307444069975</v>
      </c>
      <c r="AO14" s="85">
        <v>116</v>
      </c>
      <c r="AP14" s="330">
        <v>1.1088343188045238</v>
      </c>
      <c r="AQ14" s="84">
        <v>1443</v>
      </c>
      <c r="AR14" s="326">
        <v>13.453341239385566</v>
      </c>
      <c r="AS14" s="86">
        <v>350</v>
      </c>
      <c r="AT14" s="330">
        <v>3.2631111807241493</v>
      </c>
      <c r="AU14" s="85">
        <v>580</v>
      </c>
      <c r="AV14" s="330">
        <v>5.4074413852000189</v>
      </c>
      <c r="AW14" s="83" t="s">
        <v>39</v>
      </c>
    </row>
    <row r="15" spans="1:49" s="82" customFormat="1" ht="36.75" customHeight="1">
      <c r="A15" s="83" t="s">
        <v>40</v>
      </c>
      <c r="B15" s="490">
        <v>486706</v>
      </c>
      <c r="C15" s="85">
        <v>2173</v>
      </c>
      <c r="D15" s="330">
        <v>44.64707646916208</v>
      </c>
      <c r="E15" s="232">
        <v>1382</v>
      </c>
      <c r="F15" s="330">
        <v>28.394965338417855</v>
      </c>
      <c r="G15" s="232">
        <v>528</v>
      </c>
      <c r="H15" s="330">
        <v>10.848438276906387</v>
      </c>
      <c r="I15" s="232">
        <v>263</v>
      </c>
      <c r="J15" s="326">
        <v>5.4036728538378407</v>
      </c>
      <c r="K15" s="495">
        <v>4613</v>
      </c>
      <c r="L15" s="330">
        <v>97.862289888482678</v>
      </c>
      <c r="M15" s="356">
        <v>2793</v>
      </c>
      <c r="N15" s="330">
        <v>59.251978248110149</v>
      </c>
      <c r="O15" s="356">
        <v>756</v>
      </c>
      <c r="P15" s="330">
        <v>16.038129450616282</v>
      </c>
      <c r="Q15" s="356">
        <v>1064</v>
      </c>
      <c r="R15" s="330">
        <v>22.572182189756244</v>
      </c>
      <c r="S15" s="232">
        <v>755</v>
      </c>
      <c r="T15" s="330">
        <v>16.016914993671019</v>
      </c>
      <c r="U15" s="87">
        <v>312</v>
      </c>
      <c r="V15" s="330">
        <v>6.6189105669210049</v>
      </c>
      <c r="W15" s="356">
        <v>125</v>
      </c>
      <c r="X15" s="330">
        <v>2.6518071181574538</v>
      </c>
      <c r="Y15" s="356">
        <v>318</v>
      </c>
      <c r="Z15" s="330">
        <v>6.7461973085925626</v>
      </c>
      <c r="AA15" s="87">
        <v>85</v>
      </c>
      <c r="AB15" s="330">
        <v>1.8032288403470687</v>
      </c>
      <c r="AC15" s="232">
        <v>83</v>
      </c>
      <c r="AD15" s="330">
        <v>1.7607999264565493</v>
      </c>
      <c r="AE15" s="232">
        <v>0</v>
      </c>
      <c r="AF15" s="330">
        <v>0</v>
      </c>
      <c r="AG15" s="232">
        <v>2</v>
      </c>
      <c r="AH15" s="330">
        <v>4.2428913890519261E-2</v>
      </c>
      <c r="AI15" s="84">
        <v>5453</v>
      </c>
      <c r="AJ15" s="323">
        <v>115.68243372250078</v>
      </c>
      <c r="AK15" s="495">
        <v>27</v>
      </c>
      <c r="AL15" s="330">
        <v>0.57279033752201003</v>
      </c>
      <c r="AM15" s="86">
        <v>33</v>
      </c>
      <c r="AN15" s="330">
        <v>0.70007707919356787</v>
      </c>
      <c r="AO15" s="85">
        <v>60</v>
      </c>
      <c r="AP15" s="330">
        <v>1.272867416715578</v>
      </c>
      <c r="AQ15" s="84">
        <v>526</v>
      </c>
      <c r="AR15" s="326">
        <v>10.807345707675681</v>
      </c>
      <c r="AS15" s="86">
        <v>140</v>
      </c>
      <c r="AT15" s="330">
        <v>2.8764798461494205</v>
      </c>
      <c r="AU15" s="85">
        <v>669</v>
      </c>
      <c r="AV15" s="330">
        <v>13.745464407671161</v>
      </c>
      <c r="AW15" s="83" t="s">
        <v>40</v>
      </c>
    </row>
    <row r="16" spans="1:49" s="82" customFormat="1" ht="36.75" customHeight="1">
      <c r="A16" s="83" t="s">
        <v>41</v>
      </c>
      <c r="B16" s="490">
        <v>495168</v>
      </c>
      <c r="C16" s="85">
        <v>2451</v>
      </c>
      <c r="D16" s="330">
        <v>49.49835207444746</v>
      </c>
      <c r="E16" s="232">
        <v>1623</v>
      </c>
      <c r="F16" s="330">
        <v>32.776754556029466</v>
      </c>
      <c r="G16" s="232">
        <v>564</v>
      </c>
      <c r="H16" s="330">
        <v>11.390073671965878</v>
      </c>
      <c r="I16" s="232">
        <v>264</v>
      </c>
      <c r="J16" s="326">
        <v>5.3315238464521135</v>
      </c>
      <c r="K16" s="495">
        <v>3455</v>
      </c>
      <c r="L16" s="330">
        <v>71.773118007054748</v>
      </c>
      <c r="M16" s="356">
        <v>2031</v>
      </c>
      <c r="N16" s="330">
        <v>42.191375592569663</v>
      </c>
      <c r="O16" s="356">
        <v>541</v>
      </c>
      <c r="P16" s="330">
        <v>11.238569274042439</v>
      </c>
      <c r="Q16" s="356">
        <v>883</v>
      </c>
      <c r="R16" s="330">
        <v>18.343173140442648</v>
      </c>
      <c r="S16" s="232">
        <v>1083</v>
      </c>
      <c r="T16" s="330">
        <v>22.497912243600666</v>
      </c>
      <c r="U16" s="87">
        <v>500</v>
      </c>
      <c r="V16" s="330">
        <v>10.386847757895044</v>
      </c>
      <c r="W16" s="356">
        <v>314</v>
      </c>
      <c r="X16" s="330">
        <v>6.5229403919580884</v>
      </c>
      <c r="Y16" s="356">
        <v>269</v>
      </c>
      <c r="Z16" s="330">
        <v>5.5881240937475338</v>
      </c>
      <c r="AA16" s="87">
        <v>7</v>
      </c>
      <c r="AB16" s="330">
        <v>0.14541586861053063</v>
      </c>
      <c r="AC16" s="232">
        <v>3</v>
      </c>
      <c r="AD16" s="330">
        <v>6.2321086547370265E-2</v>
      </c>
      <c r="AE16" s="232">
        <v>0</v>
      </c>
      <c r="AF16" s="330">
        <v>0</v>
      </c>
      <c r="AG16" s="232">
        <v>4</v>
      </c>
      <c r="AH16" s="330">
        <v>8.3094782063160358E-2</v>
      </c>
      <c r="AI16" s="84">
        <v>4545</v>
      </c>
      <c r="AJ16" s="323">
        <v>94.416446119265956</v>
      </c>
      <c r="AK16" s="495">
        <v>67</v>
      </c>
      <c r="AL16" s="330">
        <v>1.391837599557936</v>
      </c>
      <c r="AM16" s="86">
        <v>37</v>
      </c>
      <c r="AN16" s="330">
        <v>0.76862673408423332</v>
      </c>
      <c r="AO16" s="85">
        <v>104</v>
      </c>
      <c r="AP16" s="330">
        <v>2.1604643336421692</v>
      </c>
      <c r="AQ16" s="84">
        <v>676</v>
      </c>
      <c r="AR16" s="326">
        <v>13.651932273491019</v>
      </c>
      <c r="AS16" s="86">
        <v>114</v>
      </c>
      <c r="AT16" s="330">
        <v>2.3022489336952305</v>
      </c>
      <c r="AU16" s="85">
        <v>339</v>
      </c>
      <c r="AV16" s="330">
        <v>6.8461613028305548</v>
      </c>
      <c r="AW16" s="83" t="s">
        <v>41</v>
      </c>
    </row>
    <row r="17" spans="1:49" s="82" customFormat="1" ht="36.75" customHeight="1">
      <c r="A17" s="83" t="s">
        <v>42</v>
      </c>
      <c r="B17" s="490">
        <v>858644</v>
      </c>
      <c r="C17" s="85">
        <v>7620</v>
      </c>
      <c r="D17" s="330">
        <v>88.744578661237952</v>
      </c>
      <c r="E17" s="232">
        <v>5058</v>
      </c>
      <c r="F17" s="330">
        <v>58.906834497183937</v>
      </c>
      <c r="G17" s="232">
        <v>1554</v>
      </c>
      <c r="H17" s="330">
        <v>18.098303837213095</v>
      </c>
      <c r="I17" s="232">
        <v>1008</v>
      </c>
      <c r="J17" s="326">
        <v>11.739440326840926</v>
      </c>
      <c r="K17" s="495">
        <v>7940</v>
      </c>
      <c r="L17" s="330">
        <v>95.398866988267372</v>
      </c>
      <c r="M17" s="356">
        <v>4369</v>
      </c>
      <c r="N17" s="330">
        <v>52.493406784853917</v>
      </c>
      <c r="O17" s="356">
        <v>1546</v>
      </c>
      <c r="P17" s="330">
        <v>18.575144630209238</v>
      </c>
      <c r="Q17" s="356">
        <v>2025</v>
      </c>
      <c r="R17" s="330">
        <v>24.330315573204206</v>
      </c>
      <c r="S17" s="232">
        <v>2276</v>
      </c>
      <c r="T17" s="330">
        <v>27.346073207216186</v>
      </c>
      <c r="U17" s="87">
        <v>999</v>
      </c>
      <c r="V17" s="330">
        <v>12.002955682780742</v>
      </c>
      <c r="W17" s="356">
        <v>512</v>
      </c>
      <c r="X17" s="330">
        <v>6.1516649745582992</v>
      </c>
      <c r="Y17" s="356">
        <v>765</v>
      </c>
      <c r="Z17" s="330">
        <v>9.1914525498771447</v>
      </c>
      <c r="AA17" s="87">
        <v>59</v>
      </c>
      <c r="AB17" s="330">
        <v>0.70888326855261652</v>
      </c>
      <c r="AC17" s="232">
        <v>51</v>
      </c>
      <c r="AD17" s="330">
        <v>0.61276350332514307</v>
      </c>
      <c r="AE17" s="232">
        <v>3</v>
      </c>
      <c r="AF17" s="330">
        <v>3.6044911960302531E-2</v>
      </c>
      <c r="AG17" s="232">
        <v>5</v>
      </c>
      <c r="AH17" s="330">
        <v>6.0074853267170887E-2</v>
      </c>
      <c r="AI17" s="84">
        <v>10275</v>
      </c>
      <c r="AJ17" s="323">
        <v>123.45382346403618</v>
      </c>
      <c r="AK17" s="495">
        <v>183</v>
      </c>
      <c r="AL17" s="330">
        <v>2.1987396295784545</v>
      </c>
      <c r="AM17" s="86">
        <v>81</v>
      </c>
      <c r="AN17" s="330">
        <v>0.97321262292816835</v>
      </c>
      <c r="AO17" s="85">
        <v>264</v>
      </c>
      <c r="AP17" s="330">
        <v>3.1719522525066228</v>
      </c>
      <c r="AQ17" s="84">
        <v>1168</v>
      </c>
      <c r="AR17" s="326">
        <v>13.602843553323613</v>
      </c>
      <c r="AS17" s="86">
        <v>306</v>
      </c>
      <c r="AT17" s="330">
        <v>3.5637586706481379</v>
      </c>
      <c r="AU17" s="85">
        <v>650</v>
      </c>
      <c r="AV17" s="330">
        <v>7.5700756075859141</v>
      </c>
      <c r="AW17" s="83" t="s">
        <v>42</v>
      </c>
    </row>
    <row r="18" spans="1:49" s="82" customFormat="1" ht="36.75" customHeight="1">
      <c r="A18" s="83" t="s">
        <v>43</v>
      </c>
      <c r="B18" s="490">
        <v>1380751</v>
      </c>
      <c r="C18" s="85">
        <v>15433</v>
      </c>
      <c r="D18" s="330">
        <v>111.77250641136598</v>
      </c>
      <c r="E18" s="232">
        <v>8792</v>
      </c>
      <c r="F18" s="330">
        <v>63.675492539929351</v>
      </c>
      <c r="G18" s="232">
        <v>4150</v>
      </c>
      <c r="H18" s="330">
        <v>30.056107147487129</v>
      </c>
      <c r="I18" s="232">
        <v>2491</v>
      </c>
      <c r="J18" s="326">
        <v>18.040906723949501</v>
      </c>
      <c r="K18" s="495">
        <v>13572</v>
      </c>
      <c r="L18" s="330">
        <v>99.538464810600402</v>
      </c>
      <c r="M18" s="356">
        <v>7771</v>
      </c>
      <c r="N18" s="330">
        <v>56.993325231592671</v>
      </c>
      <c r="O18" s="356">
        <v>3199</v>
      </c>
      <c r="P18" s="330">
        <v>23.461799950568132</v>
      </c>
      <c r="Q18" s="356">
        <v>2602</v>
      </c>
      <c r="R18" s="330">
        <v>19.0833396284396</v>
      </c>
      <c r="S18" s="232">
        <v>4713</v>
      </c>
      <c r="T18" s="330">
        <v>34.565634000321225</v>
      </c>
      <c r="U18" s="87">
        <v>2274</v>
      </c>
      <c r="V18" s="330">
        <v>16.67775338780617</v>
      </c>
      <c r="W18" s="356">
        <v>1192</v>
      </c>
      <c r="X18" s="330">
        <v>8.7422524354727145</v>
      </c>
      <c r="Y18" s="356">
        <v>1247</v>
      </c>
      <c r="Z18" s="330">
        <v>9.1456281770423438</v>
      </c>
      <c r="AA18" s="87">
        <v>161</v>
      </c>
      <c r="AB18" s="330">
        <v>1.1807908071401905</v>
      </c>
      <c r="AC18" s="232">
        <v>102</v>
      </c>
      <c r="AD18" s="330">
        <v>0.74807864800185975</v>
      </c>
      <c r="AE18" s="232">
        <v>4</v>
      </c>
      <c r="AF18" s="330">
        <v>2.9336417568700385E-2</v>
      </c>
      <c r="AG18" s="232">
        <v>55</v>
      </c>
      <c r="AH18" s="330">
        <v>0.40337574156963024</v>
      </c>
      <c r="AI18" s="84">
        <v>18446</v>
      </c>
      <c r="AJ18" s="323">
        <v>135.28488961806181</v>
      </c>
      <c r="AK18" s="495">
        <v>127</v>
      </c>
      <c r="AL18" s="330">
        <v>0.93143125780623726</v>
      </c>
      <c r="AM18" s="86">
        <v>98</v>
      </c>
      <c r="AN18" s="330">
        <v>0.71874223043315932</v>
      </c>
      <c r="AO18" s="85">
        <v>225</v>
      </c>
      <c r="AP18" s="330">
        <v>1.6501734882393968</v>
      </c>
      <c r="AQ18" s="84">
        <v>2476</v>
      </c>
      <c r="AR18" s="326">
        <v>17.932270192091117</v>
      </c>
      <c r="AS18" s="86">
        <v>286</v>
      </c>
      <c r="AT18" s="330">
        <v>2.0713365407665827</v>
      </c>
      <c r="AU18" s="85">
        <v>799</v>
      </c>
      <c r="AV18" s="330">
        <v>5.786705930323425</v>
      </c>
      <c r="AW18" s="83" t="s">
        <v>43</v>
      </c>
    </row>
    <row r="19" spans="1:49" s="82" customFormat="1" ht="36.75" customHeight="1">
      <c r="A19" s="83" t="s">
        <v>44</v>
      </c>
      <c r="B19" s="490">
        <v>1056057</v>
      </c>
      <c r="C19" s="85">
        <v>9162</v>
      </c>
      <c r="D19" s="330">
        <v>86.756680747346024</v>
      </c>
      <c r="E19" s="232">
        <v>5866</v>
      </c>
      <c r="F19" s="330">
        <v>55.546244189470826</v>
      </c>
      <c r="G19" s="232">
        <v>1733</v>
      </c>
      <c r="H19" s="330">
        <v>16.410099076091537</v>
      </c>
      <c r="I19" s="232">
        <v>1563</v>
      </c>
      <c r="J19" s="326">
        <v>14.800337481783654</v>
      </c>
      <c r="K19" s="495">
        <v>9885</v>
      </c>
      <c r="L19" s="330">
        <v>95.599921340816692</v>
      </c>
      <c r="M19" s="356">
        <v>5553</v>
      </c>
      <c r="N19" s="330">
        <v>53.70423502332374</v>
      </c>
      <c r="O19" s="356">
        <v>2434</v>
      </c>
      <c r="P19" s="330">
        <v>23.539727723171254</v>
      </c>
      <c r="Q19" s="356">
        <v>1898</v>
      </c>
      <c r="R19" s="330">
        <v>18.355958594321709</v>
      </c>
      <c r="S19" s="232">
        <v>3227</v>
      </c>
      <c r="T19" s="330">
        <v>31.20899809477142</v>
      </c>
      <c r="U19" s="87">
        <v>1311</v>
      </c>
      <c r="V19" s="330">
        <v>12.678957701346555</v>
      </c>
      <c r="W19" s="356">
        <v>1239</v>
      </c>
      <c r="X19" s="330">
        <v>11.982630504933928</v>
      </c>
      <c r="Y19" s="356">
        <v>677</v>
      </c>
      <c r="Z19" s="330">
        <v>6.5474098884909351</v>
      </c>
      <c r="AA19" s="87">
        <v>68</v>
      </c>
      <c r="AB19" s="330">
        <v>0.65764235216747946</v>
      </c>
      <c r="AC19" s="232">
        <v>43</v>
      </c>
      <c r="AD19" s="330">
        <v>0.41586207563531796</v>
      </c>
      <c r="AE19" s="232">
        <v>1</v>
      </c>
      <c r="AF19" s="330">
        <v>9.6712110612864645E-3</v>
      </c>
      <c r="AG19" s="232">
        <v>24</v>
      </c>
      <c r="AH19" s="330">
        <v>0.23210906547087512</v>
      </c>
      <c r="AI19" s="84">
        <v>13180</v>
      </c>
      <c r="AJ19" s="323">
        <v>127.46656178775559</v>
      </c>
      <c r="AK19" s="495">
        <v>172</v>
      </c>
      <c r="AL19" s="330">
        <v>1.6634483025412719</v>
      </c>
      <c r="AM19" s="86">
        <v>63</v>
      </c>
      <c r="AN19" s="330">
        <v>0.60928629686104718</v>
      </c>
      <c r="AO19" s="85">
        <v>235</v>
      </c>
      <c r="AP19" s="330">
        <v>2.2727345994023191</v>
      </c>
      <c r="AQ19" s="84">
        <v>1458</v>
      </c>
      <c r="AR19" s="326">
        <v>13.806072967652314</v>
      </c>
      <c r="AS19" s="86">
        <v>150</v>
      </c>
      <c r="AT19" s="330">
        <v>1.4203778773304849</v>
      </c>
      <c r="AU19" s="85">
        <v>833</v>
      </c>
      <c r="AV19" s="330">
        <v>7.8878318121086268</v>
      </c>
      <c r="AW19" s="83" t="s">
        <v>44</v>
      </c>
    </row>
    <row r="20" spans="1:49" s="82" customFormat="1" ht="36.75" customHeight="1">
      <c r="A20" s="83" t="s">
        <v>45</v>
      </c>
      <c r="B20" s="490">
        <v>856599</v>
      </c>
      <c r="C20" s="85">
        <v>7003</v>
      </c>
      <c r="D20" s="330">
        <v>81.753539287344481</v>
      </c>
      <c r="E20" s="232">
        <v>4680</v>
      </c>
      <c r="F20" s="330">
        <v>54.634665695383724</v>
      </c>
      <c r="G20" s="232">
        <v>1337</v>
      </c>
      <c r="H20" s="330">
        <v>15.608236759557272</v>
      </c>
      <c r="I20" s="232">
        <v>986</v>
      </c>
      <c r="J20" s="326">
        <v>11.510636832403494</v>
      </c>
      <c r="K20" s="495">
        <v>6939</v>
      </c>
      <c r="L20" s="330">
        <v>83.790450215181693</v>
      </c>
      <c r="M20" s="356">
        <v>4205</v>
      </c>
      <c r="N20" s="330">
        <v>50.776602270476864</v>
      </c>
      <c r="O20" s="356">
        <v>1383</v>
      </c>
      <c r="P20" s="330">
        <v>16.700128642109277</v>
      </c>
      <c r="Q20" s="356">
        <v>1351</v>
      </c>
      <c r="R20" s="330">
        <v>16.31371930259554</v>
      </c>
      <c r="S20" s="232">
        <v>2132</v>
      </c>
      <c r="T20" s="330">
        <v>25.744522245102658</v>
      </c>
      <c r="U20" s="87">
        <v>1135</v>
      </c>
      <c r="V20" s="330">
        <v>13.705456260877822</v>
      </c>
      <c r="W20" s="356">
        <v>596</v>
      </c>
      <c r="X20" s="330">
        <v>7.1968739484433319</v>
      </c>
      <c r="Y20" s="356">
        <v>401</v>
      </c>
      <c r="Z20" s="330">
        <v>4.8421920357815038</v>
      </c>
      <c r="AA20" s="87">
        <v>44</v>
      </c>
      <c r="AB20" s="330">
        <v>0.53131284183138694</v>
      </c>
      <c r="AC20" s="232">
        <v>26</v>
      </c>
      <c r="AD20" s="330">
        <v>0.31395758835491044</v>
      </c>
      <c r="AE20" s="232">
        <v>1</v>
      </c>
      <c r="AF20" s="330">
        <v>1.2075291859804249E-2</v>
      </c>
      <c r="AG20" s="232">
        <v>17</v>
      </c>
      <c r="AH20" s="330">
        <v>0.20527996161667222</v>
      </c>
      <c r="AI20" s="84">
        <v>9115</v>
      </c>
      <c r="AJ20" s="323">
        <v>110.06628530211573</v>
      </c>
      <c r="AK20" s="495">
        <v>107</v>
      </c>
      <c r="AL20" s="330">
        <v>1.2920562289990547</v>
      </c>
      <c r="AM20" s="86">
        <v>33</v>
      </c>
      <c r="AN20" s="330">
        <v>0.39848463137354023</v>
      </c>
      <c r="AO20" s="85">
        <v>140</v>
      </c>
      <c r="AP20" s="330">
        <v>1.6905408603725949</v>
      </c>
      <c r="AQ20" s="84">
        <v>1644</v>
      </c>
      <c r="AR20" s="326">
        <v>19.192177436583513</v>
      </c>
      <c r="AS20" s="86">
        <v>165</v>
      </c>
      <c r="AT20" s="330">
        <v>1.9262221879782724</v>
      </c>
      <c r="AU20" s="85">
        <v>1628</v>
      </c>
      <c r="AV20" s="330">
        <v>19.005392254718952</v>
      </c>
      <c r="AW20" s="83" t="s">
        <v>45</v>
      </c>
    </row>
    <row r="21" spans="1:49" s="82" customFormat="1" ht="36.75" customHeight="1">
      <c r="A21" s="83" t="s">
        <v>46</v>
      </c>
      <c r="B21" s="490">
        <v>3579165</v>
      </c>
      <c r="C21" s="85">
        <v>25691</v>
      </c>
      <c r="D21" s="330">
        <v>71.779311655092741</v>
      </c>
      <c r="E21" s="232">
        <v>15028</v>
      </c>
      <c r="F21" s="330">
        <v>41.987446792757531</v>
      </c>
      <c r="G21" s="232">
        <v>7312</v>
      </c>
      <c r="H21" s="330">
        <v>20.429345950801373</v>
      </c>
      <c r="I21" s="232">
        <v>3351</v>
      </c>
      <c r="J21" s="326">
        <v>9.3625189115338348</v>
      </c>
      <c r="K21" s="495">
        <v>29371</v>
      </c>
      <c r="L21" s="330">
        <v>83.521402543055274</v>
      </c>
      <c r="M21" s="356">
        <v>16795</v>
      </c>
      <c r="N21" s="330">
        <v>47.759421051738563</v>
      </c>
      <c r="O21" s="356">
        <v>6188</v>
      </c>
      <c r="P21" s="330">
        <v>17.596623844486945</v>
      </c>
      <c r="Q21" s="356">
        <v>6388</v>
      </c>
      <c r="R21" s="330">
        <v>18.165357646829765</v>
      </c>
      <c r="S21" s="232">
        <v>8970</v>
      </c>
      <c r="T21" s="330">
        <v>25.507711035075612</v>
      </c>
      <c r="U21" s="87">
        <v>4299</v>
      </c>
      <c r="V21" s="330">
        <v>12.224933081358982</v>
      </c>
      <c r="W21" s="356">
        <v>1989</v>
      </c>
      <c r="X21" s="330">
        <v>5.6560576642993752</v>
      </c>
      <c r="Y21" s="356">
        <v>2682</v>
      </c>
      <c r="Z21" s="330">
        <v>7.626720289417257</v>
      </c>
      <c r="AA21" s="87">
        <v>139</v>
      </c>
      <c r="AB21" s="330">
        <v>0.39526999262826201</v>
      </c>
      <c r="AC21" s="232">
        <v>47</v>
      </c>
      <c r="AD21" s="330">
        <v>0.13365244355056341</v>
      </c>
      <c r="AE21" s="232">
        <v>2</v>
      </c>
      <c r="AF21" s="330">
        <v>5.68733802342823E-3</v>
      </c>
      <c r="AG21" s="232">
        <v>90</v>
      </c>
      <c r="AH21" s="330">
        <v>0.25593021105427033</v>
      </c>
      <c r="AI21" s="84">
        <v>38480</v>
      </c>
      <c r="AJ21" s="323">
        <v>109.42438357075915</v>
      </c>
      <c r="AK21" s="495">
        <v>210</v>
      </c>
      <c r="AL21" s="330">
        <v>0.59717049245996423</v>
      </c>
      <c r="AM21" s="86">
        <v>139</v>
      </c>
      <c r="AN21" s="330">
        <v>0.39526999262826201</v>
      </c>
      <c r="AO21" s="85">
        <v>349</v>
      </c>
      <c r="AP21" s="330">
        <v>0.99244048508822613</v>
      </c>
      <c r="AQ21" s="84">
        <v>5576</v>
      </c>
      <c r="AR21" s="326">
        <v>15.579052656136277</v>
      </c>
      <c r="AS21" s="86">
        <v>864</v>
      </c>
      <c r="AT21" s="330">
        <v>2.4139708563310158</v>
      </c>
      <c r="AU21" s="85">
        <v>3577</v>
      </c>
      <c r="AV21" s="330">
        <v>9.9939511031204198</v>
      </c>
      <c r="AW21" s="83" t="s">
        <v>46</v>
      </c>
    </row>
    <row r="22" spans="1:49" s="82" customFormat="1" ht="36.75" customHeight="1">
      <c r="A22" s="83" t="s">
        <v>47</v>
      </c>
      <c r="B22" s="490">
        <v>3098457</v>
      </c>
      <c r="C22" s="85">
        <v>38999</v>
      </c>
      <c r="D22" s="330">
        <v>125.86587453045178</v>
      </c>
      <c r="E22" s="232">
        <v>25480</v>
      </c>
      <c r="F22" s="330">
        <v>82.234479936303771</v>
      </c>
      <c r="G22" s="232">
        <v>7799</v>
      </c>
      <c r="H22" s="330">
        <v>25.170592975794079</v>
      </c>
      <c r="I22" s="232">
        <v>5720</v>
      </c>
      <c r="J22" s="326">
        <v>18.460801618353909</v>
      </c>
      <c r="K22" s="495">
        <v>27484</v>
      </c>
      <c r="L22" s="330">
        <v>90.615635054574653</v>
      </c>
      <c r="M22" s="356">
        <v>15626</v>
      </c>
      <c r="N22" s="330">
        <v>51.519426333968262</v>
      </c>
      <c r="O22" s="356">
        <v>5235</v>
      </c>
      <c r="P22" s="330">
        <v>17.259963961239205</v>
      </c>
      <c r="Q22" s="356">
        <v>6623</v>
      </c>
      <c r="R22" s="330">
        <v>21.83624475936719</v>
      </c>
      <c r="S22" s="232">
        <v>8568</v>
      </c>
      <c r="T22" s="330">
        <v>28.248972534841933</v>
      </c>
      <c r="U22" s="87">
        <v>4620</v>
      </c>
      <c r="V22" s="330">
        <v>15.232289111924572</v>
      </c>
      <c r="W22" s="356">
        <v>1507</v>
      </c>
      <c r="X22" s="330">
        <v>4.9686276388896822</v>
      </c>
      <c r="Y22" s="356">
        <v>2441</v>
      </c>
      <c r="Z22" s="330">
        <v>8.0480557840276781</v>
      </c>
      <c r="AA22" s="87">
        <v>161</v>
      </c>
      <c r="AB22" s="330">
        <v>0.53082219632464411</v>
      </c>
      <c r="AC22" s="232">
        <v>76</v>
      </c>
      <c r="AD22" s="330">
        <v>0.2505744529234345</v>
      </c>
      <c r="AE22" s="232">
        <v>1</v>
      </c>
      <c r="AF22" s="330">
        <v>3.2970322753083487E-3</v>
      </c>
      <c r="AG22" s="232">
        <v>84</v>
      </c>
      <c r="AH22" s="330">
        <v>0.27695071112590131</v>
      </c>
      <c r="AI22" s="84">
        <v>36213</v>
      </c>
      <c r="AJ22" s="323">
        <v>119.39542978574121</v>
      </c>
      <c r="AK22" s="495">
        <v>241</v>
      </c>
      <c r="AL22" s="330">
        <v>0.79458477834931207</v>
      </c>
      <c r="AM22" s="86">
        <v>151</v>
      </c>
      <c r="AN22" s="330">
        <v>0.49785187357156069</v>
      </c>
      <c r="AO22" s="85">
        <v>392</v>
      </c>
      <c r="AP22" s="330">
        <v>1.2924366519208725</v>
      </c>
      <c r="AQ22" s="84">
        <v>4759</v>
      </c>
      <c r="AR22" s="326">
        <v>15.359257849955638</v>
      </c>
      <c r="AS22" s="86">
        <v>537</v>
      </c>
      <c r="AT22" s="330">
        <v>1.7331207113734353</v>
      </c>
      <c r="AU22" s="85">
        <v>2897</v>
      </c>
      <c r="AV22" s="330">
        <v>9.3498150853795927</v>
      </c>
      <c r="AW22" s="83" t="s">
        <v>47</v>
      </c>
    </row>
    <row r="23" spans="1:49" s="82" customFormat="1" ht="36.75" customHeight="1">
      <c r="A23" s="83" t="s">
        <v>48</v>
      </c>
      <c r="B23" s="490">
        <v>8644854</v>
      </c>
      <c r="C23" s="85">
        <v>105131</v>
      </c>
      <c r="D23" s="330">
        <v>121.61107636982648</v>
      </c>
      <c r="E23" s="232">
        <v>66085</v>
      </c>
      <c r="F23" s="330">
        <v>76.444321673911446</v>
      </c>
      <c r="G23" s="232">
        <v>22425</v>
      </c>
      <c r="H23" s="330">
        <v>25.940287713361034</v>
      </c>
      <c r="I23" s="232">
        <v>16621</v>
      </c>
      <c r="J23" s="326">
        <v>19.226466982554015</v>
      </c>
      <c r="K23" s="495">
        <v>120562</v>
      </c>
      <c r="L23" s="330">
        <v>142.94902810264554</v>
      </c>
      <c r="M23" s="356">
        <v>63906</v>
      </c>
      <c r="N23" s="330">
        <v>75.772636402246704</v>
      </c>
      <c r="O23" s="356">
        <v>24122</v>
      </c>
      <c r="P23" s="330">
        <v>28.601188234203281</v>
      </c>
      <c r="Q23" s="356">
        <v>32534</v>
      </c>
      <c r="R23" s="330">
        <v>38.575203466195568</v>
      </c>
      <c r="S23" s="232">
        <v>20124</v>
      </c>
      <c r="T23" s="330">
        <v>23.86080391448084</v>
      </c>
      <c r="U23" s="87">
        <v>9361</v>
      </c>
      <c r="V23" s="330">
        <v>11.099234021241061</v>
      </c>
      <c r="W23" s="356">
        <v>2578</v>
      </c>
      <c r="X23" s="330">
        <v>3.0567060470846554</v>
      </c>
      <c r="Y23" s="356">
        <v>8185</v>
      </c>
      <c r="Z23" s="330">
        <v>9.7048638461551224</v>
      </c>
      <c r="AA23" s="87">
        <v>632</v>
      </c>
      <c r="AB23" s="330">
        <v>0.7493554002162538</v>
      </c>
      <c r="AC23" s="232">
        <v>169</v>
      </c>
      <c r="AD23" s="330">
        <v>0.20038142822238431</v>
      </c>
      <c r="AE23" s="232">
        <v>19</v>
      </c>
      <c r="AF23" s="330">
        <v>2.2528089563463326E-2</v>
      </c>
      <c r="AG23" s="232">
        <v>444</v>
      </c>
      <c r="AH23" s="330">
        <v>0.52644588243040613</v>
      </c>
      <c r="AI23" s="84">
        <v>141318</v>
      </c>
      <c r="AJ23" s="323">
        <v>167.55918741734266</v>
      </c>
      <c r="AK23" s="495">
        <v>1049</v>
      </c>
      <c r="AL23" s="330">
        <v>1.2437876816880542</v>
      </c>
      <c r="AM23" s="86">
        <v>444</v>
      </c>
      <c r="AN23" s="330">
        <v>0.52644588243040613</v>
      </c>
      <c r="AO23" s="85">
        <v>1493</v>
      </c>
      <c r="AP23" s="330">
        <v>1.7702335641184603</v>
      </c>
      <c r="AQ23" s="84">
        <v>14612</v>
      </c>
      <c r="AR23" s="326">
        <v>16.902541095546553</v>
      </c>
      <c r="AS23" s="86">
        <v>1824</v>
      </c>
      <c r="AT23" s="330">
        <v>2.1099257431068241</v>
      </c>
      <c r="AU23" s="85">
        <v>6082</v>
      </c>
      <c r="AV23" s="330">
        <v>7.035399325425276</v>
      </c>
      <c r="AW23" s="83" t="s">
        <v>48</v>
      </c>
    </row>
    <row r="24" spans="1:49" s="82" customFormat="1" ht="36.75" customHeight="1">
      <c r="A24" s="83" t="s">
        <v>49</v>
      </c>
      <c r="B24" s="490">
        <v>4860039</v>
      </c>
      <c r="C24" s="85">
        <v>50822</v>
      </c>
      <c r="D24" s="330">
        <v>104.57117730948249</v>
      </c>
      <c r="E24" s="232">
        <v>31700</v>
      </c>
      <c r="F24" s="330">
        <v>65.225814031533488</v>
      </c>
      <c r="G24" s="232">
        <v>10895</v>
      </c>
      <c r="H24" s="330">
        <v>22.417515579607489</v>
      </c>
      <c r="I24" s="232">
        <v>8227</v>
      </c>
      <c r="J24" s="326">
        <v>16.927847698341516</v>
      </c>
      <c r="K24" s="495">
        <v>53318</v>
      </c>
      <c r="L24" s="330">
        <v>111.6842237044343</v>
      </c>
      <c r="M24" s="356">
        <v>28120</v>
      </c>
      <c r="N24" s="330">
        <v>58.902441400065499</v>
      </c>
      <c r="O24" s="356">
        <v>12354</v>
      </c>
      <c r="P24" s="330">
        <v>25.87769420541996</v>
      </c>
      <c r="Q24" s="356">
        <v>12844</v>
      </c>
      <c r="R24" s="330">
        <v>26.90408809894884</v>
      </c>
      <c r="S24" s="232">
        <v>11841</v>
      </c>
      <c r="T24" s="330">
        <v>24.803122639337683</v>
      </c>
      <c r="U24" s="87">
        <v>5563</v>
      </c>
      <c r="V24" s="330">
        <v>11.652712713675832</v>
      </c>
      <c r="W24" s="356">
        <v>3090</v>
      </c>
      <c r="X24" s="330">
        <v>6.472565573478037</v>
      </c>
      <c r="Y24" s="356">
        <v>3188</v>
      </c>
      <c r="Z24" s="330">
        <v>6.6778443521838131</v>
      </c>
      <c r="AA24" s="87">
        <v>270</v>
      </c>
      <c r="AB24" s="330">
        <v>0.5655639821485664</v>
      </c>
      <c r="AC24" s="232">
        <v>120</v>
      </c>
      <c r="AD24" s="330">
        <v>0.25136176984380726</v>
      </c>
      <c r="AE24" s="232">
        <v>17</v>
      </c>
      <c r="AF24" s="330">
        <v>3.5609584061206033E-2</v>
      </c>
      <c r="AG24" s="232">
        <v>133</v>
      </c>
      <c r="AH24" s="330">
        <v>0.27859262824355308</v>
      </c>
      <c r="AI24" s="84">
        <v>65429</v>
      </c>
      <c r="AJ24" s="323">
        <v>137.05291032592055</v>
      </c>
      <c r="AK24" s="495">
        <v>808</v>
      </c>
      <c r="AL24" s="330">
        <v>1.692502583614969</v>
      </c>
      <c r="AM24" s="86">
        <v>427</v>
      </c>
      <c r="AN24" s="330">
        <v>0.89442896436088082</v>
      </c>
      <c r="AO24" s="85">
        <v>1235</v>
      </c>
      <c r="AP24" s="330">
        <v>2.5869315479758495</v>
      </c>
      <c r="AQ24" s="84">
        <v>7004</v>
      </c>
      <c r="AR24" s="326">
        <v>14.411406986651752</v>
      </c>
      <c r="AS24" s="86">
        <v>1131</v>
      </c>
      <c r="AT24" s="330">
        <v>2.327141819232315</v>
      </c>
      <c r="AU24" s="85">
        <v>3473</v>
      </c>
      <c r="AV24" s="330">
        <v>7.1460331902686383</v>
      </c>
      <c r="AW24" s="83" t="s">
        <v>49</v>
      </c>
    </row>
    <row r="25" spans="1:49" s="82" customFormat="1" ht="36.75" customHeight="1">
      <c r="A25" s="83" t="s">
        <v>50</v>
      </c>
      <c r="B25" s="490">
        <v>1123870</v>
      </c>
      <c r="C25" s="85">
        <v>4499</v>
      </c>
      <c r="D25" s="330">
        <v>40.031320348438875</v>
      </c>
      <c r="E25" s="232">
        <v>2905</v>
      </c>
      <c r="F25" s="330">
        <v>25.848185288334058</v>
      </c>
      <c r="G25" s="232">
        <v>1040</v>
      </c>
      <c r="H25" s="330">
        <v>9.2537393114862034</v>
      </c>
      <c r="I25" s="232">
        <v>554</v>
      </c>
      <c r="J25" s="326">
        <v>4.929395748618612</v>
      </c>
      <c r="K25" s="495">
        <v>7325</v>
      </c>
      <c r="L25" s="330">
        <v>65.727842762848567</v>
      </c>
      <c r="M25" s="356">
        <v>4067</v>
      </c>
      <c r="N25" s="330">
        <v>36.493533995427313</v>
      </c>
      <c r="O25" s="356">
        <v>1478</v>
      </c>
      <c r="P25" s="330">
        <v>13.262218648940637</v>
      </c>
      <c r="Q25" s="356">
        <v>1780</v>
      </c>
      <c r="R25" s="330">
        <v>15.972090118480606</v>
      </c>
      <c r="S25" s="232">
        <v>1916</v>
      </c>
      <c r="T25" s="330">
        <v>17.192429588207215</v>
      </c>
      <c r="U25" s="87">
        <v>803</v>
      </c>
      <c r="V25" s="330">
        <v>7.2053867219887229</v>
      </c>
      <c r="W25" s="356">
        <v>346</v>
      </c>
      <c r="X25" s="330">
        <v>3.1046871803338703</v>
      </c>
      <c r="Y25" s="356">
        <v>767</v>
      </c>
      <c r="Z25" s="330">
        <v>6.8823556858846207</v>
      </c>
      <c r="AA25" s="87">
        <v>23</v>
      </c>
      <c r="AB25" s="330">
        <v>0.20638093973317637</v>
      </c>
      <c r="AC25" s="232">
        <v>5</v>
      </c>
      <c r="AD25" s="330">
        <v>4.4865421681125298E-2</v>
      </c>
      <c r="AE25" s="232">
        <v>4</v>
      </c>
      <c r="AF25" s="330">
        <v>3.5892337344900237E-2</v>
      </c>
      <c r="AG25" s="232">
        <v>14</v>
      </c>
      <c r="AH25" s="330">
        <v>0.12562318070715084</v>
      </c>
      <c r="AI25" s="84">
        <v>9264</v>
      </c>
      <c r="AJ25" s="323">
        <v>83.126653290788951</v>
      </c>
      <c r="AK25" s="495">
        <v>54</v>
      </c>
      <c r="AL25" s="330">
        <v>0.48454655415615322</v>
      </c>
      <c r="AM25" s="86">
        <v>39</v>
      </c>
      <c r="AN25" s="330">
        <v>0.34995028911277731</v>
      </c>
      <c r="AO25" s="85">
        <v>93</v>
      </c>
      <c r="AP25" s="330">
        <v>0.83449684326893048</v>
      </c>
      <c r="AQ25" s="84">
        <v>1033</v>
      </c>
      <c r="AR25" s="326">
        <v>9.1914545276588928</v>
      </c>
      <c r="AS25" s="86">
        <v>253</v>
      </c>
      <c r="AT25" s="330">
        <v>2.2511500440442398</v>
      </c>
      <c r="AU25" s="85">
        <v>1113</v>
      </c>
      <c r="AV25" s="330">
        <v>9.9032806285424471</v>
      </c>
      <c r="AW25" s="83" t="s">
        <v>50</v>
      </c>
    </row>
    <row r="26" spans="1:49" s="82" customFormat="1" ht="36.75" customHeight="1">
      <c r="A26" s="83" t="s">
        <v>51</v>
      </c>
      <c r="B26" s="490">
        <v>529554</v>
      </c>
      <c r="C26" s="85">
        <v>2203</v>
      </c>
      <c r="D26" s="330">
        <v>41.6010454080226</v>
      </c>
      <c r="E26" s="232">
        <v>1520</v>
      </c>
      <c r="F26" s="330">
        <v>28.703399464454996</v>
      </c>
      <c r="G26" s="232">
        <v>360</v>
      </c>
      <c r="H26" s="330">
        <v>6.7981735573709203</v>
      </c>
      <c r="I26" s="232">
        <v>323</v>
      </c>
      <c r="J26" s="326">
        <v>6.0994723861966866</v>
      </c>
      <c r="K26" s="495">
        <v>3472</v>
      </c>
      <c r="L26" s="330">
        <v>66.461929552651753</v>
      </c>
      <c r="M26" s="356">
        <v>2097</v>
      </c>
      <c r="N26" s="330">
        <v>40.141320930849858</v>
      </c>
      <c r="O26" s="356">
        <v>559</v>
      </c>
      <c r="P26" s="330">
        <v>10.700523796063459</v>
      </c>
      <c r="Q26" s="356">
        <v>816</v>
      </c>
      <c r="R26" s="330">
        <v>15.620084825738431</v>
      </c>
      <c r="S26" s="232">
        <v>459</v>
      </c>
      <c r="T26" s="330">
        <v>8.7862977144778664</v>
      </c>
      <c r="U26" s="87">
        <v>199</v>
      </c>
      <c r="V26" s="330">
        <v>3.8093099023553276</v>
      </c>
      <c r="W26" s="356">
        <v>103</v>
      </c>
      <c r="X26" s="330">
        <v>1.9716528640331594</v>
      </c>
      <c r="Y26" s="356">
        <v>157</v>
      </c>
      <c r="Z26" s="330">
        <v>3.0053349480893794</v>
      </c>
      <c r="AA26" s="87">
        <v>28</v>
      </c>
      <c r="AB26" s="330">
        <v>0.53598330284396567</v>
      </c>
      <c r="AC26" s="232">
        <v>2</v>
      </c>
      <c r="AD26" s="330">
        <v>3.8284521631711838E-2</v>
      </c>
      <c r="AE26" s="232">
        <v>2</v>
      </c>
      <c r="AF26" s="330">
        <v>3.8284521631711838E-2</v>
      </c>
      <c r="AG26" s="232">
        <v>24</v>
      </c>
      <c r="AH26" s="330">
        <v>0.45941425958054199</v>
      </c>
      <c r="AI26" s="84">
        <v>3959</v>
      </c>
      <c r="AJ26" s="323">
        <v>75.784210569973581</v>
      </c>
      <c r="AK26" s="495">
        <v>28</v>
      </c>
      <c r="AL26" s="330">
        <v>0.53598330284396567</v>
      </c>
      <c r="AM26" s="86">
        <v>16</v>
      </c>
      <c r="AN26" s="330">
        <v>0.3062761730536947</v>
      </c>
      <c r="AO26" s="85">
        <v>44</v>
      </c>
      <c r="AP26" s="330">
        <v>0.84225947589766037</v>
      </c>
      <c r="AQ26" s="84">
        <v>497</v>
      </c>
      <c r="AR26" s="326">
        <v>9.3852562722592978</v>
      </c>
      <c r="AS26" s="86">
        <v>57</v>
      </c>
      <c r="AT26" s="330">
        <v>1.0763774799170622</v>
      </c>
      <c r="AU26" s="85">
        <v>1590</v>
      </c>
      <c r="AV26" s="330">
        <v>30.025266545054894</v>
      </c>
      <c r="AW26" s="83" t="s">
        <v>51</v>
      </c>
    </row>
    <row r="27" spans="1:49" s="82" customFormat="1" ht="36.75" customHeight="1">
      <c r="A27" s="83" t="s">
        <v>52</v>
      </c>
      <c r="B27" s="490">
        <v>572236</v>
      </c>
      <c r="C27" s="85">
        <v>3651</v>
      </c>
      <c r="D27" s="330">
        <v>63.802347283288711</v>
      </c>
      <c r="E27" s="232">
        <v>2706</v>
      </c>
      <c r="F27" s="330">
        <v>47.288181799117844</v>
      </c>
      <c r="G27" s="232">
        <v>540</v>
      </c>
      <c r="H27" s="330">
        <v>9.436665990954781</v>
      </c>
      <c r="I27" s="232">
        <v>405</v>
      </c>
      <c r="J27" s="326">
        <v>7.0774994932160853</v>
      </c>
      <c r="K27" s="495">
        <v>4001</v>
      </c>
      <c r="L27" s="330">
        <v>70.053817066330822</v>
      </c>
      <c r="M27" s="356">
        <v>2627</v>
      </c>
      <c r="N27" s="330">
        <v>45.996345271994763</v>
      </c>
      <c r="O27" s="356">
        <v>606</v>
      </c>
      <c r="P27" s="330">
        <v>10.610500660384021</v>
      </c>
      <c r="Q27" s="356">
        <v>768</v>
      </c>
      <c r="R27" s="330">
        <v>13.446971133952029</v>
      </c>
      <c r="S27" s="232">
        <v>834</v>
      </c>
      <c r="T27" s="330">
        <v>14.60257021577603</v>
      </c>
      <c r="U27" s="87">
        <v>443</v>
      </c>
      <c r="V27" s="330">
        <v>7.7565211098186824</v>
      </c>
      <c r="W27" s="356">
        <v>138</v>
      </c>
      <c r="X27" s="330">
        <v>2.4162526256320054</v>
      </c>
      <c r="Y27" s="356">
        <v>253</v>
      </c>
      <c r="Z27" s="330">
        <v>4.4297964803253427</v>
      </c>
      <c r="AA27" s="87">
        <v>22</v>
      </c>
      <c r="AB27" s="330">
        <v>0.38519969394133413</v>
      </c>
      <c r="AC27" s="232">
        <v>6</v>
      </c>
      <c r="AD27" s="330">
        <v>0.10505446198400023</v>
      </c>
      <c r="AE27" s="232">
        <v>0</v>
      </c>
      <c r="AF27" s="330">
        <v>0</v>
      </c>
      <c r="AG27" s="232">
        <v>16</v>
      </c>
      <c r="AH27" s="330">
        <v>0.28014523195733393</v>
      </c>
      <c r="AI27" s="84">
        <v>4857</v>
      </c>
      <c r="AJ27" s="323">
        <v>85.041586976048166</v>
      </c>
      <c r="AK27" s="495">
        <v>73</v>
      </c>
      <c r="AL27" s="330">
        <v>1.278162620805336</v>
      </c>
      <c r="AM27" s="86">
        <v>23</v>
      </c>
      <c r="AN27" s="330">
        <v>0.40270877093866753</v>
      </c>
      <c r="AO27" s="85">
        <v>96</v>
      </c>
      <c r="AP27" s="330">
        <v>1.6808713917440037</v>
      </c>
      <c r="AQ27" s="84">
        <v>670</v>
      </c>
      <c r="AR27" s="326">
        <v>11.70845595174019</v>
      </c>
      <c r="AS27" s="86">
        <v>69</v>
      </c>
      <c r="AT27" s="330">
        <v>1.2057962099553332</v>
      </c>
      <c r="AU27" s="85">
        <v>791</v>
      </c>
      <c r="AV27" s="330">
        <v>13.822968146009687</v>
      </c>
      <c r="AW27" s="83" t="s">
        <v>52</v>
      </c>
    </row>
    <row r="28" spans="1:49" s="82" customFormat="1" ht="36.75" customHeight="1">
      <c r="A28" s="83" t="s">
        <v>53</v>
      </c>
      <c r="B28" s="490">
        <v>395365</v>
      </c>
      <c r="C28" s="85">
        <v>3305</v>
      </c>
      <c r="D28" s="330">
        <v>83.59364131878138</v>
      </c>
      <c r="E28" s="232">
        <v>2434</v>
      </c>
      <c r="F28" s="330">
        <v>61.563365497704652</v>
      </c>
      <c r="G28" s="232">
        <v>502</v>
      </c>
      <c r="H28" s="330">
        <v>12.697127970356506</v>
      </c>
      <c r="I28" s="232">
        <v>369</v>
      </c>
      <c r="J28" s="326">
        <v>9.3331478507202199</v>
      </c>
      <c r="K28" s="495">
        <v>2945</v>
      </c>
      <c r="L28" s="330">
        <v>73.034878184271093</v>
      </c>
      <c r="M28" s="356">
        <v>1775</v>
      </c>
      <c r="N28" s="330">
        <v>44.019323863185463</v>
      </c>
      <c r="O28" s="356">
        <v>467</v>
      </c>
      <c r="P28" s="330">
        <v>11.581422109356401</v>
      </c>
      <c r="Q28" s="356">
        <v>703</v>
      </c>
      <c r="R28" s="330">
        <v>17.434132211729228</v>
      </c>
      <c r="S28" s="232">
        <v>1064</v>
      </c>
      <c r="T28" s="330">
        <v>26.386794698833423</v>
      </c>
      <c r="U28" s="87">
        <v>663</v>
      </c>
      <c r="V28" s="330">
        <v>16.442147448615192</v>
      </c>
      <c r="W28" s="356">
        <v>155</v>
      </c>
      <c r="X28" s="330">
        <v>3.8439409570668994</v>
      </c>
      <c r="Y28" s="356">
        <v>246</v>
      </c>
      <c r="Z28" s="330">
        <v>6.1007062931513376</v>
      </c>
      <c r="AA28" s="87">
        <v>13</v>
      </c>
      <c r="AB28" s="330">
        <v>0.32239504801206254</v>
      </c>
      <c r="AC28" s="232">
        <v>7</v>
      </c>
      <c r="AD28" s="330">
        <v>0.17359733354495674</v>
      </c>
      <c r="AE28" s="232">
        <v>1</v>
      </c>
      <c r="AF28" s="330">
        <v>2.4799619077850967E-2</v>
      </c>
      <c r="AG28" s="232">
        <v>5</v>
      </c>
      <c r="AH28" s="330">
        <v>0.12399809538925483</v>
      </c>
      <c r="AI28" s="84">
        <v>4022</v>
      </c>
      <c r="AJ28" s="323">
        <v>99.744067931116575</v>
      </c>
      <c r="AK28" s="495">
        <v>44</v>
      </c>
      <c r="AL28" s="330">
        <v>1.0911832394254424</v>
      </c>
      <c r="AM28" s="86">
        <v>57</v>
      </c>
      <c r="AN28" s="330">
        <v>1.4135782874375049</v>
      </c>
      <c r="AO28" s="85">
        <v>101</v>
      </c>
      <c r="AP28" s="330">
        <v>2.5047615268629473</v>
      </c>
      <c r="AQ28" s="84">
        <v>534</v>
      </c>
      <c r="AR28" s="326">
        <v>13.506506645757717</v>
      </c>
      <c r="AS28" s="86">
        <v>91</v>
      </c>
      <c r="AT28" s="330">
        <v>2.3016706081721954</v>
      </c>
      <c r="AU28" s="85">
        <v>692</v>
      </c>
      <c r="AV28" s="330">
        <v>17.502813855551199</v>
      </c>
      <c r="AW28" s="83" t="s">
        <v>53</v>
      </c>
    </row>
    <row r="29" spans="1:49" s="82" customFormat="1" ht="36.75" customHeight="1">
      <c r="A29" s="83" t="s">
        <v>54</v>
      </c>
      <c r="B29" s="490">
        <v>415478</v>
      </c>
      <c r="C29" s="85">
        <v>3813</v>
      </c>
      <c r="D29" s="330">
        <v>91.773812331820224</v>
      </c>
      <c r="E29" s="232">
        <v>2250</v>
      </c>
      <c r="F29" s="330">
        <v>54.154491934591007</v>
      </c>
      <c r="G29" s="232">
        <v>966</v>
      </c>
      <c r="H29" s="330">
        <v>23.250328537251068</v>
      </c>
      <c r="I29" s="232">
        <v>597</v>
      </c>
      <c r="J29" s="326">
        <v>14.368991859978145</v>
      </c>
      <c r="K29" s="495">
        <v>2855</v>
      </c>
      <c r="L29" s="330">
        <v>70.765765728548629</v>
      </c>
      <c r="M29" s="356">
        <v>1697</v>
      </c>
      <c r="N29" s="330">
        <v>42.062873709753767</v>
      </c>
      <c r="O29" s="356">
        <v>573</v>
      </c>
      <c r="P29" s="330">
        <v>14.202726361631651</v>
      </c>
      <c r="Q29" s="356">
        <v>585</v>
      </c>
      <c r="R29" s="330">
        <v>14.500165657163203</v>
      </c>
      <c r="S29" s="232">
        <v>1141</v>
      </c>
      <c r="T29" s="330">
        <v>28.281519683458484</v>
      </c>
      <c r="U29" s="87">
        <v>517</v>
      </c>
      <c r="V29" s="330">
        <v>12.814676315817737</v>
      </c>
      <c r="W29" s="356">
        <v>349</v>
      </c>
      <c r="X29" s="330">
        <v>8.6505261783759959</v>
      </c>
      <c r="Y29" s="356">
        <v>275</v>
      </c>
      <c r="Z29" s="330">
        <v>6.8163171892647538</v>
      </c>
      <c r="AA29" s="87">
        <v>15</v>
      </c>
      <c r="AB29" s="330">
        <v>0.3717991194144411</v>
      </c>
      <c r="AC29" s="232">
        <v>3</v>
      </c>
      <c r="AD29" s="330">
        <v>7.4359823882888212E-2</v>
      </c>
      <c r="AE29" s="232">
        <v>8</v>
      </c>
      <c r="AF29" s="330">
        <v>0.19829286368770191</v>
      </c>
      <c r="AG29" s="232">
        <v>4</v>
      </c>
      <c r="AH29" s="330">
        <v>9.9146431843850955E-2</v>
      </c>
      <c r="AI29" s="84">
        <v>4011</v>
      </c>
      <c r="AJ29" s="323">
        <v>99.419084531421547</v>
      </c>
      <c r="AK29" s="495">
        <v>61</v>
      </c>
      <c r="AL29" s="330">
        <v>1.5119830856187271</v>
      </c>
      <c r="AM29" s="86">
        <v>37</v>
      </c>
      <c r="AN29" s="330">
        <v>0.91710449455562137</v>
      </c>
      <c r="AO29" s="85">
        <v>98</v>
      </c>
      <c r="AP29" s="330">
        <v>2.4290875801743486</v>
      </c>
      <c r="AQ29" s="84">
        <v>358</v>
      </c>
      <c r="AR29" s="326">
        <v>8.6165813833704785</v>
      </c>
      <c r="AS29" s="86">
        <v>113</v>
      </c>
      <c r="AT29" s="330">
        <v>2.7197589282705699</v>
      </c>
      <c r="AU29" s="85">
        <v>257</v>
      </c>
      <c r="AV29" s="330">
        <v>6.1856464120843944</v>
      </c>
      <c r="AW29" s="83" t="s">
        <v>54</v>
      </c>
    </row>
    <row r="30" spans="1:49" s="82" customFormat="1" ht="36.75" customHeight="1">
      <c r="A30" s="83" t="s">
        <v>55</v>
      </c>
      <c r="B30" s="490">
        <v>964134</v>
      </c>
      <c r="C30" s="85">
        <v>7745</v>
      </c>
      <c r="D30" s="330">
        <v>80.331157287265043</v>
      </c>
      <c r="E30" s="232">
        <v>4970</v>
      </c>
      <c r="F30" s="330">
        <v>51.548851093312756</v>
      </c>
      <c r="G30" s="232">
        <v>1782</v>
      </c>
      <c r="H30" s="330">
        <v>18.482907977521798</v>
      </c>
      <c r="I30" s="232">
        <v>993</v>
      </c>
      <c r="J30" s="326">
        <v>10.299398216430497</v>
      </c>
      <c r="K30" s="495">
        <v>7900</v>
      </c>
      <c r="L30" s="330">
        <v>85.740116280962752</v>
      </c>
      <c r="M30" s="356">
        <v>4358</v>
      </c>
      <c r="N30" s="330">
        <v>47.298155285118447</v>
      </c>
      <c r="O30" s="356">
        <v>2125</v>
      </c>
      <c r="P30" s="330">
        <v>23.063005961651374</v>
      </c>
      <c r="Q30" s="356">
        <v>1417</v>
      </c>
      <c r="R30" s="330">
        <v>15.378955034192941</v>
      </c>
      <c r="S30" s="232">
        <v>3464</v>
      </c>
      <c r="T30" s="330">
        <v>37.595413012310757</v>
      </c>
      <c r="U30" s="87">
        <v>1388</v>
      </c>
      <c r="V30" s="330">
        <v>15.064212835186874</v>
      </c>
      <c r="W30" s="356">
        <v>1183</v>
      </c>
      <c r="X30" s="330">
        <v>12.839311083592273</v>
      </c>
      <c r="Y30" s="356">
        <v>893</v>
      </c>
      <c r="Z30" s="330">
        <v>9.6918890935316142</v>
      </c>
      <c r="AA30" s="87">
        <v>42</v>
      </c>
      <c r="AB30" s="330">
        <v>0.45583352959499196</v>
      </c>
      <c r="AC30" s="232">
        <v>15</v>
      </c>
      <c r="AD30" s="330">
        <v>0.16279768914106851</v>
      </c>
      <c r="AE30" s="232">
        <v>1</v>
      </c>
      <c r="AF30" s="330">
        <v>1.0853179276071235E-2</v>
      </c>
      <c r="AG30" s="232">
        <v>26</v>
      </c>
      <c r="AH30" s="330">
        <v>0.28218266117785212</v>
      </c>
      <c r="AI30" s="84">
        <v>11406</v>
      </c>
      <c r="AJ30" s="323">
        <v>123.79136282286852</v>
      </c>
      <c r="AK30" s="495">
        <v>78</v>
      </c>
      <c r="AL30" s="330">
        <v>0.84654798353355643</v>
      </c>
      <c r="AM30" s="86">
        <v>87</v>
      </c>
      <c r="AN30" s="330">
        <v>0.94422659701819756</v>
      </c>
      <c r="AO30" s="85">
        <v>165</v>
      </c>
      <c r="AP30" s="330">
        <v>1.7907745805517539</v>
      </c>
      <c r="AQ30" s="84">
        <v>988</v>
      </c>
      <c r="AR30" s="326">
        <v>10.247538205270223</v>
      </c>
      <c r="AS30" s="86">
        <v>308</v>
      </c>
      <c r="AT30" s="330">
        <v>3.1945766874729031</v>
      </c>
      <c r="AU30" s="85">
        <v>647</v>
      </c>
      <c r="AV30" s="330">
        <v>6.7106854441395081</v>
      </c>
      <c r="AW30" s="83" t="s">
        <v>55</v>
      </c>
    </row>
    <row r="31" spans="1:49" s="82" customFormat="1" ht="36.75" customHeight="1">
      <c r="A31" s="83" t="s">
        <v>56</v>
      </c>
      <c r="B31" s="490">
        <v>893144</v>
      </c>
      <c r="C31" s="85">
        <v>5732</v>
      </c>
      <c r="D31" s="330">
        <v>64.177780962532367</v>
      </c>
      <c r="E31" s="232">
        <v>3694</v>
      </c>
      <c r="F31" s="330">
        <v>41.359512015979504</v>
      </c>
      <c r="G31" s="232">
        <v>1149</v>
      </c>
      <c r="H31" s="330">
        <v>12.864666839837698</v>
      </c>
      <c r="I31" s="232">
        <v>889</v>
      </c>
      <c r="J31" s="326">
        <v>9.9536021067151541</v>
      </c>
      <c r="K31" s="495">
        <v>7860</v>
      </c>
      <c r="L31" s="330">
        <v>89.646171351927379</v>
      </c>
      <c r="M31" s="356">
        <v>4090</v>
      </c>
      <c r="N31" s="330">
        <v>46.647944125875696</v>
      </c>
      <c r="O31" s="356">
        <v>1592</v>
      </c>
      <c r="P31" s="330">
        <v>18.157341576624479</v>
      </c>
      <c r="Q31" s="356">
        <v>2178</v>
      </c>
      <c r="R31" s="330">
        <v>24.840885649427204</v>
      </c>
      <c r="S31" s="232">
        <v>1842</v>
      </c>
      <c r="T31" s="330">
        <v>21.008682904611991</v>
      </c>
      <c r="U31" s="87">
        <v>608</v>
      </c>
      <c r="V31" s="330">
        <v>6.9344621096656294</v>
      </c>
      <c r="W31" s="356">
        <v>550</v>
      </c>
      <c r="X31" s="330">
        <v>6.2729509215725265</v>
      </c>
      <c r="Y31" s="356">
        <v>684</v>
      </c>
      <c r="Z31" s="330">
        <v>7.8012698733738333</v>
      </c>
      <c r="AA31" s="87">
        <v>55</v>
      </c>
      <c r="AB31" s="330">
        <v>0.62729509215725265</v>
      </c>
      <c r="AC31" s="232">
        <v>24</v>
      </c>
      <c r="AD31" s="330">
        <v>0.27372876748680119</v>
      </c>
      <c r="AE31" s="232">
        <v>1</v>
      </c>
      <c r="AF31" s="330">
        <v>1.1405365311950048E-2</v>
      </c>
      <c r="AG31" s="232">
        <v>30</v>
      </c>
      <c r="AH31" s="330">
        <v>0.34216095935850144</v>
      </c>
      <c r="AI31" s="84">
        <v>9757</v>
      </c>
      <c r="AJ31" s="323">
        <v>111.28214934869662</v>
      </c>
      <c r="AK31" s="495">
        <v>57</v>
      </c>
      <c r="AL31" s="330">
        <v>0.65010582278115281</v>
      </c>
      <c r="AM31" s="86">
        <v>34</v>
      </c>
      <c r="AN31" s="330">
        <v>0.38778242060630169</v>
      </c>
      <c r="AO31" s="85">
        <v>91</v>
      </c>
      <c r="AP31" s="330">
        <v>1.0378882433874546</v>
      </c>
      <c r="AQ31" s="84">
        <v>952</v>
      </c>
      <c r="AR31" s="326">
        <v>10.658975484356386</v>
      </c>
      <c r="AS31" s="86">
        <v>197</v>
      </c>
      <c r="AT31" s="330">
        <v>2.2056913554813109</v>
      </c>
      <c r="AU31" s="85">
        <v>681</v>
      </c>
      <c r="AV31" s="330">
        <v>7.624750320217121</v>
      </c>
      <c r="AW31" s="83" t="s">
        <v>56</v>
      </c>
    </row>
    <row r="32" spans="1:49" s="82" customFormat="1" ht="36.75" customHeight="1">
      <c r="A32" s="83" t="s">
        <v>57</v>
      </c>
      <c r="B32" s="490">
        <v>1593986</v>
      </c>
      <c r="C32" s="85">
        <v>15726</v>
      </c>
      <c r="D32" s="330">
        <v>98.658332005425407</v>
      </c>
      <c r="E32" s="232">
        <v>10774</v>
      </c>
      <c r="F32" s="330">
        <v>67.591559775305427</v>
      </c>
      <c r="G32" s="232">
        <v>2746</v>
      </c>
      <c r="H32" s="330">
        <v>17.227252936976861</v>
      </c>
      <c r="I32" s="232">
        <v>2206</v>
      </c>
      <c r="J32" s="326">
        <v>13.839519293143102</v>
      </c>
      <c r="K32" s="495">
        <v>14752</v>
      </c>
      <c r="L32" s="330">
        <v>94.606109293827458</v>
      </c>
      <c r="M32" s="356">
        <v>8946</v>
      </c>
      <c r="N32" s="330">
        <v>57.371627829621779</v>
      </c>
      <c r="O32" s="356">
        <v>3293</v>
      </c>
      <c r="P32" s="330">
        <v>21.118351267934781</v>
      </c>
      <c r="Q32" s="356">
        <v>2513</v>
      </c>
      <c r="R32" s="330">
        <v>16.116130196270909</v>
      </c>
      <c r="S32" s="232">
        <v>4399</v>
      </c>
      <c r="T32" s="330">
        <v>28.211244223396623</v>
      </c>
      <c r="U32" s="87">
        <v>2368</v>
      </c>
      <c r="V32" s="330">
        <v>15.18623012525647</v>
      </c>
      <c r="W32" s="356">
        <v>655</v>
      </c>
      <c r="X32" s="330">
        <v>4.2005830794100456</v>
      </c>
      <c r="Y32" s="356">
        <v>1376</v>
      </c>
      <c r="Z32" s="330">
        <v>8.8244310187301096</v>
      </c>
      <c r="AA32" s="87">
        <v>40</v>
      </c>
      <c r="AB32" s="330">
        <v>0.25652415752122415</v>
      </c>
      <c r="AC32" s="232">
        <v>13</v>
      </c>
      <c r="AD32" s="330">
        <v>8.337035119439784E-2</v>
      </c>
      <c r="AE32" s="232">
        <v>4</v>
      </c>
      <c r="AF32" s="330">
        <v>2.5652415752122411E-2</v>
      </c>
      <c r="AG32" s="232">
        <v>23</v>
      </c>
      <c r="AH32" s="330">
        <v>0.14750139057470388</v>
      </c>
      <c r="AI32" s="84">
        <v>19191</v>
      </c>
      <c r="AJ32" s="323">
        <v>123.07387767474532</v>
      </c>
      <c r="AK32" s="495">
        <v>173</v>
      </c>
      <c r="AL32" s="330">
        <v>1.1094669812792943</v>
      </c>
      <c r="AM32" s="86">
        <v>173</v>
      </c>
      <c r="AN32" s="330">
        <v>1.1094669812792943</v>
      </c>
      <c r="AO32" s="85">
        <v>346</v>
      </c>
      <c r="AP32" s="330">
        <v>2.2189339625585887</v>
      </c>
      <c r="AQ32" s="84">
        <v>1865</v>
      </c>
      <c r="AR32" s="326">
        <v>11.7002282328703</v>
      </c>
      <c r="AS32" s="86">
        <v>305</v>
      </c>
      <c r="AT32" s="330">
        <v>1.9134421506838832</v>
      </c>
      <c r="AU32" s="85">
        <v>1114</v>
      </c>
      <c r="AV32" s="330">
        <v>6.9887690356126093</v>
      </c>
      <c r="AW32" s="83" t="s">
        <v>57</v>
      </c>
    </row>
    <row r="33" spans="1:49" s="82" customFormat="1" ht="36.75" customHeight="1">
      <c r="A33" s="83" t="s">
        <v>58</v>
      </c>
      <c r="B33" s="490">
        <v>3682320</v>
      </c>
      <c r="C33" s="85">
        <v>31259</v>
      </c>
      <c r="D33" s="330">
        <v>84.889417541115392</v>
      </c>
      <c r="E33" s="232">
        <v>22118</v>
      </c>
      <c r="F33" s="330">
        <v>60.065393556236288</v>
      </c>
      <c r="G33" s="232">
        <v>5080</v>
      </c>
      <c r="H33" s="330">
        <v>13.795650568120099</v>
      </c>
      <c r="I33" s="232">
        <v>4061</v>
      </c>
      <c r="J33" s="326">
        <v>11.028373416758999</v>
      </c>
      <c r="K33" s="495">
        <v>34889</v>
      </c>
      <c r="L33" s="330">
        <v>95.787306001580291</v>
      </c>
      <c r="M33" s="356">
        <v>20353</v>
      </c>
      <c r="N33" s="330">
        <v>55.878902778817498</v>
      </c>
      <c r="O33" s="356">
        <v>6761</v>
      </c>
      <c r="P33" s="330">
        <v>18.562239556212113</v>
      </c>
      <c r="Q33" s="356">
        <v>7775</v>
      </c>
      <c r="R33" s="330">
        <v>21.346163666550684</v>
      </c>
      <c r="S33" s="232">
        <v>8302</v>
      </c>
      <c r="T33" s="330">
        <v>22.793035467486014</v>
      </c>
      <c r="U33" s="87">
        <v>3818</v>
      </c>
      <c r="V33" s="330">
        <v>10.48227046673833</v>
      </c>
      <c r="W33" s="356">
        <v>1242</v>
      </c>
      <c r="X33" s="330">
        <v>3.4098952120715045</v>
      </c>
      <c r="Y33" s="356">
        <v>3242</v>
      </c>
      <c r="Z33" s="330">
        <v>8.9008697886761823</v>
      </c>
      <c r="AA33" s="87">
        <v>159</v>
      </c>
      <c r="AB33" s="330">
        <v>0.4365324788400719</v>
      </c>
      <c r="AC33" s="232">
        <v>45</v>
      </c>
      <c r="AD33" s="330">
        <v>0.12354692797360525</v>
      </c>
      <c r="AE33" s="232">
        <v>4</v>
      </c>
      <c r="AF33" s="330">
        <v>1.0981949153209354E-2</v>
      </c>
      <c r="AG33" s="232">
        <v>110</v>
      </c>
      <c r="AH33" s="330">
        <v>0.30200360171325724</v>
      </c>
      <c r="AI33" s="84">
        <v>43350</v>
      </c>
      <c r="AJ33" s="323">
        <v>119.01687394790639</v>
      </c>
      <c r="AK33" s="495">
        <v>681</v>
      </c>
      <c r="AL33" s="330">
        <v>1.8696768433338926</v>
      </c>
      <c r="AM33" s="86">
        <v>355</v>
      </c>
      <c r="AN33" s="330">
        <v>0.97464798734733016</v>
      </c>
      <c r="AO33" s="85">
        <v>1036</v>
      </c>
      <c r="AP33" s="330">
        <v>2.8443248306812228</v>
      </c>
      <c r="AQ33" s="84">
        <v>4177</v>
      </c>
      <c r="AR33" s="326">
        <v>11.343392209259379</v>
      </c>
      <c r="AS33" s="86">
        <v>727</v>
      </c>
      <c r="AT33" s="330">
        <v>1.9742988116187621</v>
      </c>
      <c r="AU33" s="85">
        <v>3299</v>
      </c>
      <c r="AV33" s="330">
        <v>8.9590258315409859</v>
      </c>
      <c r="AW33" s="83" t="s">
        <v>58</v>
      </c>
    </row>
    <row r="34" spans="1:49" s="82" customFormat="1" ht="36.75" customHeight="1">
      <c r="A34" s="83" t="s">
        <v>59</v>
      </c>
      <c r="B34" s="490">
        <v>851279</v>
      </c>
      <c r="C34" s="85">
        <v>6005</v>
      </c>
      <c r="D34" s="330">
        <v>70.540915493040472</v>
      </c>
      <c r="E34" s="232">
        <v>4063</v>
      </c>
      <c r="F34" s="330">
        <v>47.728183122102159</v>
      </c>
      <c r="G34" s="232">
        <v>1226</v>
      </c>
      <c r="H34" s="330">
        <v>14.401858850036241</v>
      </c>
      <c r="I34" s="232">
        <v>716</v>
      </c>
      <c r="J34" s="326">
        <v>8.4108735209020775</v>
      </c>
      <c r="K34" s="495">
        <v>7813</v>
      </c>
      <c r="L34" s="330">
        <v>92.168562415800167</v>
      </c>
      <c r="M34" s="356">
        <v>4059</v>
      </c>
      <c r="N34" s="330">
        <v>47.883296409283616</v>
      </c>
      <c r="O34" s="356">
        <v>1899</v>
      </c>
      <c r="P34" s="330">
        <v>22.402163065097213</v>
      </c>
      <c r="Q34" s="356">
        <v>1855</v>
      </c>
      <c r="R34" s="330">
        <v>21.883102941419345</v>
      </c>
      <c r="S34" s="232">
        <v>2275</v>
      </c>
      <c r="T34" s="330">
        <v>26.837767758344476</v>
      </c>
      <c r="U34" s="87">
        <v>1109</v>
      </c>
      <c r="V34" s="330">
        <v>13.082674480880891</v>
      </c>
      <c r="W34" s="356">
        <v>405</v>
      </c>
      <c r="X34" s="330">
        <v>4.7777125020349516</v>
      </c>
      <c r="Y34" s="356">
        <v>761</v>
      </c>
      <c r="Z34" s="330">
        <v>8.977380775428637</v>
      </c>
      <c r="AA34" s="87">
        <v>30</v>
      </c>
      <c r="AB34" s="330">
        <v>0.35390462978036669</v>
      </c>
      <c r="AC34" s="232">
        <v>9</v>
      </c>
      <c r="AD34" s="330">
        <v>0.10617138893411002</v>
      </c>
      <c r="AE34" s="232">
        <v>1</v>
      </c>
      <c r="AF34" s="330">
        <v>1.179682099267889E-2</v>
      </c>
      <c r="AG34" s="232">
        <v>20</v>
      </c>
      <c r="AH34" s="330">
        <v>0.23593641985357783</v>
      </c>
      <c r="AI34" s="84">
        <v>10118</v>
      </c>
      <c r="AJ34" s="323">
        <v>119.36023480392502</v>
      </c>
      <c r="AK34" s="495">
        <v>69</v>
      </c>
      <c r="AL34" s="330">
        <v>0.81398064849484353</v>
      </c>
      <c r="AM34" s="86">
        <v>99</v>
      </c>
      <c r="AN34" s="330">
        <v>1.1678852782752103</v>
      </c>
      <c r="AO34" s="85">
        <v>168</v>
      </c>
      <c r="AP34" s="330">
        <v>1.9818659267700536</v>
      </c>
      <c r="AQ34" s="84">
        <v>1136</v>
      </c>
      <c r="AR34" s="326">
        <v>13.344626144894917</v>
      </c>
      <c r="AS34" s="86">
        <v>191</v>
      </c>
      <c r="AT34" s="330">
        <v>2.2436827409110291</v>
      </c>
      <c r="AU34" s="85">
        <v>551</v>
      </c>
      <c r="AV34" s="330">
        <v>6.4726135614763196</v>
      </c>
      <c r="AW34" s="83" t="s">
        <v>59</v>
      </c>
    </row>
    <row r="35" spans="1:49" s="82" customFormat="1" ht="36.75" customHeight="1">
      <c r="A35" s="83" t="s">
        <v>60</v>
      </c>
      <c r="B35" s="490">
        <v>702851</v>
      </c>
      <c r="C35" s="85">
        <v>6321</v>
      </c>
      <c r="D35" s="330">
        <v>89.933712835295111</v>
      </c>
      <c r="E35" s="232">
        <v>4427</v>
      </c>
      <c r="F35" s="330">
        <v>62.98632284794359</v>
      </c>
      <c r="G35" s="232">
        <v>1212</v>
      </c>
      <c r="H35" s="330">
        <v>17.244053149245005</v>
      </c>
      <c r="I35" s="232">
        <v>682</v>
      </c>
      <c r="J35" s="326">
        <v>9.7033368381065124</v>
      </c>
      <c r="K35" s="495">
        <v>6781</v>
      </c>
      <c r="L35" s="330">
        <v>95.674900047642268</v>
      </c>
      <c r="M35" s="356">
        <v>3939</v>
      </c>
      <c r="N35" s="330">
        <v>55.576379779923741</v>
      </c>
      <c r="O35" s="356">
        <v>1717</v>
      </c>
      <c r="P35" s="330">
        <v>24.225601442530863</v>
      </c>
      <c r="Q35" s="356">
        <v>1125</v>
      </c>
      <c r="R35" s="330">
        <v>15.872918825187664</v>
      </c>
      <c r="S35" s="232">
        <v>1261</v>
      </c>
      <c r="T35" s="330">
        <v>17.791778345388128</v>
      </c>
      <c r="U35" s="87">
        <v>662</v>
      </c>
      <c r="V35" s="330">
        <v>9.3403308997993175</v>
      </c>
      <c r="W35" s="356">
        <v>236</v>
      </c>
      <c r="X35" s="330">
        <v>3.3297856379949233</v>
      </c>
      <c r="Y35" s="356">
        <v>363</v>
      </c>
      <c r="Z35" s="330">
        <v>5.1216618075938865</v>
      </c>
      <c r="AA35" s="87">
        <v>19</v>
      </c>
      <c r="AB35" s="330">
        <v>0.26807596238094722</v>
      </c>
      <c r="AC35" s="232">
        <v>8</v>
      </c>
      <c r="AD35" s="330">
        <v>0.11287408942355671</v>
      </c>
      <c r="AE35" s="232">
        <v>0</v>
      </c>
      <c r="AF35" s="330">
        <v>0</v>
      </c>
      <c r="AG35" s="232">
        <v>11</v>
      </c>
      <c r="AH35" s="330">
        <v>0.15520187295739049</v>
      </c>
      <c r="AI35" s="84">
        <v>8061</v>
      </c>
      <c r="AJ35" s="323">
        <v>113.73475435541134</v>
      </c>
      <c r="AK35" s="495">
        <v>142</v>
      </c>
      <c r="AL35" s="330">
        <v>2.003515087268132</v>
      </c>
      <c r="AM35" s="86">
        <v>20</v>
      </c>
      <c r="AN35" s="330">
        <v>0.28218522355889181</v>
      </c>
      <c r="AO35" s="85">
        <v>162</v>
      </c>
      <c r="AP35" s="330">
        <v>2.2857003108270235</v>
      </c>
      <c r="AQ35" s="84">
        <v>1048</v>
      </c>
      <c r="AR35" s="326">
        <v>14.910699422779508</v>
      </c>
      <c r="AS35" s="86">
        <v>196</v>
      </c>
      <c r="AT35" s="330">
        <v>2.7886422584587631</v>
      </c>
      <c r="AU35" s="85">
        <v>1994</v>
      </c>
      <c r="AV35" s="330">
        <v>28.370166649830477</v>
      </c>
      <c r="AW35" s="83" t="s">
        <v>60</v>
      </c>
    </row>
    <row r="36" spans="1:49" s="82" customFormat="1" ht="36.75" customHeight="1">
      <c r="A36" s="83" t="s">
        <v>61</v>
      </c>
      <c r="B36" s="490">
        <v>1087258</v>
      </c>
      <c r="C36" s="85">
        <v>12325</v>
      </c>
      <c r="D36" s="330">
        <v>113.35855887011179</v>
      </c>
      <c r="E36" s="232">
        <v>8226</v>
      </c>
      <c r="F36" s="330">
        <v>75.658215437366295</v>
      </c>
      <c r="G36" s="232">
        <v>2708</v>
      </c>
      <c r="H36" s="330">
        <v>24.90669187994018</v>
      </c>
      <c r="I36" s="232">
        <v>1391</v>
      </c>
      <c r="J36" s="326">
        <v>12.793651552805315</v>
      </c>
      <c r="K36" s="495">
        <v>12110</v>
      </c>
      <c r="L36" s="330">
        <v>113.68543587240192</v>
      </c>
      <c r="M36" s="356">
        <v>6994</v>
      </c>
      <c r="N36" s="330">
        <v>65.65779838906515</v>
      </c>
      <c r="O36" s="356">
        <v>2781</v>
      </c>
      <c r="P36" s="330">
        <v>26.107283002572231</v>
      </c>
      <c r="Q36" s="356">
        <v>2335</v>
      </c>
      <c r="R36" s="330">
        <v>21.920354480764534</v>
      </c>
      <c r="S36" s="232">
        <v>3832</v>
      </c>
      <c r="T36" s="330">
        <v>35.973789451944192</v>
      </c>
      <c r="U36" s="87">
        <v>2040</v>
      </c>
      <c r="V36" s="330">
        <v>19.150973507819977</v>
      </c>
      <c r="W36" s="356">
        <v>653</v>
      </c>
      <c r="X36" s="330">
        <v>6.1301890689247278</v>
      </c>
      <c r="Y36" s="356">
        <v>1139</v>
      </c>
      <c r="Z36" s="330">
        <v>10.692626875199487</v>
      </c>
      <c r="AA36" s="87">
        <v>12</v>
      </c>
      <c r="AB36" s="330">
        <v>0.11265278534011751</v>
      </c>
      <c r="AC36" s="232">
        <v>3</v>
      </c>
      <c r="AD36" s="330">
        <v>2.8163196335029377E-2</v>
      </c>
      <c r="AE36" s="232">
        <v>0</v>
      </c>
      <c r="AF36" s="330">
        <v>0</v>
      </c>
      <c r="AG36" s="232">
        <v>9</v>
      </c>
      <c r="AH36" s="330">
        <v>8.4489589005088142E-2</v>
      </c>
      <c r="AI36" s="84">
        <v>15954</v>
      </c>
      <c r="AJ36" s="323">
        <v>149.77187810968624</v>
      </c>
      <c r="AK36" s="495">
        <v>88</v>
      </c>
      <c r="AL36" s="330">
        <v>0.82612042582752832</v>
      </c>
      <c r="AM36" s="86">
        <v>87</v>
      </c>
      <c r="AN36" s="330">
        <v>0.81673269371585189</v>
      </c>
      <c r="AO36" s="85">
        <v>175</v>
      </c>
      <c r="AP36" s="330">
        <v>1.6428531195433802</v>
      </c>
      <c r="AQ36" s="84">
        <v>1885</v>
      </c>
      <c r="AR36" s="326">
        <v>17.337191356605331</v>
      </c>
      <c r="AS36" s="86">
        <v>446</v>
      </c>
      <c r="AT36" s="330">
        <v>4.1020622520137815</v>
      </c>
      <c r="AU36" s="85">
        <v>1249</v>
      </c>
      <c r="AV36" s="330">
        <v>11.487613795437698</v>
      </c>
      <c r="AW36" s="83" t="s">
        <v>61</v>
      </c>
    </row>
    <row r="37" spans="1:49" s="82" customFormat="1" ht="36.75" customHeight="1">
      <c r="A37" s="83" t="s">
        <v>62</v>
      </c>
      <c r="B37" s="490">
        <v>5139680</v>
      </c>
      <c r="C37" s="85">
        <v>91889</v>
      </c>
      <c r="D37" s="330">
        <v>178.78350403137938</v>
      </c>
      <c r="E37" s="232">
        <v>66145</v>
      </c>
      <c r="F37" s="330">
        <v>128.69478255455593</v>
      </c>
      <c r="G37" s="232">
        <v>13401</v>
      </c>
      <c r="H37" s="330">
        <v>26.07360769542073</v>
      </c>
      <c r="I37" s="232">
        <v>12343</v>
      </c>
      <c r="J37" s="326">
        <v>24.015113781402732</v>
      </c>
      <c r="K37" s="495">
        <v>56371</v>
      </c>
      <c r="L37" s="330">
        <v>112.63552188664315</v>
      </c>
      <c r="M37" s="356">
        <v>28226</v>
      </c>
      <c r="N37" s="330">
        <v>56.398684443639276</v>
      </c>
      <c r="O37" s="356">
        <v>13763</v>
      </c>
      <c r="P37" s="330">
        <v>27.500003330185198</v>
      </c>
      <c r="Q37" s="356">
        <v>14382</v>
      </c>
      <c r="R37" s="330">
        <v>28.736834112818681</v>
      </c>
      <c r="S37" s="232">
        <v>25112</v>
      </c>
      <c r="T37" s="330">
        <v>50.176566419211703</v>
      </c>
      <c r="U37" s="87">
        <v>12830</v>
      </c>
      <c r="V37" s="330">
        <v>25.635765656199673</v>
      </c>
      <c r="W37" s="356">
        <v>5542</v>
      </c>
      <c r="X37" s="330">
        <v>11.073531821251644</v>
      </c>
      <c r="Y37" s="356">
        <v>6740</v>
      </c>
      <c r="Z37" s="330">
        <v>13.467268941760389</v>
      </c>
      <c r="AA37" s="87">
        <v>130</v>
      </c>
      <c r="AB37" s="330">
        <v>0.25975444546422116</v>
      </c>
      <c r="AC37" s="232">
        <v>77</v>
      </c>
      <c r="AD37" s="330">
        <v>0.15385455615957716</v>
      </c>
      <c r="AE37" s="232">
        <v>17</v>
      </c>
      <c r="AF37" s="330">
        <v>3.3967889022244305E-2</v>
      </c>
      <c r="AG37" s="232">
        <v>36</v>
      </c>
      <c r="AH37" s="330">
        <v>7.1932000282399697E-2</v>
      </c>
      <c r="AI37" s="84">
        <v>81613</v>
      </c>
      <c r="AJ37" s="323">
        <v>163.07184275131908</v>
      </c>
      <c r="AK37" s="495">
        <v>2312</v>
      </c>
      <c r="AL37" s="330">
        <v>4.6196329070252249</v>
      </c>
      <c r="AM37" s="86">
        <v>842</v>
      </c>
      <c r="AN37" s="330">
        <v>1.6824095621605708</v>
      </c>
      <c r="AO37" s="85">
        <v>3154</v>
      </c>
      <c r="AP37" s="330">
        <v>6.3020424691857961</v>
      </c>
      <c r="AQ37" s="84">
        <v>11167</v>
      </c>
      <c r="AR37" s="326">
        <v>21.72703358963982</v>
      </c>
      <c r="AS37" s="86">
        <v>1880</v>
      </c>
      <c r="AT37" s="330">
        <v>3.6578152725461504</v>
      </c>
      <c r="AU37" s="85">
        <v>5129</v>
      </c>
      <c r="AV37" s="330">
        <v>9.979220496217664</v>
      </c>
      <c r="AW37" s="83" t="s">
        <v>62</v>
      </c>
    </row>
    <row r="38" spans="1:49" s="82" customFormat="1" ht="36.75" customHeight="1">
      <c r="A38" s="83" t="s">
        <v>63</v>
      </c>
      <c r="B38" s="490">
        <v>2984247</v>
      </c>
      <c r="C38" s="85">
        <v>38307</v>
      </c>
      <c r="D38" s="330">
        <v>128.36403957179149</v>
      </c>
      <c r="E38" s="232">
        <v>27493</v>
      </c>
      <c r="F38" s="330">
        <v>92.127092697085729</v>
      </c>
      <c r="G38" s="232">
        <v>5172</v>
      </c>
      <c r="H38" s="330">
        <v>17.33100510782117</v>
      </c>
      <c r="I38" s="232">
        <v>5642</v>
      </c>
      <c r="J38" s="326">
        <v>18.905941766884578</v>
      </c>
      <c r="K38" s="495">
        <v>30742</v>
      </c>
      <c r="L38" s="330">
        <v>105.97403242075045</v>
      </c>
      <c r="M38" s="356">
        <v>16643</v>
      </c>
      <c r="N38" s="330">
        <v>57.371863300323646</v>
      </c>
      <c r="O38" s="356">
        <v>7971</v>
      </c>
      <c r="P38" s="330">
        <v>27.4776856556438</v>
      </c>
      <c r="Q38" s="356">
        <v>6128</v>
      </c>
      <c r="R38" s="330">
        <v>21.12448346478299</v>
      </c>
      <c r="S38" s="232">
        <v>10034</v>
      </c>
      <c r="T38" s="330">
        <v>34.589273349483115</v>
      </c>
      <c r="U38" s="87">
        <v>5365</v>
      </c>
      <c r="V38" s="330">
        <v>18.494264652180277</v>
      </c>
      <c r="W38" s="356">
        <v>1638</v>
      </c>
      <c r="X38" s="330">
        <v>5.6465247903581162</v>
      </c>
      <c r="Y38" s="356">
        <v>3031</v>
      </c>
      <c r="Z38" s="330">
        <v>10.44848390694472</v>
      </c>
      <c r="AA38" s="87">
        <v>206</v>
      </c>
      <c r="AB38" s="330">
        <v>0.71012460733441518</v>
      </c>
      <c r="AC38" s="232">
        <v>53</v>
      </c>
      <c r="AD38" s="330">
        <v>0.18270196208118447</v>
      </c>
      <c r="AE38" s="232">
        <v>35</v>
      </c>
      <c r="AF38" s="330">
        <v>0.12065223911021616</v>
      </c>
      <c r="AG38" s="232">
        <v>118</v>
      </c>
      <c r="AH38" s="330">
        <v>0.40677040614301452</v>
      </c>
      <c r="AI38" s="84">
        <v>40982</v>
      </c>
      <c r="AJ38" s="323">
        <v>141.27343037756796</v>
      </c>
      <c r="AK38" s="495">
        <v>799</v>
      </c>
      <c r="AL38" s="330">
        <v>2.7543182585446488</v>
      </c>
      <c r="AM38" s="86">
        <v>260</v>
      </c>
      <c r="AN38" s="330">
        <v>0.89627377624732008</v>
      </c>
      <c r="AO38" s="85">
        <v>1059</v>
      </c>
      <c r="AP38" s="330">
        <v>3.6505920347919689</v>
      </c>
      <c r="AQ38" s="84">
        <v>4318</v>
      </c>
      <c r="AR38" s="326">
        <v>14.469311689012338</v>
      </c>
      <c r="AS38" s="86">
        <v>908</v>
      </c>
      <c r="AT38" s="330">
        <v>3.0426435881480316</v>
      </c>
      <c r="AU38" s="85">
        <v>3411</v>
      </c>
      <c r="AV38" s="330">
        <v>11.430019029926143</v>
      </c>
      <c r="AW38" s="83" t="s">
        <v>63</v>
      </c>
    </row>
    <row r="39" spans="1:49" s="82" customFormat="1" ht="36.75" customHeight="1">
      <c r="A39" s="83" t="s">
        <v>64</v>
      </c>
      <c r="B39" s="490">
        <v>586802</v>
      </c>
      <c r="C39" s="85">
        <v>5923</v>
      </c>
      <c r="D39" s="330">
        <v>100.93694295520466</v>
      </c>
      <c r="E39" s="232">
        <v>4122</v>
      </c>
      <c r="F39" s="330">
        <v>70.245159355285097</v>
      </c>
      <c r="G39" s="232">
        <v>689</v>
      </c>
      <c r="H39" s="330">
        <v>11.741609605965897</v>
      </c>
      <c r="I39" s="232">
        <v>1112</v>
      </c>
      <c r="J39" s="326">
        <v>18.950173993953669</v>
      </c>
      <c r="K39" s="495">
        <v>5501</v>
      </c>
      <c r="L39" s="330">
        <v>94.212090523073215</v>
      </c>
      <c r="M39" s="356">
        <v>3211</v>
      </c>
      <c r="N39" s="330">
        <v>54.992732715794965</v>
      </c>
      <c r="O39" s="356">
        <v>1030</v>
      </c>
      <c r="P39" s="330">
        <v>17.640147834714671</v>
      </c>
      <c r="Q39" s="356">
        <v>1260</v>
      </c>
      <c r="R39" s="330">
        <v>21.579209972563579</v>
      </c>
      <c r="S39" s="232">
        <v>879</v>
      </c>
      <c r="T39" s="330">
        <v>15.054067909431257</v>
      </c>
      <c r="U39" s="87">
        <v>438</v>
      </c>
      <c r="V39" s="330">
        <v>7.5013444190340053</v>
      </c>
      <c r="W39" s="356">
        <v>165</v>
      </c>
      <c r="X39" s="330">
        <v>2.8258489249785637</v>
      </c>
      <c r="Y39" s="356">
        <v>276</v>
      </c>
      <c r="Z39" s="330">
        <v>4.7268745654186892</v>
      </c>
      <c r="AA39" s="87">
        <v>34</v>
      </c>
      <c r="AB39" s="330">
        <v>0.58229614211679492</v>
      </c>
      <c r="AC39" s="232">
        <v>7</v>
      </c>
      <c r="AD39" s="330">
        <v>0.11988449984757545</v>
      </c>
      <c r="AE39" s="232">
        <v>1</v>
      </c>
      <c r="AF39" s="330">
        <v>1.7126357121082205E-2</v>
      </c>
      <c r="AG39" s="232">
        <v>26</v>
      </c>
      <c r="AH39" s="330">
        <v>0.44528528514813731</v>
      </c>
      <c r="AI39" s="84">
        <v>6414</v>
      </c>
      <c r="AJ39" s="323">
        <v>109.84845457462127</v>
      </c>
      <c r="AK39" s="495">
        <v>38</v>
      </c>
      <c r="AL39" s="330">
        <v>0.65080157060112387</v>
      </c>
      <c r="AM39" s="86">
        <v>44</v>
      </c>
      <c r="AN39" s="330">
        <v>0.75355971332761695</v>
      </c>
      <c r="AO39" s="85">
        <v>82</v>
      </c>
      <c r="AP39" s="330">
        <v>1.4043612839287407</v>
      </c>
      <c r="AQ39" s="84">
        <v>1058</v>
      </c>
      <c r="AR39" s="326">
        <v>18.029931731657356</v>
      </c>
      <c r="AS39" s="86">
        <v>159</v>
      </c>
      <c r="AT39" s="330">
        <v>2.7096022167613603</v>
      </c>
      <c r="AU39" s="85">
        <v>673</v>
      </c>
      <c r="AV39" s="330">
        <v>11.468945231952175</v>
      </c>
      <c r="AW39" s="83" t="s">
        <v>64</v>
      </c>
    </row>
    <row r="40" spans="1:49" s="82" customFormat="1" ht="36.75" customHeight="1">
      <c r="A40" s="83" t="s">
        <v>65</v>
      </c>
      <c r="B40" s="490">
        <v>474876</v>
      </c>
      <c r="C40" s="85">
        <v>5324</v>
      </c>
      <c r="D40" s="330">
        <v>112.11347804479485</v>
      </c>
      <c r="E40" s="232">
        <v>3372</v>
      </c>
      <c r="F40" s="330">
        <v>71.008010512217922</v>
      </c>
      <c r="G40" s="232">
        <v>1124</v>
      </c>
      <c r="H40" s="330">
        <v>23.669336837405975</v>
      </c>
      <c r="I40" s="232">
        <v>828</v>
      </c>
      <c r="J40" s="326">
        <v>17.436130695170949</v>
      </c>
      <c r="K40" s="495">
        <v>3890</v>
      </c>
      <c r="L40" s="330">
        <v>82.092276783924291</v>
      </c>
      <c r="M40" s="356">
        <v>2351</v>
      </c>
      <c r="N40" s="330">
        <v>49.614124092289458</v>
      </c>
      <c r="O40" s="356">
        <v>780</v>
      </c>
      <c r="P40" s="330">
        <v>16.460662182894843</v>
      </c>
      <c r="Q40" s="356">
        <v>759</v>
      </c>
      <c r="R40" s="330">
        <v>16.017490508739982</v>
      </c>
      <c r="S40" s="232">
        <v>1327</v>
      </c>
      <c r="T40" s="330">
        <v>28.004229123976227</v>
      </c>
      <c r="U40" s="87">
        <v>679</v>
      </c>
      <c r="V40" s="330">
        <v>14.329217464340511</v>
      </c>
      <c r="W40" s="356">
        <v>284</v>
      </c>
      <c r="X40" s="330">
        <v>5.9933693076181225</v>
      </c>
      <c r="Y40" s="356">
        <v>364</v>
      </c>
      <c r="Z40" s="330">
        <v>7.6816423520175929</v>
      </c>
      <c r="AA40" s="87">
        <v>90</v>
      </c>
      <c r="AB40" s="330">
        <v>1.899307174949405</v>
      </c>
      <c r="AC40" s="232">
        <v>12</v>
      </c>
      <c r="AD40" s="330">
        <v>0.25324095665992064</v>
      </c>
      <c r="AE40" s="232">
        <v>0</v>
      </c>
      <c r="AF40" s="330">
        <v>0</v>
      </c>
      <c r="AG40" s="232">
        <v>78</v>
      </c>
      <c r="AH40" s="330">
        <v>1.6460662182894845</v>
      </c>
      <c r="AI40" s="84">
        <v>5307</v>
      </c>
      <c r="AJ40" s="323">
        <v>111.99581308284992</v>
      </c>
      <c r="AK40" s="495">
        <v>74</v>
      </c>
      <c r="AL40" s="330">
        <v>1.5616525660695106</v>
      </c>
      <c r="AM40" s="86">
        <v>60</v>
      </c>
      <c r="AN40" s="330">
        <v>1.2662047832996033</v>
      </c>
      <c r="AO40" s="85">
        <v>134</v>
      </c>
      <c r="AP40" s="330">
        <v>2.8278573493691144</v>
      </c>
      <c r="AQ40" s="84">
        <v>843</v>
      </c>
      <c r="AR40" s="326">
        <v>17.75200262805448</v>
      </c>
      <c r="AS40" s="86">
        <v>95</v>
      </c>
      <c r="AT40" s="330">
        <v>2.0005222415957009</v>
      </c>
      <c r="AU40" s="85">
        <v>484</v>
      </c>
      <c r="AV40" s="330">
        <v>10.192134367708622</v>
      </c>
      <c r="AW40" s="83" t="s">
        <v>65</v>
      </c>
    </row>
    <row r="41" spans="1:49" s="82" customFormat="1" ht="36.75" customHeight="1">
      <c r="A41" s="83" t="s">
        <v>66</v>
      </c>
      <c r="B41" s="490">
        <v>297154</v>
      </c>
      <c r="C41" s="85">
        <v>2919</v>
      </c>
      <c r="D41" s="330">
        <v>98.231893227080903</v>
      </c>
      <c r="E41" s="232">
        <v>1790</v>
      </c>
      <c r="F41" s="330">
        <v>60.238125685671406</v>
      </c>
      <c r="G41" s="232">
        <v>506</v>
      </c>
      <c r="H41" s="330">
        <v>17.028207596061304</v>
      </c>
      <c r="I41" s="232">
        <v>623</v>
      </c>
      <c r="J41" s="326">
        <v>20.965559945348204</v>
      </c>
      <c r="K41" s="495">
        <v>1862</v>
      </c>
      <c r="L41" s="330">
        <v>61.381175340722663</v>
      </c>
      <c r="M41" s="356">
        <v>1051</v>
      </c>
      <c r="N41" s="330">
        <v>34.64640992647665</v>
      </c>
      <c r="O41" s="356">
        <v>399</v>
      </c>
      <c r="P41" s="330">
        <v>13.153109001583429</v>
      </c>
      <c r="Q41" s="356">
        <v>412</v>
      </c>
      <c r="R41" s="330">
        <v>13.581656412662587</v>
      </c>
      <c r="S41" s="232">
        <v>738</v>
      </c>
      <c r="T41" s="330">
        <v>24.328306875109195</v>
      </c>
      <c r="U41" s="87">
        <v>313</v>
      </c>
      <c r="V41" s="330">
        <v>10.318103051367451</v>
      </c>
      <c r="W41" s="356">
        <v>116</v>
      </c>
      <c r="X41" s="330">
        <v>3.823961514244806</v>
      </c>
      <c r="Y41" s="356">
        <v>309</v>
      </c>
      <c r="Z41" s="330">
        <v>10.186242309496942</v>
      </c>
      <c r="AA41" s="87">
        <v>12</v>
      </c>
      <c r="AB41" s="330">
        <v>0.39558222561153172</v>
      </c>
      <c r="AC41" s="232">
        <v>1</v>
      </c>
      <c r="AD41" s="330">
        <v>3.2965185467627639E-2</v>
      </c>
      <c r="AE41" s="232">
        <v>0</v>
      </c>
      <c r="AF41" s="330">
        <v>0</v>
      </c>
      <c r="AG41" s="232">
        <v>11</v>
      </c>
      <c r="AH41" s="330">
        <v>0.362617040143904</v>
      </c>
      <c r="AI41" s="84">
        <v>2612</v>
      </c>
      <c r="AJ41" s="323">
        <v>86.105064441443403</v>
      </c>
      <c r="AK41" s="495">
        <v>55</v>
      </c>
      <c r="AL41" s="330">
        <v>1.8130852007195204</v>
      </c>
      <c r="AM41" s="86">
        <v>32</v>
      </c>
      <c r="AN41" s="330">
        <v>1.0548859349640844</v>
      </c>
      <c r="AO41" s="85">
        <v>87</v>
      </c>
      <c r="AP41" s="330">
        <v>2.8679711356836046</v>
      </c>
      <c r="AQ41" s="84">
        <v>287</v>
      </c>
      <c r="AR41" s="326">
        <v>9.6582916602165891</v>
      </c>
      <c r="AS41" s="86">
        <v>80</v>
      </c>
      <c r="AT41" s="330">
        <v>2.6922067345551461</v>
      </c>
      <c r="AU41" s="85">
        <v>297</v>
      </c>
      <c r="AV41" s="330">
        <v>9.994817502035982</v>
      </c>
      <c r="AW41" s="83" t="s">
        <v>66</v>
      </c>
    </row>
    <row r="42" spans="1:49" s="82" customFormat="1" ht="36.75" customHeight="1">
      <c r="A42" s="83" t="s">
        <v>67</v>
      </c>
      <c r="B42" s="490">
        <v>297540</v>
      </c>
      <c r="C42" s="85">
        <v>2508</v>
      </c>
      <c r="D42" s="330">
        <v>84.291187739463595</v>
      </c>
      <c r="E42" s="232">
        <v>1730</v>
      </c>
      <c r="F42" s="330">
        <v>58.143442898433825</v>
      </c>
      <c r="G42" s="232">
        <v>530</v>
      </c>
      <c r="H42" s="330">
        <v>17.812731061369899</v>
      </c>
      <c r="I42" s="232">
        <v>248</v>
      </c>
      <c r="J42" s="326">
        <v>8.335013779659878</v>
      </c>
      <c r="K42" s="495">
        <v>2694</v>
      </c>
      <c r="L42" s="330">
        <v>91.252125490302362</v>
      </c>
      <c r="M42" s="356">
        <v>1648</v>
      </c>
      <c r="N42" s="330">
        <v>55.821641725322301</v>
      </c>
      <c r="O42" s="356">
        <v>441</v>
      </c>
      <c r="P42" s="330">
        <v>14.937708738390254</v>
      </c>
      <c r="Q42" s="356">
        <v>605</v>
      </c>
      <c r="R42" s="330">
        <v>20.492775026589804</v>
      </c>
      <c r="S42" s="232">
        <v>797</v>
      </c>
      <c r="T42" s="330">
        <v>26.996267266433176</v>
      </c>
      <c r="U42" s="87">
        <v>348</v>
      </c>
      <c r="V42" s="330">
        <v>11.787579684716118</v>
      </c>
      <c r="W42" s="356">
        <v>216</v>
      </c>
      <c r="X42" s="330">
        <v>7.3164287698237978</v>
      </c>
      <c r="Y42" s="356">
        <v>233</v>
      </c>
      <c r="Z42" s="330">
        <v>7.8922588118932628</v>
      </c>
      <c r="AA42" s="87">
        <v>4</v>
      </c>
      <c r="AB42" s="330">
        <v>0.13548942166340366</v>
      </c>
      <c r="AC42" s="232">
        <v>1</v>
      </c>
      <c r="AD42" s="330">
        <v>3.3872355415850916E-2</v>
      </c>
      <c r="AE42" s="232">
        <v>0</v>
      </c>
      <c r="AF42" s="330">
        <v>0</v>
      </c>
      <c r="AG42" s="232">
        <v>3</v>
      </c>
      <c r="AH42" s="330">
        <v>0.10161706624755273</v>
      </c>
      <c r="AI42" s="84">
        <v>3495</v>
      </c>
      <c r="AJ42" s="323">
        <v>118.38388217839893</v>
      </c>
      <c r="AK42" s="495">
        <v>38</v>
      </c>
      <c r="AL42" s="330">
        <v>1.2871495058023346</v>
      </c>
      <c r="AM42" s="86">
        <v>32</v>
      </c>
      <c r="AN42" s="330">
        <v>1.0839153733072293</v>
      </c>
      <c r="AO42" s="85">
        <v>70</v>
      </c>
      <c r="AP42" s="330">
        <v>2.3710648791095639</v>
      </c>
      <c r="AQ42" s="84">
        <v>328</v>
      </c>
      <c r="AR42" s="326">
        <v>11.023727902130807</v>
      </c>
      <c r="AS42" s="86">
        <v>91</v>
      </c>
      <c r="AT42" s="330">
        <v>3.0584123143106812</v>
      </c>
      <c r="AU42" s="85">
        <v>314</v>
      </c>
      <c r="AV42" s="330">
        <v>10.553202930698394</v>
      </c>
      <c r="AW42" s="83" t="s">
        <v>67</v>
      </c>
    </row>
    <row r="43" spans="1:49" s="82" customFormat="1" ht="36.75" customHeight="1">
      <c r="A43" s="83" t="s">
        <v>68</v>
      </c>
      <c r="B43" s="490">
        <v>1042999</v>
      </c>
      <c r="C43" s="85">
        <v>10994</v>
      </c>
      <c r="D43" s="330">
        <v>105.40757948952971</v>
      </c>
      <c r="E43" s="232">
        <v>7772</v>
      </c>
      <c r="F43" s="330">
        <v>74.515891194526546</v>
      </c>
      <c r="G43" s="232">
        <v>1832</v>
      </c>
      <c r="H43" s="330">
        <v>17.564734002621286</v>
      </c>
      <c r="I43" s="232">
        <v>1390</v>
      </c>
      <c r="J43" s="326">
        <v>13.326954292381872</v>
      </c>
      <c r="K43" s="495">
        <v>6862</v>
      </c>
      <c r="L43" s="330">
        <v>66.80790245384199</v>
      </c>
      <c r="M43" s="356">
        <v>4174</v>
      </c>
      <c r="N43" s="330">
        <v>40.63774188900269</v>
      </c>
      <c r="O43" s="356">
        <v>1189</v>
      </c>
      <c r="P43" s="330">
        <v>11.57601224389655</v>
      </c>
      <c r="Q43" s="356">
        <v>1499</v>
      </c>
      <c r="R43" s="330">
        <v>14.594148320942748</v>
      </c>
      <c r="S43" s="232">
        <v>3186</v>
      </c>
      <c r="T43" s="330">
        <v>31.01865013377158</v>
      </c>
      <c r="U43" s="87">
        <v>1363</v>
      </c>
      <c r="V43" s="330">
        <v>13.270062816174095</v>
      </c>
      <c r="W43" s="356">
        <v>867</v>
      </c>
      <c r="X43" s="330">
        <v>8.4410450929001755</v>
      </c>
      <c r="Y43" s="356">
        <v>956</v>
      </c>
      <c r="Z43" s="330">
        <v>9.3075422246973094</v>
      </c>
      <c r="AA43" s="87">
        <v>24</v>
      </c>
      <c r="AB43" s="330">
        <v>0.23366214790035089</v>
      </c>
      <c r="AC43" s="232">
        <v>10</v>
      </c>
      <c r="AD43" s="330">
        <v>9.7359228291812872E-2</v>
      </c>
      <c r="AE43" s="232">
        <v>3</v>
      </c>
      <c r="AF43" s="330">
        <v>2.9207768487543861E-2</v>
      </c>
      <c r="AG43" s="232">
        <v>11</v>
      </c>
      <c r="AH43" s="330">
        <v>0.10709515112099416</v>
      </c>
      <c r="AI43" s="84">
        <v>10072</v>
      </c>
      <c r="AJ43" s="323">
        <v>98.060214735513924</v>
      </c>
      <c r="AK43" s="495">
        <v>100</v>
      </c>
      <c r="AL43" s="330">
        <v>0.9735922829181286</v>
      </c>
      <c r="AM43" s="86">
        <v>59</v>
      </c>
      <c r="AN43" s="330">
        <v>0.57441944692169589</v>
      </c>
      <c r="AO43" s="85">
        <v>159</v>
      </c>
      <c r="AP43" s="330">
        <v>1.5480117298398246</v>
      </c>
      <c r="AQ43" s="84">
        <v>1388</v>
      </c>
      <c r="AR43" s="326">
        <v>13.307778818579884</v>
      </c>
      <c r="AS43" s="86">
        <v>246</v>
      </c>
      <c r="AT43" s="330">
        <v>2.3585832776445614</v>
      </c>
      <c r="AU43" s="85">
        <v>786</v>
      </c>
      <c r="AV43" s="330">
        <v>7.5359612041814037</v>
      </c>
      <c r="AW43" s="83" t="s">
        <v>68</v>
      </c>
    </row>
    <row r="44" spans="1:49" s="82" customFormat="1" ht="36.75" customHeight="1">
      <c r="A44" s="83" t="s">
        <v>69</v>
      </c>
      <c r="B44" s="490">
        <v>1488551</v>
      </c>
      <c r="C44" s="85">
        <v>10885</v>
      </c>
      <c r="D44" s="330">
        <v>73.124803920053807</v>
      </c>
      <c r="E44" s="232">
        <v>7369</v>
      </c>
      <c r="F44" s="330">
        <v>49.504518152216484</v>
      </c>
      <c r="G44" s="232">
        <v>2063</v>
      </c>
      <c r="H44" s="330">
        <v>13.859115341026273</v>
      </c>
      <c r="I44" s="232">
        <v>1453</v>
      </c>
      <c r="J44" s="326">
        <v>9.7611704268110397</v>
      </c>
      <c r="K44" s="495">
        <v>9480</v>
      </c>
      <c r="L44" s="330">
        <v>65.525862325186594</v>
      </c>
      <c r="M44" s="356">
        <v>5630</v>
      </c>
      <c r="N44" s="330">
        <v>38.914620769071789</v>
      </c>
      <c r="O44" s="356">
        <v>1803</v>
      </c>
      <c r="P44" s="330">
        <v>12.462355461214287</v>
      </c>
      <c r="Q44" s="356">
        <v>2047</v>
      </c>
      <c r="R44" s="330">
        <v>14.148886094900524</v>
      </c>
      <c r="S44" s="232">
        <v>2420</v>
      </c>
      <c r="T44" s="330">
        <v>16.72706612098645</v>
      </c>
      <c r="U44" s="87">
        <v>1199</v>
      </c>
      <c r="V44" s="330">
        <v>8.2875009417614702</v>
      </c>
      <c r="W44" s="356">
        <v>374</v>
      </c>
      <c r="X44" s="330">
        <v>2.5850920368797246</v>
      </c>
      <c r="Y44" s="356">
        <v>847</v>
      </c>
      <c r="Z44" s="330">
        <v>5.8544731423452578</v>
      </c>
      <c r="AA44" s="87">
        <v>58</v>
      </c>
      <c r="AB44" s="330">
        <v>0.40089662604017112</v>
      </c>
      <c r="AC44" s="232">
        <v>14</v>
      </c>
      <c r="AD44" s="330">
        <v>9.6768151113144754E-2</v>
      </c>
      <c r="AE44" s="232">
        <v>1</v>
      </c>
      <c r="AF44" s="330">
        <v>6.9120107937960546E-3</v>
      </c>
      <c r="AG44" s="232">
        <v>43</v>
      </c>
      <c r="AH44" s="330">
        <v>0.29721646413323033</v>
      </c>
      <c r="AI44" s="84">
        <v>11958</v>
      </c>
      <c r="AJ44" s="323">
        <v>82.653825072213223</v>
      </c>
      <c r="AK44" s="495">
        <v>474</v>
      </c>
      <c r="AL44" s="330">
        <v>3.2762931162593296</v>
      </c>
      <c r="AM44" s="86">
        <v>87</v>
      </c>
      <c r="AN44" s="330">
        <v>0.60134493906025677</v>
      </c>
      <c r="AO44" s="85">
        <v>561</v>
      </c>
      <c r="AP44" s="330">
        <v>3.8776380553195864</v>
      </c>
      <c r="AQ44" s="84">
        <v>1754</v>
      </c>
      <c r="AR44" s="326">
        <v>11.783271113989377</v>
      </c>
      <c r="AS44" s="86">
        <v>250</v>
      </c>
      <c r="AT44" s="330">
        <v>1.6794856205800137</v>
      </c>
      <c r="AU44" s="85">
        <v>1695</v>
      </c>
      <c r="AV44" s="330">
        <v>11.386912507532493</v>
      </c>
      <c r="AW44" s="83" t="s">
        <v>69</v>
      </c>
    </row>
    <row r="45" spans="1:49" s="82" customFormat="1" ht="36.75" customHeight="1">
      <c r="A45" s="83" t="s">
        <v>70</v>
      </c>
      <c r="B45" s="490">
        <v>582293</v>
      </c>
      <c r="C45" s="85">
        <v>3204</v>
      </c>
      <c r="D45" s="330">
        <v>55.023845383681405</v>
      </c>
      <c r="E45" s="232">
        <v>2264</v>
      </c>
      <c r="F45" s="330">
        <v>38.880769646895978</v>
      </c>
      <c r="G45" s="232">
        <v>567</v>
      </c>
      <c r="H45" s="330">
        <v>9.7373658965503616</v>
      </c>
      <c r="I45" s="232">
        <v>373</v>
      </c>
      <c r="J45" s="326">
        <v>6.4057098402350698</v>
      </c>
      <c r="K45" s="495">
        <v>4918</v>
      </c>
      <c r="L45" s="330">
        <v>85.964342918138115</v>
      </c>
      <c r="M45" s="356">
        <v>2708</v>
      </c>
      <c r="N45" s="330">
        <v>47.334575157039041</v>
      </c>
      <c r="O45" s="356">
        <v>919</v>
      </c>
      <c r="P45" s="330">
        <v>16.063690756764725</v>
      </c>
      <c r="Q45" s="356">
        <v>1291</v>
      </c>
      <c r="R45" s="330">
        <v>22.566077004334343</v>
      </c>
      <c r="S45" s="232">
        <v>800</v>
      </c>
      <c r="T45" s="330">
        <v>13.983626338859391</v>
      </c>
      <c r="U45" s="87">
        <v>386</v>
      </c>
      <c r="V45" s="330">
        <v>6.7470997084996567</v>
      </c>
      <c r="W45" s="356">
        <v>137</v>
      </c>
      <c r="X45" s="330">
        <v>2.3946960105296706</v>
      </c>
      <c r="Y45" s="356">
        <v>277</v>
      </c>
      <c r="Z45" s="330">
        <v>4.8418306198300645</v>
      </c>
      <c r="AA45" s="87">
        <v>12</v>
      </c>
      <c r="AB45" s="330">
        <v>0.2097543950828909</v>
      </c>
      <c r="AC45" s="232">
        <v>7</v>
      </c>
      <c r="AD45" s="330">
        <v>0.12235673046501969</v>
      </c>
      <c r="AE45" s="232">
        <v>0</v>
      </c>
      <c r="AF45" s="330">
        <v>0</v>
      </c>
      <c r="AG45" s="232">
        <v>5</v>
      </c>
      <c r="AH45" s="330">
        <v>8.7397664617871185E-2</v>
      </c>
      <c r="AI45" s="84">
        <v>5730</v>
      </c>
      <c r="AJ45" s="323">
        <v>100.15772365208038</v>
      </c>
      <c r="AK45" s="495">
        <v>24</v>
      </c>
      <c r="AL45" s="330">
        <v>0.4195087901657818</v>
      </c>
      <c r="AM45" s="86">
        <v>12</v>
      </c>
      <c r="AN45" s="330">
        <v>0.2097543950828909</v>
      </c>
      <c r="AO45" s="85">
        <v>36</v>
      </c>
      <c r="AP45" s="330">
        <v>0.62926318524867264</v>
      </c>
      <c r="AQ45" s="84">
        <v>711</v>
      </c>
      <c r="AR45" s="326">
        <v>12.210347711547278</v>
      </c>
      <c r="AS45" s="86">
        <v>72</v>
      </c>
      <c r="AT45" s="330">
        <v>1.2364909074984587</v>
      </c>
      <c r="AU45" s="85">
        <v>1023</v>
      </c>
      <c r="AV45" s="330">
        <v>17.568474977373935</v>
      </c>
      <c r="AW45" s="83" t="s">
        <v>70</v>
      </c>
    </row>
    <row r="46" spans="1:49" s="82" customFormat="1" ht="36.75" customHeight="1">
      <c r="A46" s="83" t="s">
        <v>71</v>
      </c>
      <c r="B46" s="490">
        <v>402280</v>
      </c>
      <c r="C46" s="85">
        <v>3930</v>
      </c>
      <c r="D46" s="330">
        <v>97.693149050412657</v>
      </c>
      <c r="E46" s="232">
        <v>2694</v>
      </c>
      <c r="F46" s="330">
        <v>66.968280799443178</v>
      </c>
      <c r="G46" s="232">
        <v>693</v>
      </c>
      <c r="H46" s="330">
        <v>17.226807198965894</v>
      </c>
      <c r="I46" s="232">
        <v>543</v>
      </c>
      <c r="J46" s="326">
        <v>13.49806105200358</v>
      </c>
      <c r="K46" s="495">
        <v>1966</v>
      </c>
      <c r="L46" s="330">
        <v>49.590904466460557</v>
      </c>
      <c r="M46" s="356">
        <v>1062</v>
      </c>
      <c r="N46" s="330">
        <v>26.788169147192832</v>
      </c>
      <c r="O46" s="356">
        <v>371</v>
      </c>
      <c r="P46" s="330">
        <v>9.3582022162038978</v>
      </c>
      <c r="Q46" s="356">
        <v>533</v>
      </c>
      <c r="R46" s="330">
        <v>13.444533103063822</v>
      </c>
      <c r="S46" s="232">
        <v>723</v>
      </c>
      <c r="T46" s="330">
        <v>18.237143402467439</v>
      </c>
      <c r="U46" s="87">
        <v>324</v>
      </c>
      <c r="V46" s="330">
        <v>8.172661773719847</v>
      </c>
      <c r="W46" s="356">
        <v>211</v>
      </c>
      <c r="X46" s="330">
        <v>5.3223198588113823</v>
      </c>
      <c r="Y46" s="356">
        <v>188</v>
      </c>
      <c r="Z46" s="330">
        <v>4.7421617699362075</v>
      </c>
      <c r="AA46" s="87">
        <v>5</v>
      </c>
      <c r="AB46" s="330">
        <v>0.12612132366851617</v>
      </c>
      <c r="AC46" s="232">
        <v>3</v>
      </c>
      <c r="AD46" s="330">
        <v>7.56727942011097E-2</v>
      </c>
      <c r="AE46" s="232">
        <v>1</v>
      </c>
      <c r="AF46" s="330">
        <v>2.5224264733703233E-2</v>
      </c>
      <c r="AG46" s="232">
        <v>1</v>
      </c>
      <c r="AH46" s="330">
        <v>2.5224264733703233E-2</v>
      </c>
      <c r="AI46" s="84">
        <v>2694</v>
      </c>
      <c r="AJ46" s="323">
        <v>67.95416919259651</v>
      </c>
      <c r="AK46" s="495">
        <v>41</v>
      </c>
      <c r="AL46" s="330">
        <v>1.0341948540818324</v>
      </c>
      <c r="AM46" s="86">
        <v>17</v>
      </c>
      <c r="AN46" s="330">
        <v>0.42881250047295494</v>
      </c>
      <c r="AO46" s="85">
        <v>58</v>
      </c>
      <c r="AP46" s="330">
        <v>1.4630073545547875</v>
      </c>
      <c r="AQ46" s="84">
        <v>649</v>
      </c>
      <c r="AR46" s="326">
        <v>16.133041662523617</v>
      </c>
      <c r="AS46" s="86">
        <v>91</v>
      </c>
      <c r="AT46" s="330">
        <v>2.2621059958238043</v>
      </c>
      <c r="AU46" s="85">
        <v>552</v>
      </c>
      <c r="AV46" s="330">
        <v>13.721785820821317</v>
      </c>
      <c r="AW46" s="83" t="s">
        <v>71</v>
      </c>
    </row>
    <row r="47" spans="1:49" s="82" customFormat="1" ht="36.75" customHeight="1">
      <c r="A47" s="83" t="s">
        <v>72</v>
      </c>
      <c r="B47" s="490">
        <v>554161</v>
      </c>
      <c r="C47" s="85">
        <v>4918</v>
      </c>
      <c r="D47" s="330">
        <v>88.746772147444517</v>
      </c>
      <c r="E47" s="232">
        <v>3105</v>
      </c>
      <c r="F47" s="330">
        <v>56.03064813294332</v>
      </c>
      <c r="G47" s="232">
        <v>960</v>
      </c>
      <c r="H47" s="330">
        <v>17.323485413083922</v>
      </c>
      <c r="I47" s="232">
        <v>853</v>
      </c>
      <c r="J47" s="326">
        <v>15.392638601417277</v>
      </c>
      <c r="K47" s="495">
        <v>3635</v>
      </c>
      <c r="L47" s="330">
        <v>65.254582630971427</v>
      </c>
      <c r="M47" s="356">
        <v>2097</v>
      </c>
      <c r="N47" s="330">
        <v>37.644803239930418</v>
      </c>
      <c r="O47" s="356">
        <v>779</v>
      </c>
      <c r="P47" s="330">
        <v>13.984407116788649</v>
      </c>
      <c r="Q47" s="356">
        <v>759</v>
      </c>
      <c r="R47" s="330">
        <v>13.625372274252356</v>
      </c>
      <c r="S47" s="232">
        <v>1244</v>
      </c>
      <c r="T47" s="330">
        <v>22.331967205757483</v>
      </c>
      <c r="U47" s="87">
        <v>640</v>
      </c>
      <c r="V47" s="330">
        <v>11.489114961161407</v>
      </c>
      <c r="W47" s="356">
        <v>257</v>
      </c>
      <c r="X47" s="330">
        <v>4.6135977265913768</v>
      </c>
      <c r="Y47" s="356">
        <v>347</v>
      </c>
      <c r="Z47" s="330">
        <v>6.2292545180046996</v>
      </c>
      <c r="AA47" s="87">
        <v>6</v>
      </c>
      <c r="AB47" s="330">
        <v>0.10771045276088817</v>
      </c>
      <c r="AC47" s="232">
        <v>4</v>
      </c>
      <c r="AD47" s="330">
        <v>7.1806968507258789E-2</v>
      </c>
      <c r="AE47" s="232">
        <v>0</v>
      </c>
      <c r="AF47" s="330">
        <v>0</v>
      </c>
      <c r="AG47" s="232">
        <v>2</v>
      </c>
      <c r="AH47" s="330">
        <v>3.5903484253629395E-2</v>
      </c>
      <c r="AI47" s="84">
        <v>4885</v>
      </c>
      <c r="AJ47" s="323">
        <v>87.69426028948979</v>
      </c>
      <c r="AK47" s="495">
        <v>25</v>
      </c>
      <c r="AL47" s="330">
        <v>0.4487935531703674</v>
      </c>
      <c r="AM47" s="86">
        <v>38</v>
      </c>
      <c r="AN47" s="330">
        <v>0.68216620081895851</v>
      </c>
      <c r="AO47" s="85">
        <v>63</v>
      </c>
      <c r="AP47" s="330">
        <v>1.1309597539893259</v>
      </c>
      <c r="AQ47" s="84">
        <v>735</v>
      </c>
      <c r="AR47" s="326">
        <v>13.263293519392379</v>
      </c>
      <c r="AS47" s="86">
        <v>156</v>
      </c>
      <c r="AT47" s="330">
        <v>2.8150663796261379</v>
      </c>
      <c r="AU47" s="85">
        <v>591</v>
      </c>
      <c r="AV47" s="330">
        <v>10.66477070742979</v>
      </c>
      <c r="AW47" s="83" t="s">
        <v>72</v>
      </c>
    </row>
    <row r="48" spans="1:49" s="82" customFormat="1" ht="36.75" customHeight="1">
      <c r="A48" s="83" t="s">
        <v>73</v>
      </c>
      <c r="B48" s="490">
        <v>571521</v>
      </c>
      <c r="C48" s="85">
        <v>5666</v>
      </c>
      <c r="D48" s="330">
        <v>99.138964272528909</v>
      </c>
      <c r="E48" s="232">
        <v>3845</v>
      </c>
      <c r="F48" s="330">
        <v>67.276618007037357</v>
      </c>
      <c r="G48" s="232">
        <v>749</v>
      </c>
      <c r="H48" s="330">
        <v>13.105380204751881</v>
      </c>
      <c r="I48" s="232">
        <v>1072</v>
      </c>
      <c r="J48" s="326">
        <v>18.756966060739675</v>
      </c>
      <c r="K48" s="495">
        <v>5799</v>
      </c>
      <c r="L48" s="330">
        <v>101.79923134178138</v>
      </c>
      <c r="M48" s="356">
        <v>3128</v>
      </c>
      <c r="N48" s="330">
        <v>54.910845945351298</v>
      </c>
      <c r="O48" s="356">
        <v>1216</v>
      </c>
      <c r="P48" s="330">
        <v>21.346415815072625</v>
      </c>
      <c r="Q48" s="356">
        <v>1455</v>
      </c>
      <c r="R48" s="330">
        <v>25.54196958135746</v>
      </c>
      <c r="S48" s="232">
        <v>1499</v>
      </c>
      <c r="T48" s="330">
        <v>26.314372785192322</v>
      </c>
      <c r="U48" s="87">
        <v>701</v>
      </c>
      <c r="V48" s="330">
        <v>12.305787406550914</v>
      </c>
      <c r="W48" s="356">
        <v>321</v>
      </c>
      <c r="X48" s="330">
        <v>5.6350324643407177</v>
      </c>
      <c r="Y48" s="356">
        <v>477</v>
      </c>
      <c r="Z48" s="330">
        <v>8.3735529143006939</v>
      </c>
      <c r="AA48" s="87">
        <v>6</v>
      </c>
      <c r="AB48" s="330">
        <v>0.10532770961384519</v>
      </c>
      <c r="AC48" s="232">
        <v>4</v>
      </c>
      <c r="AD48" s="330">
        <v>7.0218473075896792E-2</v>
      </c>
      <c r="AE48" s="232">
        <v>0</v>
      </c>
      <c r="AF48" s="330">
        <v>0</v>
      </c>
      <c r="AG48" s="232">
        <v>2</v>
      </c>
      <c r="AH48" s="330">
        <v>3.5109236537948396E-2</v>
      </c>
      <c r="AI48" s="84">
        <v>7304</v>
      </c>
      <c r="AJ48" s="323">
        <v>128.21893183658756</v>
      </c>
      <c r="AK48" s="495">
        <v>107</v>
      </c>
      <c r="AL48" s="330">
        <v>1.8783441547802393</v>
      </c>
      <c r="AM48" s="86">
        <v>69</v>
      </c>
      <c r="AN48" s="330">
        <v>1.2112686605592198</v>
      </c>
      <c r="AO48" s="85">
        <v>176</v>
      </c>
      <c r="AP48" s="330">
        <v>3.0896128153394589</v>
      </c>
      <c r="AQ48" s="84">
        <v>915</v>
      </c>
      <c r="AR48" s="326">
        <v>16.009910396993288</v>
      </c>
      <c r="AS48" s="86">
        <v>132</v>
      </c>
      <c r="AT48" s="330">
        <v>2.3096264179269004</v>
      </c>
      <c r="AU48" s="85">
        <v>778</v>
      </c>
      <c r="AV48" s="330">
        <v>13.612798129902488</v>
      </c>
      <c r="AW48" s="83" t="s">
        <v>73</v>
      </c>
    </row>
    <row r="49" spans="1:49" s="82" customFormat="1" ht="36.75" customHeight="1">
      <c r="A49" s="83" t="s">
        <v>74</v>
      </c>
      <c r="B49" s="490">
        <v>302006</v>
      </c>
      <c r="C49" s="85">
        <v>2838</v>
      </c>
      <c r="D49" s="330">
        <v>93.971642947491119</v>
      </c>
      <c r="E49" s="232">
        <v>2028</v>
      </c>
      <c r="F49" s="330">
        <v>67.15098375528963</v>
      </c>
      <c r="G49" s="232">
        <v>543</v>
      </c>
      <c r="H49" s="330">
        <v>17.979775236253584</v>
      </c>
      <c r="I49" s="232">
        <v>267</v>
      </c>
      <c r="J49" s="326">
        <v>8.8408839559478949</v>
      </c>
      <c r="K49" s="495">
        <v>3116</v>
      </c>
      <c r="L49" s="330">
        <v>100.96100883246821</v>
      </c>
      <c r="M49" s="356">
        <v>1842</v>
      </c>
      <c r="N49" s="330">
        <v>59.682342191722221</v>
      </c>
      <c r="O49" s="356">
        <v>551</v>
      </c>
      <c r="P49" s="330">
        <v>17.852861317936451</v>
      </c>
      <c r="Q49" s="356">
        <v>723</v>
      </c>
      <c r="R49" s="330">
        <v>23.425805322809538</v>
      </c>
      <c r="S49" s="232">
        <v>1506</v>
      </c>
      <c r="T49" s="330">
        <v>48.795660879877126</v>
      </c>
      <c r="U49" s="87">
        <v>803</v>
      </c>
      <c r="V49" s="330">
        <v>26.017872301820276</v>
      </c>
      <c r="W49" s="356">
        <v>246</v>
      </c>
      <c r="X49" s="330">
        <v>7.9706059604580162</v>
      </c>
      <c r="Y49" s="356">
        <v>457</v>
      </c>
      <c r="Z49" s="330">
        <v>14.807182617598835</v>
      </c>
      <c r="AA49" s="87">
        <v>13</v>
      </c>
      <c r="AB49" s="330">
        <v>0.42121088408924479</v>
      </c>
      <c r="AC49" s="232">
        <v>10</v>
      </c>
      <c r="AD49" s="330">
        <v>0.32400837237634217</v>
      </c>
      <c r="AE49" s="232">
        <v>0</v>
      </c>
      <c r="AF49" s="330">
        <v>0</v>
      </c>
      <c r="AG49" s="232">
        <v>3</v>
      </c>
      <c r="AH49" s="330">
        <v>9.7202511712902631E-2</v>
      </c>
      <c r="AI49" s="84">
        <v>4635</v>
      </c>
      <c r="AJ49" s="323">
        <v>150.17788059643456</v>
      </c>
      <c r="AK49" s="495">
        <v>141</v>
      </c>
      <c r="AL49" s="330">
        <v>4.5685180505064249</v>
      </c>
      <c r="AM49" s="86">
        <v>81</v>
      </c>
      <c r="AN49" s="330">
        <v>2.6244678162483712</v>
      </c>
      <c r="AO49" s="85">
        <v>222</v>
      </c>
      <c r="AP49" s="330">
        <v>7.1929858667547952</v>
      </c>
      <c r="AQ49" s="84">
        <v>455</v>
      </c>
      <c r="AR49" s="326">
        <v>15.065925842532931</v>
      </c>
      <c r="AS49" s="86">
        <v>82</v>
      </c>
      <c r="AT49" s="330">
        <v>2.7151778441487915</v>
      </c>
      <c r="AU49" s="85">
        <v>363</v>
      </c>
      <c r="AV49" s="330">
        <v>12.0196287490977</v>
      </c>
      <c r="AW49" s="83" t="s">
        <v>74</v>
      </c>
    </row>
    <row r="50" spans="1:49" s="82" customFormat="1" ht="36.75" customHeight="1">
      <c r="A50" s="83" t="s">
        <v>75</v>
      </c>
      <c r="B50" s="490">
        <v>2884556</v>
      </c>
      <c r="C50" s="85">
        <v>33833</v>
      </c>
      <c r="D50" s="330">
        <v>117.29014794651241</v>
      </c>
      <c r="E50" s="232">
        <v>24205</v>
      </c>
      <c r="F50" s="330">
        <v>83.912394143154103</v>
      </c>
      <c r="G50" s="232">
        <v>6028</v>
      </c>
      <c r="H50" s="330">
        <v>20.897496876469031</v>
      </c>
      <c r="I50" s="232">
        <v>3600</v>
      </c>
      <c r="J50" s="326">
        <v>12.480256926889268</v>
      </c>
      <c r="K50" s="495">
        <v>26394</v>
      </c>
      <c r="L50" s="330">
        <v>93.799442477209382</v>
      </c>
      <c r="M50" s="356">
        <v>14472</v>
      </c>
      <c r="N50" s="330">
        <v>51.430837748358499</v>
      </c>
      <c r="O50" s="356">
        <v>5572</v>
      </c>
      <c r="P50" s="330">
        <v>19.801867601841735</v>
      </c>
      <c r="Q50" s="356">
        <v>6350</v>
      </c>
      <c r="R50" s="330">
        <v>22.566737127009155</v>
      </c>
      <c r="S50" s="232">
        <v>8542</v>
      </c>
      <c r="T50" s="330">
        <v>30.356703706915308</v>
      </c>
      <c r="U50" s="87">
        <v>4945</v>
      </c>
      <c r="V50" s="330">
        <v>17.573624424103979</v>
      </c>
      <c r="W50" s="356">
        <v>2022</v>
      </c>
      <c r="X50" s="330">
        <v>7.1858177119389781</v>
      </c>
      <c r="Y50" s="356">
        <v>1575</v>
      </c>
      <c r="Z50" s="330">
        <v>5.597261570872349</v>
      </c>
      <c r="AA50" s="87">
        <v>135</v>
      </c>
      <c r="AB50" s="330">
        <v>0.47976527750334425</v>
      </c>
      <c r="AC50" s="232">
        <v>53</v>
      </c>
      <c r="AD50" s="330">
        <v>0.18835229413094254</v>
      </c>
      <c r="AE50" s="232">
        <v>1</v>
      </c>
      <c r="AF50" s="330">
        <v>3.5538168703951423E-3</v>
      </c>
      <c r="AG50" s="232">
        <v>81</v>
      </c>
      <c r="AH50" s="330">
        <v>0.28785916650200655</v>
      </c>
      <c r="AI50" s="84">
        <v>35071</v>
      </c>
      <c r="AJ50" s="323">
        <v>124.63591146162804</v>
      </c>
      <c r="AK50" s="495">
        <v>439</v>
      </c>
      <c r="AL50" s="330">
        <v>1.5601256061034674</v>
      </c>
      <c r="AM50" s="86">
        <v>237</v>
      </c>
      <c r="AN50" s="330">
        <v>0.84225459828364879</v>
      </c>
      <c r="AO50" s="85">
        <v>676</v>
      </c>
      <c r="AP50" s="330">
        <v>2.4023802043871165</v>
      </c>
      <c r="AQ50" s="84">
        <v>4553</v>
      </c>
      <c r="AR50" s="326">
        <v>15.784058274479678</v>
      </c>
      <c r="AS50" s="86">
        <v>814</v>
      </c>
      <c r="AT50" s="330">
        <v>2.8219247606910733</v>
      </c>
      <c r="AU50" s="85">
        <v>4918</v>
      </c>
      <c r="AV50" s="330">
        <v>17.049417657344836</v>
      </c>
      <c r="AW50" s="83" t="s">
        <v>75</v>
      </c>
    </row>
    <row r="51" spans="1:49" s="82" customFormat="1" ht="36.75" customHeight="1">
      <c r="A51" s="83" t="s">
        <v>76</v>
      </c>
      <c r="B51" s="490">
        <v>448208</v>
      </c>
      <c r="C51" s="85">
        <v>2496</v>
      </c>
      <c r="D51" s="330">
        <v>55.68843037161318</v>
      </c>
      <c r="E51" s="232">
        <v>1567</v>
      </c>
      <c r="F51" s="330">
        <v>34.961446471281192</v>
      </c>
      <c r="G51" s="232">
        <v>655</v>
      </c>
      <c r="H51" s="330">
        <v>14.613750758576375</v>
      </c>
      <c r="I51" s="232">
        <v>274</v>
      </c>
      <c r="J51" s="326">
        <v>6.1132331417556127</v>
      </c>
      <c r="K51" s="495">
        <v>2844</v>
      </c>
      <c r="L51" s="330">
        <v>64.566709852401644</v>
      </c>
      <c r="M51" s="356">
        <v>1416</v>
      </c>
      <c r="N51" s="330">
        <v>32.147138238748497</v>
      </c>
      <c r="O51" s="356">
        <v>612</v>
      </c>
      <c r="P51" s="330">
        <v>13.894102120137063</v>
      </c>
      <c r="Q51" s="356">
        <v>816</v>
      </c>
      <c r="R51" s="330">
        <v>18.525469493516084</v>
      </c>
      <c r="S51" s="232">
        <v>764</v>
      </c>
      <c r="T51" s="330">
        <v>17.344924868929276</v>
      </c>
      <c r="U51" s="87">
        <v>423</v>
      </c>
      <c r="V51" s="330">
        <v>9.6032764653888538</v>
      </c>
      <c r="W51" s="356">
        <v>196</v>
      </c>
      <c r="X51" s="330">
        <v>4.4497451234425895</v>
      </c>
      <c r="Y51" s="356">
        <v>145</v>
      </c>
      <c r="Z51" s="330">
        <v>3.2919032800978338</v>
      </c>
      <c r="AA51" s="87">
        <v>22</v>
      </c>
      <c r="AB51" s="330">
        <v>0.49946118732518857</v>
      </c>
      <c r="AC51" s="232">
        <v>13</v>
      </c>
      <c r="AD51" s="330">
        <v>0.29513615614670236</v>
      </c>
      <c r="AE51" s="232">
        <v>2</v>
      </c>
      <c r="AF51" s="330">
        <v>4.5405562484108049E-2</v>
      </c>
      <c r="AG51" s="232">
        <v>7</v>
      </c>
      <c r="AH51" s="330">
        <v>0.15891946869437817</v>
      </c>
      <c r="AI51" s="84">
        <v>3630</v>
      </c>
      <c r="AJ51" s="323">
        <v>82.411095908656122</v>
      </c>
      <c r="AK51" s="495">
        <v>9</v>
      </c>
      <c r="AL51" s="330">
        <v>0.20432503117848622</v>
      </c>
      <c r="AM51" s="86">
        <v>15</v>
      </c>
      <c r="AN51" s="330">
        <v>0.3405417186308104</v>
      </c>
      <c r="AO51" s="85">
        <v>24</v>
      </c>
      <c r="AP51" s="330">
        <v>0.54486674980929661</v>
      </c>
      <c r="AQ51" s="84">
        <v>516</v>
      </c>
      <c r="AR51" s="326">
        <v>11.512512047977726</v>
      </c>
      <c r="AS51" s="86">
        <v>103</v>
      </c>
      <c r="AT51" s="330">
        <v>2.2980401956234604</v>
      </c>
      <c r="AU51" s="85">
        <v>545</v>
      </c>
      <c r="AV51" s="330">
        <v>12.159533073929961</v>
      </c>
      <c r="AW51" s="83" t="s">
        <v>76</v>
      </c>
    </row>
    <row r="52" spans="1:49" s="82" customFormat="1" ht="36.75" customHeight="1">
      <c r="A52" s="83" t="s">
        <v>77</v>
      </c>
      <c r="B52" s="490">
        <v>639538</v>
      </c>
      <c r="C52" s="85">
        <v>4768</v>
      </c>
      <c r="D52" s="330">
        <v>74.553818537756953</v>
      </c>
      <c r="E52" s="232">
        <v>3298</v>
      </c>
      <c r="F52" s="330">
        <v>51.568475993607883</v>
      </c>
      <c r="G52" s="232">
        <v>991</v>
      </c>
      <c r="H52" s="330">
        <v>15.495560857994365</v>
      </c>
      <c r="I52" s="232">
        <v>479</v>
      </c>
      <c r="J52" s="326">
        <v>7.4897816861546929</v>
      </c>
      <c r="K52" s="495">
        <v>5620</v>
      </c>
      <c r="L52" s="330">
        <v>90.436379669730186</v>
      </c>
      <c r="M52" s="356">
        <v>2975</v>
      </c>
      <c r="N52" s="330">
        <v>47.873350447944368</v>
      </c>
      <c r="O52" s="356">
        <v>1496</v>
      </c>
      <c r="P52" s="330">
        <v>24.073456225252023</v>
      </c>
      <c r="Q52" s="356">
        <v>1149</v>
      </c>
      <c r="R52" s="330">
        <v>18.489572996533806</v>
      </c>
      <c r="S52" s="232">
        <v>2093</v>
      </c>
      <c r="T52" s="330">
        <v>33.680310079847914</v>
      </c>
      <c r="U52" s="87">
        <v>820</v>
      </c>
      <c r="V52" s="330">
        <v>13.195343652878783</v>
      </c>
      <c r="W52" s="356">
        <v>805</v>
      </c>
      <c r="X52" s="330">
        <v>12.953965415326122</v>
      </c>
      <c r="Y52" s="356">
        <v>468</v>
      </c>
      <c r="Z52" s="330">
        <v>7.5310010116430126</v>
      </c>
      <c r="AA52" s="87">
        <v>36</v>
      </c>
      <c r="AB52" s="330">
        <v>0.57930777012638557</v>
      </c>
      <c r="AC52" s="232">
        <v>20</v>
      </c>
      <c r="AD52" s="330">
        <v>0.3218376500702142</v>
      </c>
      <c r="AE52" s="232">
        <v>4</v>
      </c>
      <c r="AF52" s="330">
        <v>6.4367530014042842E-2</v>
      </c>
      <c r="AG52" s="232">
        <v>12</v>
      </c>
      <c r="AH52" s="330">
        <v>0.19310259004212851</v>
      </c>
      <c r="AI52" s="84">
        <v>7749</v>
      </c>
      <c r="AJ52" s="323">
        <v>124.69599751970451</v>
      </c>
      <c r="AK52" s="495">
        <v>194</v>
      </c>
      <c r="AL52" s="330">
        <v>3.1218252056810782</v>
      </c>
      <c r="AM52" s="86">
        <v>208</v>
      </c>
      <c r="AN52" s="330">
        <v>3.347111560730228</v>
      </c>
      <c r="AO52" s="85">
        <v>402</v>
      </c>
      <c r="AP52" s="330">
        <v>6.4689367664113053</v>
      </c>
      <c r="AQ52" s="84">
        <v>975</v>
      </c>
      <c r="AR52" s="326">
        <v>15.245380258874375</v>
      </c>
      <c r="AS52" s="86">
        <v>107</v>
      </c>
      <c r="AT52" s="330">
        <v>1.6730827566149313</v>
      </c>
      <c r="AU52" s="85">
        <v>552</v>
      </c>
      <c r="AV52" s="330">
        <v>8.6312306696396455</v>
      </c>
      <c r="AW52" s="83" t="s">
        <v>77</v>
      </c>
    </row>
    <row r="53" spans="1:49" s="82" customFormat="1" ht="36.75" customHeight="1">
      <c r="A53" s="83" t="s">
        <v>78</v>
      </c>
      <c r="B53" s="490">
        <v>871491</v>
      </c>
      <c r="C53" s="85">
        <v>8554</v>
      </c>
      <c r="D53" s="330">
        <v>98.153624076439115</v>
      </c>
      <c r="E53" s="232">
        <v>6034</v>
      </c>
      <c r="F53" s="330">
        <v>69.237662810057699</v>
      </c>
      <c r="G53" s="232">
        <v>1511</v>
      </c>
      <c r="H53" s="330">
        <v>17.338102172024726</v>
      </c>
      <c r="I53" s="232">
        <v>1009</v>
      </c>
      <c r="J53" s="326">
        <v>11.577859094356683</v>
      </c>
      <c r="K53" s="495">
        <v>5488</v>
      </c>
      <c r="L53" s="330">
        <v>64.490908051100732</v>
      </c>
      <c r="M53" s="356">
        <v>3203</v>
      </c>
      <c r="N53" s="330">
        <v>37.639281794401541</v>
      </c>
      <c r="O53" s="356">
        <v>1000</v>
      </c>
      <c r="P53" s="330">
        <v>11.751258755667044</v>
      </c>
      <c r="Q53" s="356">
        <v>1285</v>
      </c>
      <c r="R53" s="330">
        <v>15.100367501032151</v>
      </c>
      <c r="S53" s="232">
        <v>2297</v>
      </c>
      <c r="T53" s="330">
        <v>26.992641361767198</v>
      </c>
      <c r="U53" s="87">
        <v>1221</v>
      </c>
      <c r="V53" s="330">
        <v>14.34828694066946</v>
      </c>
      <c r="W53" s="356">
        <v>502</v>
      </c>
      <c r="X53" s="330">
        <v>5.8991318953448557</v>
      </c>
      <c r="Y53" s="356">
        <v>574</v>
      </c>
      <c r="Z53" s="330">
        <v>6.7452225257528822</v>
      </c>
      <c r="AA53" s="87">
        <v>30</v>
      </c>
      <c r="AB53" s="330">
        <v>0.3525377626700113</v>
      </c>
      <c r="AC53" s="232">
        <v>17</v>
      </c>
      <c r="AD53" s="330">
        <v>0.19977139884633976</v>
      </c>
      <c r="AE53" s="232">
        <v>0</v>
      </c>
      <c r="AF53" s="330">
        <v>0</v>
      </c>
      <c r="AG53" s="232">
        <v>13</v>
      </c>
      <c r="AH53" s="330">
        <v>0.15276636382367156</v>
      </c>
      <c r="AI53" s="84">
        <v>7815</v>
      </c>
      <c r="AJ53" s="323">
        <v>91.836087175537955</v>
      </c>
      <c r="AK53" s="495">
        <v>261</v>
      </c>
      <c r="AL53" s="330">
        <v>3.0670785352290983</v>
      </c>
      <c r="AM53" s="86">
        <v>48</v>
      </c>
      <c r="AN53" s="330">
        <v>0.56406042027201808</v>
      </c>
      <c r="AO53" s="85">
        <v>309</v>
      </c>
      <c r="AP53" s="330">
        <v>3.6311389555011164</v>
      </c>
      <c r="AQ53" s="84">
        <v>1488</v>
      </c>
      <c r="AR53" s="326">
        <v>17.074186652529974</v>
      </c>
      <c r="AS53" s="86">
        <v>203</v>
      </c>
      <c r="AT53" s="330">
        <v>2.3293413242362799</v>
      </c>
      <c r="AU53" s="85">
        <v>1890</v>
      </c>
      <c r="AV53" s="330">
        <v>21.686970949786055</v>
      </c>
      <c r="AW53" s="83" t="s">
        <v>78</v>
      </c>
    </row>
    <row r="54" spans="1:49" s="82" customFormat="1" ht="36.75" customHeight="1">
      <c r="A54" s="83" t="s">
        <v>79</v>
      </c>
      <c r="B54" s="490">
        <v>559873</v>
      </c>
      <c r="C54" s="85">
        <v>4810</v>
      </c>
      <c r="D54" s="330">
        <v>85.912340834439235</v>
      </c>
      <c r="E54" s="232">
        <v>3234</v>
      </c>
      <c r="F54" s="330">
        <v>57.763099845857901</v>
      </c>
      <c r="G54" s="232">
        <v>1130</v>
      </c>
      <c r="H54" s="330">
        <v>20.183148678360983</v>
      </c>
      <c r="I54" s="232">
        <v>446</v>
      </c>
      <c r="J54" s="326">
        <v>7.966092310220354</v>
      </c>
      <c r="K54" s="495">
        <v>4409</v>
      </c>
      <c r="L54" s="330">
        <v>79.428704225808815</v>
      </c>
      <c r="M54" s="356">
        <v>2388</v>
      </c>
      <c r="N54" s="330">
        <v>43.020128303749473</v>
      </c>
      <c r="O54" s="356">
        <v>1136</v>
      </c>
      <c r="P54" s="330">
        <v>20.465186663760221</v>
      </c>
      <c r="Q54" s="356">
        <v>885</v>
      </c>
      <c r="R54" s="330">
        <v>15.943389258299117</v>
      </c>
      <c r="S54" s="232">
        <v>1060</v>
      </c>
      <c r="T54" s="330">
        <v>19.096036851748096</v>
      </c>
      <c r="U54" s="87">
        <v>655</v>
      </c>
      <c r="V54" s="330">
        <v>11.799909564051889</v>
      </c>
      <c r="W54" s="356">
        <v>211</v>
      </c>
      <c r="X54" s="330">
        <v>3.8011922412441961</v>
      </c>
      <c r="Y54" s="356">
        <v>194</v>
      </c>
      <c r="Z54" s="330">
        <v>3.4949350464520097</v>
      </c>
      <c r="AA54" s="87">
        <v>23</v>
      </c>
      <c r="AB54" s="330">
        <v>0.4143479694247228</v>
      </c>
      <c r="AC54" s="232">
        <v>14</v>
      </c>
      <c r="AD54" s="330">
        <v>0.2522118074759182</v>
      </c>
      <c r="AE54" s="232">
        <v>0</v>
      </c>
      <c r="AF54" s="330">
        <v>0</v>
      </c>
      <c r="AG54" s="232">
        <v>9</v>
      </c>
      <c r="AH54" s="330">
        <v>0.16213616194880459</v>
      </c>
      <c r="AI54" s="84">
        <v>5492</v>
      </c>
      <c r="AJ54" s="323">
        <v>98.939089046981636</v>
      </c>
      <c r="AK54" s="495">
        <v>47</v>
      </c>
      <c r="AL54" s="330">
        <v>0.84671106795486828</v>
      </c>
      <c r="AM54" s="86">
        <v>36</v>
      </c>
      <c r="AN54" s="330">
        <v>0.64854464779521837</v>
      </c>
      <c r="AO54" s="85">
        <v>83</v>
      </c>
      <c r="AP54" s="330">
        <v>1.4952557157500868</v>
      </c>
      <c r="AQ54" s="84">
        <v>1122</v>
      </c>
      <c r="AR54" s="326">
        <v>20.040259130195597</v>
      </c>
      <c r="AS54" s="86">
        <v>112</v>
      </c>
      <c r="AT54" s="330">
        <v>2.0004536743154251</v>
      </c>
      <c r="AU54" s="85">
        <v>630</v>
      </c>
      <c r="AV54" s="330">
        <v>11.252551918024267</v>
      </c>
      <c r="AW54" s="83" t="s">
        <v>79</v>
      </c>
    </row>
    <row r="55" spans="1:49" s="82" customFormat="1" ht="36.75" customHeight="1">
      <c r="A55" s="83" t="s">
        <v>80</v>
      </c>
      <c r="B55" s="490">
        <v>555347</v>
      </c>
      <c r="C55" s="85">
        <v>5019</v>
      </c>
      <c r="D55" s="330">
        <v>90.37592712304199</v>
      </c>
      <c r="E55" s="232">
        <v>3711</v>
      </c>
      <c r="F55" s="330">
        <v>66.823085386253993</v>
      </c>
      <c r="G55" s="232">
        <v>841</v>
      </c>
      <c r="H55" s="330">
        <v>15.143684939326223</v>
      </c>
      <c r="I55" s="232">
        <v>467</v>
      </c>
      <c r="J55" s="326">
        <v>8.4091567974617671</v>
      </c>
      <c r="K55" s="495">
        <v>3923</v>
      </c>
      <c r="L55" s="330">
        <v>72.224431483445272</v>
      </c>
      <c r="M55" s="356">
        <v>2418</v>
      </c>
      <c r="N55" s="330">
        <v>44.51661364439731</v>
      </c>
      <c r="O55" s="356">
        <v>574</v>
      </c>
      <c r="P55" s="330">
        <v>10.567632850241544</v>
      </c>
      <c r="Q55" s="356">
        <v>931</v>
      </c>
      <c r="R55" s="330">
        <v>17.140184988806411</v>
      </c>
      <c r="S55" s="232">
        <v>1052</v>
      </c>
      <c r="T55" s="330">
        <v>19.367856722045481</v>
      </c>
      <c r="U55" s="87">
        <v>593</v>
      </c>
      <c r="V55" s="330">
        <v>10.917432543890657</v>
      </c>
      <c r="W55" s="356">
        <v>285</v>
      </c>
      <c r="X55" s="330">
        <v>5.2469954047366558</v>
      </c>
      <c r="Y55" s="356">
        <v>174</v>
      </c>
      <c r="Z55" s="330">
        <v>3.2034287734181692</v>
      </c>
      <c r="AA55" s="87">
        <v>2</v>
      </c>
      <c r="AB55" s="330">
        <v>3.682102038411688E-2</v>
      </c>
      <c r="AC55" s="232">
        <v>0</v>
      </c>
      <c r="AD55" s="330">
        <v>0</v>
      </c>
      <c r="AE55" s="232">
        <v>0</v>
      </c>
      <c r="AF55" s="330">
        <v>0</v>
      </c>
      <c r="AG55" s="232">
        <v>2</v>
      </c>
      <c r="AH55" s="330">
        <v>3.682102038411688E-2</v>
      </c>
      <c r="AI55" s="84">
        <v>4977</v>
      </c>
      <c r="AJ55" s="323">
        <v>91.629109225874871</v>
      </c>
      <c r="AK55" s="495">
        <v>11</v>
      </c>
      <c r="AL55" s="330">
        <v>0.20251561211264285</v>
      </c>
      <c r="AM55" s="86">
        <v>9</v>
      </c>
      <c r="AN55" s="330">
        <v>0.16569459172852599</v>
      </c>
      <c r="AO55" s="85">
        <v>20</v>
      </c>
      <c r="AP55" s="330">
        <v>0.36821020384116887</v>
      </c>
      <c r="AQ55" s="84">
        <v>951</v>
      </c>
      <c r="AR55" s="326">
        <v>17.124428510462828</v>
      </c>
      <c r="AS55" s="86">
        <v>52</v>
      </c>
      <c r="AT55" s="330">
        <v>0.93635150635548581</v>
      </c>
      <c r="AU55" s="85">
        <v>945</v>
      </c>
      <c r="AV55" s="330">
        <v>17.016387952037192</v>
      </c>
      <c r="AW55" s="83" t="s">
        <v>80</v>
      </c>
    </row>
    <row r="56" spans="1:49" s="82" customFormat="1" ht="36.75" customHeight="1">
      <c r="A56" s="83" t="s">
        <v>81</v>
      </c>
      <c r="B56" s="490">
        <v>708060</v>
      </c>
      <c r="C56" s="85">
        <v>7494</v>
      </c>
      <c r="D56" s="330">
        <v>105.83848826370647</v>
      </c>
      <c r="E56" s="232">
        <v>5738</v>
      </c>
      <c r="F56" s="330">
        <v>81.038330085021045</v>
      </c>
      <c r="G56" s="232">
        <v>978</v>
      </c>
      <c r="H56" s="330">
        <v>13.812388780611812</v>
      </c>
      <c r="I56" s="232">
        <v>778</v>
      </c>
      <c r="J56" s="326">
        <v>10.98776939807361</v>
      </c>
      <c r="K56" s="495">
        <v>4489</v>
      </c>
      <c r="L56" s="330">
        <v>64.153469084430384</v>
      </c>
      <c r="M56" s="356">
        <v>2525</v>
      </c>
      <c r="N56" s="330">
        <v>36.085433156201098</v>
      </c>
      <c r="O56" s="356">
        <v>862</v>
      </c>
      <c r="P56" s="330">
        <v>12.319066685404097</v>
      </c>
      <c r="Q56" s="356">
        <v>1102</v>
      </c>
      <c r="R56" s="330">
        <v>15.748969242825192</v>
      </c>
      <c r="S56" s="232">
        <v>2102</v>
      </c>
      <c r="T56" s="330">
        <v>30.040229898746418</v>
      </c>
      <c r="U56" s="87">
        <v>1117</v>
      </c>
      <c r="V56" s="330">
        <v>15.96333815266401</v>
      </c>
      <c r="W56" s="356">
        <v>447</v>
      </c>
      <c r="X56" s="330">
        <v>6.3881935131967875</v>
      </c>
      <c r="Y56" s="356">
        <v>538</v>
      </c>
      <c r="Z56" s="330">
        <v>7.6886982328856197</v>
      </c>
      <c r="AA56" s="87">
        <v>44</v>
      </c>
      <c r="AB56" s="330">
        <v>0.62881546886053397</v>
      </c>
      <c r="AC56" s="232">
        <v>18</v>
      </c>
      <c r="AD56" s="330">
        <v>0.2572426918065821</v>
      </c>
      <c r="AE56" s="232">
        <v>0</v>
      </c>
      <c r="AF56" s="330">
        <v>0</v>
      </c>
      <c r="AG56" s="232">
        <v>26</v>
      </c>
      <c r="AH56" s="330">
        <v>0.37157277705395186</v>
      </c>
      <c r="AI56" s="84">
        <v>6635</v>
      </c>
      <c r="AJ56" s="323">
        <v>94.822514452037339</v>
      </c>
      <c r="AK56" s="495">
        <v>110</v>
      </c>
      <c r="AL56" s="330">
        <v>1.5720386721513349</v>
      </c>
      <c r="AM56" s="86">
        <v>75</v>
      </c>
      <c r="AN56" s="330">
        <v>1.071844549194092</v>
      </c>
      <c r="AO56" s="85">
        <v>185</v>
      </c>
      <c r="AP56" s="330">
        <v>2.6438832213454266</v>
      </c>
      <c r="AQ56" s="84">
        <v>1239</v>
      </c>
      <c r="AR56" s="326">
        <v>17.498517074824168</v>
      </c>
      <c r="AS56" s="86">
        <v>143</v>
      </c>
      <c r="AT56" s="330">
        <v>2.0196028585148151</v>
      </c>
      <c r="AU56" s="85">
        <v>1349</v>
      </c>
      <c r="AV56" s="330">
        <v>19.052057735220181</v>
      </c>
      <c r="AW56" s="83" t="s">
        <v>81</v>
      </c>
    </row>
    <row r="57" spans="1:49" s="82" customFormat="1" ht="36.75" customHeight="1" thickBot="1">
      <c r="A57" s="88" t="s">
        <v>82</v>
      </c>
      <c r="B57" s="491">
        <v>615089</v>
      </c>
      <c r="C57" s="90">
        <v>7151</v>
      </c>
      <c r="D57" s="331">
        <v>116.25959820448749</v>
      </c>
      <c r="E57" s="233">
        <v>4818</v>
      </c>
      <c r="F57" s="331">
        <v>78.330127835158805</v>
      </c>
      <c r="G57" s="233">
        <v>1493</v>
      </c>
      <c r="H57" s="331">
        <v>24.272910099188898</v>
      </c>
      <c r="I57" s="233">
        <v>840</v>
      </c>
      <c r="J57" s="327">
        <v>13.656560270139767</v>
      </c>
      <c r="K57" s="496">
        <v>5036</v>
      </c>
      <c r="L57" s="331">
        <v>84.566738202469807</v>
      </c>
      <c r="M57" s="357">
        <v>2876</v>
      </c>
      <c r="N57" s="331">
        <v>48.295063357883876</v>
      </c>
      <c r="O57" s="357">
        <v>996</v>
      </c>
      <c r="P57" s="331">
        <v>16.725272289447961</v>
      </c>
      <c r="Q57" s="357">
        <v>1164</v>
      </c>
      <c r="R57" s="331">
        <v>19.546402555137981</v>
      </c>
      <c r="S57" s="233">
        <v>2751</v>
      </c>
      <c r="T57" s="331">
        <v>46.196008100674035</v>
      </c>
      <c r="U57" s="92">
        <v>1726</v>
      </c>
      <c r="V57" s="331">
        <v>28.983754991553397</v>
      </c>
      <c r="W57" s="357">
        <v>489</v>
      </c>
      <c r="X57" s="331">
        <v>8.2115041662048736</v>
      </c>
      <c r="Y57" s="357">
        <v>536</v>
      </c>
      <c r="Z57" s="331">
        <v>9.0007489429157701</v>
      </c>
      <c r="AA57" s="92">
        <v>39</v>
      </c>
      <c r="AB57" s="331">
        <v>0.65490524024946828</v>
      </c>
      <c r="AC57" s="233">
        <v>13</v>
      </c>
      <c r="AD57" s="331">
        <v>0.21830174674982278</v>
      </c>
      <c r="AE57" s="233">
        <v>1</v>
      </c>
      <c r="AF57" s="331">
        <v>1.6792442057678676E-2</v>
      </c>
      <c r="AG57" s="233">
        <v>25</v>
      </c>
      <c r="AH57" s="331">
        <v>0.4198110514419669</v>
      </c>
      <c r="AI57" s="89">
        <v>7826</v>
      </c>
      <c r="AJ57" s="324">
        <v>131.41765154339333</v>
      </c>
      <c r="AK57" s="496">
        <v>91</v>
      </c>
      <c r="AL57" s="331">
        <v>1.5281122272487595</v>
      </c>
      <c r="AM57" s="91">
        <v>88</v>
      </c>
      <c r="AN57" s="331">
        <v>1.4777349010757237</v>
      </c>
      <c r="AO57" s="90">
        <v>179</v>
      </c>
      <c r="AP57" s="331">
        <v>3.0058471283244828</v>
      </c>
      <c r="AQ57" s="89">
        <v>1184</v>
      </c>
      <c r="AR57" s="327">
        <v>19.249246856958912</v>
      </c>
      <c r="AS57" s="91">
        <v>152</v>
      </c>
      <c r="AT57" s="331">
        <v>2.4711870965014824</v>
      </c>
      <c r="AU57" s="90">
        <v>402</v>
      </c>
      <c r="AV57" s="331">
        <v>6.535639557852603</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6"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6" t="s">
        <v>83</v>
      </c>
    </row>
    <row r="5" spans="1:26" s="53" customFormat="1" ht="33.75" customHeight="1" thickBot="1">
      <c r="A5" s="687"/>
      <c r="B5" s="727" t="s">
        <v>86</v>
      </c>
      <c r="C5" s="734" t="s">
        <v>87</v>
      </c>
      <c r="D5" s="254"/>
      <c r="E5" s="254"/>
      <c r="F5" s="255"/>
      <c r="G5" s="235" t="s">
        <v>88</v>
      </c>
      <c r="H5" s="49"/>
      <c r="I5" s="49"/>
      <c r="J5" s="49"/>
      <c r="K5" s="49"/>
      <c r="L5" s="47"/>
      <c r="M5" s="47"/>
      <c r="N5" s="51"/>
      <c r="O5" s="51"/>
      <c r="P5" s="51"/>
      <c r="Q5" s="51"/>
      <c r="R5" s="51"/>
      <c r="S5" s="51"/>
      <c r="T5" s="47"/>
      <c r="U5" s="47"/>
      <c r="V5" s="51"/>
      <c r="W5" s="49" t="s">
        <v>89</v>
      </c>
      <c r="X5" s="49"/>
      <c r="Y5" s="49"/>
      <c r="Z5" s="687"/>
    </row>
    <row r="6" spans="1:26" s="53" customFormat="1" ht="33.75" customHeight="1" thickBot="1">
      <c r="A6" s="687"/>
      <c r="B6" s="728"/>
      <c r="C6" s="735"/>
      <c r="D6" s="256"/>
      <c r="E6" s="256"/>
      <c r="F6" s="257"/>
      <c r="G6" s="235" t="s">
        <v>90</v>
      </c>
      <c r="H6" s="49"/>
      <c r="I6" s="49"/>
      <c r="J6" s="49"/>
      <c r="K6" s="49"/>
      <c r="L6" s="47"/>
      <c r="M6" s="47"/>
      <c r="N6" s="51"/>
      <c r="O6" s="51"/>
      <c r="P6" s="51"/>
      <c r="Q6" s="51"/>
      <c r="R6" s="51"/>
      <c r="S6" s="51"/>
      <c r="T6" s="49" t="s">
        <v>91</v>
      </c>
      <c r="U6" s="47"/>
      <c r="V6" s="51"/>
      <c r="W6" s="56"/>
      <c r="X6" s="56"/>
      <c r="Y6" s="686" t="s">
        <v>97</v>
      </c>
      <c r="Z6" s="687"/>
    </row>
    <row r="7" spans="1:26" s="53" customFormat="1" ht="33.75" customHeight="1">
      <c r="A7" s="687"/>
      <c r="B7" s="728"/>
      <c r="C7" s="735"/>
      <c r="D7" s="730" t="s">
        <v>98</v>
      </c>
      <c r="E7" s="730" t="s">
        <v>125</v>
      </c>
      <c r="F7" s="732" t="s">
        <v>99</v>
      </c>
      <c r="G7" s="699" t="s">
        <v>92</v>
      </c>
      <c r="H7" s="470"/>
      <c r="I7" s="470"/>
      <c r="J7" s="470"/>
      <c r="K7" s="693" t="s">
        <v>87</v>
      </c>
      <c r="L7" s="252"/>
      <c r="M7" s="58"/>
      <c r="N7" s="58"/>
      <c r="O7" s="693" t="s">
        <v>93</v>
      </c>
      <c r="P7" s="361"/>
      <c r="Q7" s="470"/>
      <c r="R7" s="470"/>
      <c r="S7" s="686" t="s">
        <v>94</v>
      </c>
      <c r="T7" s="689" t="s">
        <v>92</v>
      </c>
      <c r="U7" s="737" t="s">
        <v>87</v>
      </c>
      <c r="V7" s="694" t="s">
        <v>94</v>
      </c>
      <c r="W7" s="60" t="s">
        <v>95</v>
      </c>
      <c r="X7" s="60" t="s">
        <v>96</v>
      </c>
      <c r="Y7" s="687"/>
      <c r="Z7" s="687"/>
    </row>
    <row r="8" spans="1:26" s="53" customFormat="1" ht="33.75" customHeight="1" thickBot="1">
      <c r="A8" s="688"/>
      <c r="B8" s="729"/>
      <c r="C8" s="736"/>
      <c r="D8" s="731"/>
      <c r="E8" s="731"/>
      <c r="F8" s="733"/>
      <c r="G8" s="726"/>
      <c r="H8" s="474" t="s">
        <v>139</v>
      </c>
      <c r="I8" s="474" t="s">
        <v>125</v>
      </c>
      <c r="J8" s="474" t="s">
        <v>99</v>
      </c>
      <c r="K8" s="695"/>
      <c r="L8" s="474" t="s">
        <v>139</v>
      </c>
      <c r="M8" s="474" t="s">
        <v>125</v>
      </c>
      <c r="N8" s="474" t="s">
        <v>99</v>
      </c>
      <c r="O8" s="695"/>
      <c r="P8" s="474" t="s">
        <v>139</v>
      </c>
      <c r="Q8" s="474" t="s">
        <v>125</v>
      </c>
      <c r="R8" s="475" t="s">
        <v>99</v>
      </c>
      <c r="S8" s="688"/>
      <c r="T8" s="691"/>
      <c r="U8" s="738"/>
      <c r="V8" s="696"/>
      <c r="W8" s="471"/>
      <c r="X8" s="471"/>
      <c r="Y8" s="688"/>
      <c r="Z8" s="688"/>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5.0149155420953662</v>
      </c>
      <c r="C10" s="335">
        <v>-1.550723270709895</v>
      </c>
      <c r="D10" s="334">
        <v>-2.9361919649769561</v>
      </c>
      <c r="E10" s="334">
        <v>-2.4102337627341939</v>
      </c>
      <c r="F10" s="358">
        <v>6.5610477397549687</v>
      </c>
      <c r="G10" s="335">
        <v>18.146805660577158</v>
      </c>
      <c r="H10" s="334">
        <v>19.767127737787888</v>
      </c>
      <c r="I10" s="334">
        <v>14.243525670149921</v>
      </c>
      <c r="J10" s="334">
        <v>18.068683049779466</v>
      </c>
      <c r="K10" s="334">
        <v>11.088429118773945</v>
      </c>
      <c r="L10" s="334">
        <v>11.846798923587201</v>
      </c>
      <c r="M10" s="334">
        <v>0.82074940321325585</v>
      </c>
      <c r="N10" s="334">
        <v>18.101290617450545</v>
      </c>
      <c r="O10" s="334">
        <v>16.601353758460988</v>
      </c>
      <c r="P10" s="334">
        <v>10.912190963341857</v>
      </c>
      <c r="Q10" s="334">
        <v>-3.6363636363636402</v>
      </c>
      <c r="R10" s="358">
        <v>24.469589816124454</v>
      </c>
      <c r="S10" s="335">
        <v>16.505557520012616</v>
      </c>
      <c r="T10" s="335">
        <v>-13.279022403258651</v>
      </c>
      <c r="U10" s="358">
        <v>-3.4204871060171911</v>
      </c>
      <c r="V10" s="335">
        <v>-10.196539559885778</v>
      </c>
      <c r="W10" s="335">
        <v>5.2406325565470553</v>
      </c>
      <c r="X10" s="335">
        <v>-3.2170907948476355</v>
      </c>
      <c r="Y10" s="335">
        <v>34.953151968439215</v>
      </c>
      <c r="Z10" s="469" t="s">
        <v>100</v>
      </c>
    </row>
    <row r="11" spans="1:26" s="220" customFormat="1" ht="33.75" customHeight="1">
      <c r="A11" s="77" t="s">
        <v>101</v>
      </c>
      <c r="B11" s="501">
        <v>8.1567494607243276</v>
      </c>
      <c r="C11" s="498">
        <v>-5.9199134199134278</v>
      </c>
      <c r="D11" s="499">
        <v>-6.8391734052111417</v>
      </c>
      <c r="E11" s="499">
        <v>-17.864923747276691</v>
      </c>
      <c r="F11" s="500">
        <v>6.3680411351725468</v>
      </c>
      <c r="G11" s="498">
        <v>14.13896536138391</v>
      </c>
      <c r="H11" s="499">
        <v>14.815394242803521</v>
      </c>
      <c r="I11" s="499">
        <v>11.890584294752514</v>
      </c>
      <c r="J11" s="499">
        <v>14.694934455413502</v>
      </c>
      <c r="K11" s="499">
        <v>32.002457002457021</v>
      </c>
      <c r="L11" s="499">
        <v>22.801507537688437</v>
      </c>
      <c r="M11" s="499">
        <v>22.577927548441451</v>
      </c>
      <c r="N11" s="499">
        <v>50.910789350770671</v>
      </c>
      <c r="O11" s="499">
        <v>1.1299435028248439</v>
      </c>
      <c r="P11" s="499">
        <v>0</v>
      </c>
      <c r="Q11" s="499">
        <v>0</v>
      </c>
      <c r="R11" s="500">
        <v>3.0303030303030312</v>
      </c>
      <c r="S11" s="498">
        <v>17.81409140720686</v>
      </c>
      <c r="T11" s="498">
        <v>-36.694021101992966</v>
      </c>
      <c r="U11" s="500">
        <v>19.863013698630127</v>
      </c>
      <c r="V11" s="498">
        <v>-22.270742358078593</v>
      </c>
      <c r="W11" s="498">
        <v>-13.959445037353262</v>
      </c>
      <c r="X11" s="498">
        <v>-32.53012048192771</v>
      </c>
      <c r="Y11" s="501">
        <v>80.040526849037491</v>
      </c>
      <c r="Z11" s="77" t="s">
        <v>101</v>
      </c>
    </row>
    <row r="12" spans="1:26" s="220" customFormat="1" ht="33.75" customHeight="1">
      <c r="A12" s="83" t="s">
        <v>37</v>
      </c>
      <c r="B12" s="336">
        <v>4.2590709654621577</v>
      </c>
      <c r="C12" s="338">
        <v>2.112939416604334</v>
      </c>
      <c r="D12" s="333">
        <v>0.55865921787710704</v>
      </c>
      <c r="E12" s="333">
        <v>4.0622299049265251</v>
      </c>
      <c r="F12" s="359">
        <v>7.5286415711947683</v>
      </c>
      <c r="G12" s="338">
        <v>5.7551101409009817</v>
      </c>
      <c r="H12" s="333">
        <v>11.288483466362592</v>
      </c>
      <c r="I12" s="333">
        <v>-10</v>
      </c>
      <c r="J12" s="333">
        <v>9.1954022988505812</v>
      </c>
      <c r="K12" s="333">
        <v>2.0037278657968329</v>
      </c>
      <c r="L12" s="333">
        <v>3.8167938931297698</v>
      </c>
      <c r="M12" s="333">
        <v>-5.8823529411764781</v>
      </c>
      <c r="N12" s="333">
        <v>5.6122448979591724</v>
      </c>
      <c r="O12" s="333">
        <v>60</v>
      </c>
      <c r="P12" s="333" t="s">
        <v>208</v>
      </c>
      <c r="Q12" s="333" t="s">
        <v>22</v>
      </c>
      <c r="R12" s="359" t="s">
        <v>22</v>
      </c>
      <c r="S12" s="338">
        <v>4.7500000000000142</v>
      </c>
      <c r="T12" s="338">
        <v>10.000000000000014</v>
      </c>
      <c r="U12" s="359">
        <v>142.85714285714283</v>
      </c>
      <c r="V12" s="338">
        <v>44.444444444444429</v>
      </c>
      <c r="W12" s="338">
        <v>-15.647226173541966</v>
      </c>
      <c r="X12" s="338">
        <v>-1.7699115044247833</v>
      </c>
      <c r="Y12" s="337">
        <v>4.7961630695443631</v>
      </c>
      <c r="Z12" s="83" t="s">
        <v>37</v>
      </c>
    </row>
    <row r="13" spans="1:26" s="220" customFormat="1" ht="33.75" customHeight="1">
      <c r="A13" s="83" t="s">
        <v>38</v>
      </c>
      <c r="B13" s="336">
        <v>6.7248588796297497</v>
      </c>
      <c r="C13" s="338">
        <v>6.7951569063503712</v>
      </c>
      <c r="D13" s="333">
        <v>8.8187038556193613</v>
      </c>
      <c r="E13" s="333">
        <v>-6.8345323741007178</v>
      </c>
      <c r="F13" s="359">
        <v>27.364185110663982</v>
      </c>
      <c r="G13" s="338">
        <v>9.1212690461281625</v>
      </c>
      <c r="H13" s="333">
        <v>17.497057669674376</v>
      </c>
      <c r="I13" s="333">
        <v>-10.769230769230759</v>
      </c>
      <c r="J13" s="333">
        <v>10.914179104477611</v>
      </c>
      <c r="K13" s="333">
        <v>-12.227295788939628</v>
      </c>
      <c r="L13" s="333">
        <v>-14.206437291897885</v>
      </c>
      <c r="M13" s="333">
        <v>-26.05042016806722</v>
      </c>
      <c r="N13" s="333">
        <v>8.8421052631578902</v>
      </c>
      <c r="O13" s="333">
        <v>80</v>
      </c>
      <c r="P13" s="333">
        <v>66.666666666666686</v>
      </c>
      <c r="Q13" s="333" t="s">
        <v>22</v>
      </c>
      <c r="R13" s="359">
        <v>100</v>
      </c>
      <c r="S13" s="338">
        <v>2.9555194325402709</v>
      </c>
      <c r="T13" s="338">
        <v>-12.162162162162161</v>
      </c>
      <c r="U13" s="359">
        <v>0</v>
      </c>
      <c r="V13" s="338">
        <v>-7.9646017699115106</v>
      </c>
      <c r="W13" s="338">
        <v>-23.886138613861391</v>
      </c>
      <c r="X13" s="338">
        <v>17.073170731707307</v>
      </c>
      <c r="Y13" s="337">
        <v>180.08849557522126</v>
      </c>
      <c r="Z13" s="83" t="s">
        <v>38</v>
      </c>
    </row>
    <row r="14" spans="1:26" s="220" customFormat="1" ht="33.75" customHeight="1">
      <c r="A14" s="83" t="s">
        <v>39</v>
      </c>
      <c r="B14" s="336">
        <v>5.0689131606014541</v>
      </c>
      <c r="C14" s="338">
        <v>0.54773082942097062</v>
      </c>
      <c r="D14" s="333">
        <v>1.3706975327444297</v>
      </c>
      <c r="E14" s="333">
        <v>-6.671501087744744</v>
      </c>
      <c r="F14" s="359">
        <v>16.666666666666671</v>
      </c>
      <c r="G14" s="338">
        <v>20.764040672811944</v>
      </c>
      <c r="H14" s="333">
        <v>21.184919210053849</v>
      </c>
      <c r="I14" s="333">
        <v>21.23769338959211</v>
      </c>
      <c r="J14" s="333">
        <v>19.178082191780831</v>
      </c>
      <c r="K14" s="333">
        <v>11.396685830233338</v>
      </c>
      <c r="L14" s="333">
        <v>23.054755043227672</v>
      </c>
      <c r="M14" s="333">
        <v>-21.001088139281833</v>
      </c>
      <c r="N14" s="333">
        <v>32.307692307692292</v>
      </c>
      <c r="O14" s="333">
        <v>76.923076923076906</v>
      </c>
      <c r="P14" s="333">
        <v>46.153846153846132</v>
      </c>
      <c r="Q14" s="333" t="s">
        <v>22</v>
      </c>
      <c r="R14" s="359">
        <v>84.615384615384613</v>
      </c>
      <c r="S14" s="338">
        <v>18.821264623130446</v>
      </c>
      <c r="T14" s="338">
        <v>-19.642857142857139</v>
      </c>
      <c r="U14" s="359">
        <v>42</v>
      </c>
      <c r="V14" s="338">
        <v>9.4339622641509351</v>
      </c>
      <c r="W14" s="338">
        <v>10.405508798775827</v>
      </c>
      <c r="X14" s="338">
        <v>21.107266435986148</v>
      </c>
      <c r="Y14" s="337">
        <v>-48.898678414096921</v>
      </c>
      <c r="Z14" s="83" t="s">
        <v>39</v>
      </c>
    </row>
    <row r="15" spans="1:26" s="220" customFormat="1" ht="33.75" customHeight="1">
      <c r="A15" s="83" t="s">
        <v>40</v>
      </c>
      <c r="B15" s="336">
        <v>3.8740465346576798</v>
      </c>
      <c r="C15" s="338">
        <v>-1.4959202175883917</v>
      </c>
      <c r="D15" s="333">
        <v>-0.21660649819494893</v>
      </c>
      <c r="E15" s="333">
        <v>-13.584288052373168</v>
      </c>
      <c r="F15" s="359">
        <v>25.238095238095241</v>
      </c>
      <c r="G15" s="338">
        <v>-0.34564700799309378</v>
      </c>
      <c r="H15" s="333">
        <v>7.8794901506373094</v>
      </c>
      <c r="I15" s="333">
        <v>-3.5714285714285694</v>
      </c>
      <c r="J15" s="333">
        <v>-15.286624203821646</v>
      </c>
      <c r="K15" s="333">
        <v>-7.8144078144078151</v>
      </c>
      <c r="L15" s="333">
        <v>-4.5871559633027488</v>
      </c>
      <c r="M15" s="333">
        <v>-44.196428571428569</v>
      </c>
      <c r="N15" s="333">
        <v>18.656716417910445</v>
      </c>
      <c r="O15" s="333">
        <v>129.72972972972974</v>
      </c>
      <c r="P15" s="333">
        <v>388.23529411764707</v>
      </c>
      <c r="Q15" s="333" t="s">
        <v>22</v>
      </c>
      <c r="R15" s="359">
        <v>-90</v>
      </c>
      <c r="S15" s="338">
        <v>-0.58340929808568376</v>
      </c>
      <c r="T15" s="338">
        <v>-18.181818181818173</v>
      </c>
      <c r="U15" s="359">
        <v>13.793103448275872</v>
      </c>
      <c r="V15" s="338">
        <v>-3.2258064516128968</v>
      </c>
      <c r="W15" s="338">
        <v>7.1283095723014185</v>
      </c>
      <c r="X15" s="338">
        <v>33.333333333333314</v>
      </c>
      <c r="Y15" s="337">
        <v>85.31855955678671</v>
      </c>
      <c r="Z15" s="83" t="s">
        <v>40</v>
      </c>
    </row>
    <row r="16" spans="1:26" s="220" customFormat="1" ht="33.75" customHeight="1">
      <c r="A16" s="83" t="s">
        <v>41</v>
      </c>
      <c r="B16" s="336">
        <v>4.8971403513603349</v>
      </c>
      <c r="C16" s="338">
        <v>-6.5929878048780495</v>
      </c>
      <c r="D16" s="333">
        <v>-15.292275574112736</v>
      </c>
      <c r="E16" s="333">
        <v>23.956043956043956</v>
      </c>
      <c r="F16" s="359">
        <v>4.3478260869565162</v>
      </c>
      <c r="G16" s="338">
        <v>8.00250078149422</v>
      </c>
      <c r="H16" s="333">
        <v>5.3423236514522898</v>
      </c>
      <c r="I16" s="333">
        <v>0.18518518518517624</v>
      </c>
      <c r="J16" s="333">
        <v>20.793433652530794</v>
      </c>
      <c r="K16" s="333">
        <v>5.1456310679611761</v>
      </c>
      <c r="L16" s="333">
        <v>1.4198782961460523</v>
      </c>
      <c r="M16" s="333">
        <v>10.954063604240275</v>
      </c>
      <c r="N16" s="333">
        <v>5.9055118110236151</v>
      </c>
      <c r="O16" s="333">
        <v>-61.111111111111107</v>
      </c>
      <c r="P16" s="333">
        <v>-25</v>
      </c>
      <c r="Q16" s="333" t="s">
        <v>22</v>
      </c>
      <c r="R16" s="359">
        <v>-71.428571428571431</v>
      </c>
      <c r="S16" s="338">
        <v>7.0167176830703966</v>
      </c>
      <c r="T16" s="338">
        <v>31.372549019607845</v>
      </c>
      <c r="U16" s="359">
        <v>54.166666666666686</v>
      </c>
      <c r="V16" s="338">
        <v>38.666666666666686</v>
      </c>
      <c r="W16" s="338">
        <v>-0.58823529411765207</v>
      </c>
      <c r="X16" s="338">
        <v>29.545454545454533</v>
      </c>
      <c r="Y16" s="337">
        <v>3.3536585365853568</v>
      </c>
      <c r="Z16" s="83" t="s">
        <v>41</v>
      </c>
    </row>
    <row r="17" spans="1:26" s="220" customFormat="1" ht="33.75" customHeight="1">
      <c r="A17" s="83" t="s">
        <v>42</v>
      </c>
      <c r="B17" s="336">
        <v>6.0055629698308337</v>
      </c>
      <c r="C17" s="338">
        <v>5.1614683963566108</v>
      </c>
      <c r="D17" s="333">
        <v>9.1968911917098524</v>
      </c>
      <c r="E17" s="333">
        <v>-8.7492660011743908</v>
      </c>
      <c r="F17" s="359">
        <v>10.64763995609222</v>
      </c>
      <c r="G17" s="338">
        <v>3.7772840151614133</v>
      </c>
      <c r="H17" s="333">
        <v>16.568836712913566</v>
      </c>
      <c r="I17" s="333">
        <v>-11.908831908831914</v>
      </c>
      <c r="J17" s="333">
        <v>-5.7262569832402193</v>
      </c>
      <c r="K17" s="333">
        <v>1.9256605463502012</v>
      </c>
      <c r="L17" s="333">
        <v>9.9009900990099027</v>
      </c>
      <c r="M17" s="333">
        <v>-10.175438596491233</v>
      </c>
      <c r="N17" s="333">
        <v>1.4588859416445672</v>
      </c>
      <c r="O17" s="333">
        <v>103.44827586206895</v>
      </c>
      <c r="P17" s="333">
        <v>409.99999999999994</v>
      </c>
      <c r="Q17" s="333" t="s">
        <v>22</v>
      </c>
      <c r="R17" s="359">
        <v>-73.684210526315795</v>
      </c>
      <c r="S17" s="338">
        <v>3.6517704025017679</v>
      </c>
      <c r="T17" s="338">
        <v>-23.109243697478988</v>
      </c>
      <c r="U17" s="359">
        <v>9.4594594594594525</v>
      </c>
      <c r="V17" s="338">
        <v>-15.384615384615387</v>
      </c>
      <c r="W17" s="338">
        <v>3.914590747330962</v>
      </c>
      <c r="X17" s="338">
        <v>-4.375</v>
      </c>
      <c r="Y17" s="337">
        <v>8.1530782029950046</v>
      </c>
      <c r="Z17" s="83" t="s">
        <v>42</v>
      </c>
    </row>
    <row r="18" spans="1:26" s="220" customFormat="1" ht="33.75" customHeight="1">
      <c r="A18" s="83" t="s">
        <v>43</v>
      </c>
      <c r="B18" s="336">
        <v>5.6963052441251847</v>
      </c>
      <c r="C18" s="338">
        <v>5.2728512960436404</v>
      </c>
      <c r="D18" s="333">
        <v>3.6670203985379004</v>
      </c>
      <c r="E18" s="333">
        <v>-1.4485870339586882</v>
      </c>
      <c r="F18" s="359">
        <v>26.575203252032537</v>
      </c>
      <c r="G18" s="338">
        <v>28.498390456352951</v>
      </c>
      <c r="H18" s="333">
        <v>22.62900426069119</v>
      </c>
      <c r="I18" s="333">
        <v>42.8125</v>
      </c>
      <c r="J18" s="333">
        <v>31.08312342569269</v>
      </c>
      <c r="K18" s="333">
        <v>10.039691804809706</v>
      </c>
      <c r="L18" s="333">
        <v>10.656934306569326</v>
      </c>
      <c r="M18" s="333">
        <v>-0.41771094402673725</v>
      </c>
      <c r="N18" s="333">
        <v>20.950533462657603</v>
      </c>
      <c r="O18" s="333">
        <v>49.074074074074076</v>
      </c>
      <c r="P18" s="333">
        <v>72.881355932203405</v>
      </c>
      <c r="Q18" s="333">
        <v>100</v>
      </c>
      <c r="R18" s="359">
        <v>17.021276595744681</v>
      </c>
      <c r="S18" s="338">
        <v>23.359860897478768</v>
      </c>
      <c r="T18" s="338">
        <v>33.68421052631578</v>
      </c>
      <c r="U18" s="359">
        <v>-4.8543689320388381</v>
      </c>
      <c r="V18" s="338">
        <v>13.63636363636364</v>
      </c>
      <c r="W18" s="338">
        <v>13.214449016918152</v>
      </c>
      <c r="X18" s="338">
        <v>-20.555555555555557</v>
      </c>
      <c r="Y18" s="337">
        <v>32.504145936981757</v>
      </c>
      <c r="Z18" s="83" t="s">
        <v>43</v>
      </c>
    </row>
    <row r="19" spans="1:26" s="220" customFormat="1" ht="33.75" customHeight="1">
      <c r="A19" s="83" t="s">
        <v>44</v>
      </c>
      <c r="B19" s="336">
        <v>5.1672577026377127</v>
      </c>
      <c r="C19" s="338">
        <v>-2.3345059162136295</v>
      </c>
      <c r="D19" s="333">
        <v>-7.0511804785295453</v>
      </c>
      <c r="E19" s="333">
        <v>-3.0218242865137057</v>
      </c>
      <c r="F19" s="359">
        <v>21.823850350740457</v>
      </c>
      <c r="G19" s="338">
        <v>20.211601605253549</v>
      </c>
      <c r="H19" s="333">
        <v>26.147205815538399</v>
      </c>
      <c r="I19" s="333">
        <v>24.183673469387742</v>
      </c>
      <c r="J19" s="333">
        <v>1.9881783987103745</v>
      </c>
      <c r="K19" s="333">
        <v>9.4640434192672984</v>
      </c>
      <c r="L19" s="333">
        <v>6.7589576547231189</v>
      </c>
      <c r="M19" s="333">
        <v>10.133333333333326</v>
      </c>
      <c r="N19" s="333">
        <v>13.78151260504201</v>
      </c>
      <c r="O19" s="333">
        <v>38.775510204081627</v>
      </c>
      <c r="P19" s="333">
        <v>290.90909090909093</v>
      </c>
      <c r="Q19" s="333" t="s">
        <v>22</v>
      </c>
      <c r="R19" s="359">
        <v>-36.842105263157897</v>
      </c>
      <c r="S19" s="338">
        <v>17.468805704099836</v>
      </c>
      <c r="T19" s="338">
        <v>129.33333333333334</v>
      </c>
      <c r="U19" s="359">
        <v>80</v>
      </c>
      <c r="V19" s="338">
        <v>113.63636363636363</v>
      </c>
      <c r="W19" s="338">
        <v>0.82987551867219622</v>
      </c>
      <c r="X19" s="338">
        <v>-11.242603550295854</v>
      </c>
      <c r="Y19" s="337">
        <v>26.981707317073173</v>
      </c>
      <c r="Z19" s="83" t="s">
        <v>44</v>
      </c>
    </row>
    <row r="20" spans="1:26" s="220" customFormat="1" ht="33.75" customHeight="1">
      <c r="A20" s="83" t="s">
        <v>45</v>
      </c>
      <c r="B20" s="336">
        <v>4.6597211107187775</v>
      </c>
      <c r="C20" s="338">
        <v>-2.5601780993460466</v>
      </c>
      <c r="D20" s="333">
        <v>-3.8224414303329297</v>
      </c>
      <c r="E20" s="333">
        <v>-6.8941504178272908</v>
      </c>
      <c r="F20" s="359">
        <v>11.412429378531058</v>
      </c>
      <c r="G20" s="338">
        <v>10.811242414564035</v>
      </c>
      <c r="H20" s="333">
        <v>6.1600605907599117</v>
      </c>
      <c r="I20" s="333">
        <v>28.174235403151073</v>
      </c>
      <c r="J20" s="333">
        <v>10.556464811783968</v>
      </c>
      <c r="K20" s="333">
        <v>12.804232804232797</v>
      </c>
      <c r="L20" s="333">
        <v>13.273453093812378</v>
      </c>
      <c r="M20" s="333">
        <v>35.763097949886117</v>
      </c>
      <c r="N20" s="333">
        <v>-10.690423162583514</v>
      </c>
      <c r="O20" s="333">
        <v>69.230769230769226</v>
      </c>
      <c r="P20" s="333">
        <v>160</v>
      </c>
      <c r="Q20" s="333">
        <v>-50</v>
      </c>
      <c r="R20" s="359">
        <v>21.428571428571416</v>
      </c>
      <c r="S20" s="338">
        <v>11.457569087796543</v>
      </c>
      <c r="T20" s="338">
        <v>1.904761904761898</v>
      </c>
      <c r="U20" s="359">
        <v>135.71428571428572</v>
      </c>
      <c r="V20" s="338">
        <v>17.64705882352942</v>
      </c>
      <c r="W20" s="338">
        <v>11.006076975016882</v>
      </c>
      <c r="X20" s="338">
        <v>1.8518518518518619</v>
      </c>
      <c r="Y20" s="337">
        <v>-35.575781559161058</v>
      </c>
      <c r="Z20" s="83" t="s">
        <v>45</v>
      </c>
    </row>
    <row r="21" spans="1:26" s="220" customFormat="1" ht="33.75" customHeight="1">
      <c r="A21" s="83" t="s">
        <v>46</v>
      </c>
      <c r="B21" s="336">
        <v>5.1964782113131918</v>
      </c>
      <c r="C21" s="338">
        <v>-15.578995793901157</v>
      </c>
      <c r="D21" s="333">
        <v>-19.221672758546546</v>
      </c>
      <c r="E21" s="333">
        <v>-14.798415287811693</v>
      </c>
      <c r="F21" s="359">
        <v>3.2347504621072147</v>
      </c>
      <c r="G21" s="338">
        <v>16.84369654294467</v>
      </c>
      <c r="H21" s="333">
        <v>22.887246652520659</v>
      </c>
      <c r="I21" s="333">
        <v>12.837345003646973</v>
      </c>
      <c r="J21" s="333">
        <v>6.7156698964249841</v>
      </c>
      <c r="K21" s="333">
        <v>64.07536125845985</v>
      </c>
      <c r="L21" s="333">
        <v>63.460076045627375</v>
      </c>
      <c r="M21" s="333">
        <v>53.235747303543917</v>
      </c>
      <c r="N21" s="333">
        <v>74.269005847953224</v>
      </c>
      <c r="O21" s="333">
        <v>44.791666666666686</v>
      </c>
      <c r="P21" s="333">
        <v>20.512820512820511</v>
      </c>
      <c r="Q21" s="333" t="s">
        <v>22</v>
      </c>
      <c r="R21" s="359">
        <v>57.89473684210526</v>
      </c>
      <c r="S21" s="338">
        <v>25.342019543973947</v>
      </c>
      <c r="T21" s="338">
        <v>25.748502994011972</v>
      </c>
      <c r="U21" s="359">
        <v>43.298969072164937</v>
      </c>
      <c r="V21" s="338">
        <v>32.196969696969688</v>
      </c>
      <c r="W21" s="338">
        <v>12.760364004044504</v>
      </c>
      <c r="X21" s="338">
        <v>5.1094890510948971</v>
      </c>
      <c r="Y21" s="337">
        <v>59.260908281389135</v>
      </c>
      <c r="Z21" s="83" t="s">
        <v>46</v>
      </c>
    </row>
    <row r="22" spans="1:26" s="220" customFormat="1" ht="33.75" customHeight="1">
      <c r="A22" s="83" t="s">
        <v>47</v>
      </c>
      <c r="B22" s="336">
        <v>6.1234618135187731</v>
      </c>
      <c r="C22" s="338">
        <v>-2.6339441753632542</v>
      </c>
      <c r="D22" s="333">
        <v>-3.1473316101566127</v>
      </c>
      <c r="E22" s="333">
        <v>-4.5293181539968259</v>
      </c>
      <c r="F22" s="359">
        <v>2.564102564102555</v>
      </c>
      <c r="G22" s="338">
        <v>24.423921408846041</v>
      </c>
      <c r="H22" s="333">
        <v>26.434177522453268</v>
      </c>
      <c r="I22" s="333">
        <v>12.556439475381637</v>
      </c>
      <c r="J22" s="333">
        <v>30.399684977357737</v>
      </c>
      <c r="K22" s="333">
        <v>22.997416020671821</v>
      </c>
      <c r="L22" s="333">
        <v>19.689119170984455</v>
      </c>
      <c r="M22" s="333">
        <v>10.483870967741922</v>
      </c>
      <c r="N22" s="333">
        <v>40.12629161882893</v>
      </c>
      <c r="O22" s="333">
        <v>111.84210526315786</v>
      </c>
      <c r="P22" s="333">
        <v>49.019607843137265</v>
      </c>
      <c r="Q22" s="333">
        <v>0</v>
      </c>
      <c r="R22" s="359">
        <v>250</v>
      </c>
      <c r="S22" s="338">
        <v>24.310871580103679</v>
      </c>
      <c r="T22" s="338">
        <v>-7.3076923076923066</v>
      </c>
      <c r="U22" s="359">
        <v>-14.689265536723155</v>
      </c>
      <c r="V22" s="338">
        <v>-10.297482837528605</v>
      </c>
      <c r="W22" s="338">
        <v>17.072570725707251</v>
      </c>
      <c r="X22" s="338">
        <v>-4.7872340425531945</v>
      </c>
      <c r="Y22" s="337">
        <v>41.524181729360038</v>
      </c>
      <c r="Z22" s="83" t="s">
        <v>47</v>
      </c>
    </row>
    <row r="23" spans="1:26" s="220" customFormat="1" ht="33.75" customHeight="1">
      <c r="A23" s="83" t="s">
        <v>48</v>
      </c>
      <c r="B23" s="336">
        <v>4.6953984596134148</v>
      </c>
      <c r="C23" s="338">
        <v>11.517613738822362</v>
      </c>
      <c r="D23" s="333">
        <v>7.3087165497531856</v>
      </c>
      <c r="E23" s="333">
        <v>25.265333482292476</v>
      </c>
      <c r="F23" s="359">
        <v>12.402786231148994</v>
      </c>
      <c r="G23" s="338">
        <v>23.345917354695473</v>
      </c>
      <c r="H23" s="333">
        <v>25.908267002915906</v>
      </c>
      <c r="I23" s="333">
        <v>10.98228663446055</v>
      </c>
      <c r="J23" s="333">
        <v>28.837319816252176</v>
      </c>
      <c r="K23" s="333">
        <v>1.5901862789640973</v>
      </c>
      <c r="L23" s="333">
        <v>2.2724789686441511</v>
      </c>
      <c r="M23" s="333">
        <v>-19.4375</v>
      </c>
      <c r="N23" s="333">
        <v>9.7773605150214564</v>
      </c>
      <c r="O23" s="333">
        <v>17.472118959107803</v>
      </c>
      <c r="P23" s="333">
        <v>20.714285714285708</v>
      </c>
      <c r="Q23" s="333">
        <v>216.66666666666663</v>
      </c>
      <c r="R23" s="359">
        <v>13.265306122448976</v>
      </c>
      <c r="S23" s="338">
        <v>19.669743416038614</v>
      </c>
      <c r="T23" s="338">
        <v>5.9595959595959584</v>
      </c>
      <c r="U23" s="359">
        <v>-6.1310782241014863</v>
      </c>
      <c r="V23" s="338">
        <v>2.0505809979494103</v>
      </c>
      <c r="W23" s="338">
        <v>18.517316895125319</v>
      </c>
      <c r="X23" s="338">
        <v>3.6363636363636402</v>
      </c>
      <c r="Y23" s="337">
        <v>28.801355357899212</v>
      </c>
      <c r="Z23" s="83" t="s">
        <v>48</v>
      </c>
    </row>
    <row r="24" spans="1:26" s="220" customFormat="1" ht="33.75" customHeight="1">
      <c r="A24" s="83" t="s">
        <v>49</v>
      </c>
      <c r="B24" s="336">
        <v>4.9805981858807087</v>
      </c>
      <c r="C24" s="338">
        <v>-13.264156739597908</v>
      </c>
      <c r="D24" s="333">
        <v>-16.16861479875179</v>
      </c>
      <c r="E24" s="333">
        <v>-11.752794427344895</v>
      </c>
      <c r="F24" s="359">
        <v>-2.4543514346692064</v>
      </c>
      <c r="G24" s="338">
        <v>40.380716674126518</v>
      </c>
      <c r="H24" s="333">
        <v>40.529735132433785</v>
      </c>
      <c r="I24" s="333">
        <v>42.606487360036937</v>
      </c>
      <c r="J24" s="333">
        <v>37.988826815642454</v>
      </c>
      <c r="K24" s="333">
        <v>14.827385570209458</v>
      </c>
      <c r="L24" s="333">
        <v>11.550030078203321</v>
      </c>
      <c r="M24" s="333">
        <v>11.632947976878611</v>
      </c>
      <c r="N24" s="333">
        <v>24.677356276886982</v>
      </c>
      <c r="O24" s="333">
        <v>-47.265625</v>
      </c>
      <c r="P24" s="333">
        <v>-50</v>
      </c>
      <c r="Q24" s="333">
        <v>-81.914893617021278</v>
      </c>
      <c r="R24" s="359">
        <v>-25.280898876404493</v>
      </c>
      <c r="S24" s="338">
        <v>34.062083802889049</v>
      </c>
      <c r="T24" s="338">
        <v>24.307692307692292</v>
      </c>
      <c r="U24" s="359">
        <v>30.981595092024548</v>
      </c>
      <c r="V24" s="338">
        <v>26.53688524590163</v>
      </c>
      <c r="W24" s="338">
        <v>14.725634725634734</v>
      </c>
      <c r="X24" s="338">
        <v>-22.268041237113394</v>
      </c>
      <c r="Y24" s="337">
        <v>-5.419389978213502</v>
      </c>
      <c r="Z24" s="83" t="s">
        <v>49</v>
      </c>
    </row>
    <row r="25" spans="1:26" s="220" customFormat="1" ht="33.75" customHeight="1">
      <c r="A25" s="83" t="s">
        <v>50</v>
      </c>
      <c r="B25" s="336">
        <v>5.8727552426735485</v>
      </c>
      <c r="C25" s="338">
        <v>-7.4850915073000266</v>
      </c>
      <c r="D25" s="333">
        <v>-7.689863361931998</v>
      </c>
      <c r="E25" s="333">
        <v>-11.413969335604762</v>
      </c>
      <c r="F25" s="359">
        <v>2.2140221402213882</v>
      </c>
      <c r="G25" s="338">
        <v>16.640127388535035</v>
      </c>
      <c r="H25" s="333">
        <v>19.547325102880663</v>
      </c>
      <c r="I25" s="333">
        <v>20.850367947669653</v>
      </c>
      <c r="J25" s="333">
        <v>7.5528700906344284</v>
      </c>
      <c r="K25" s="333">
        <v>-4.8659384309831211</v>
      </c>
      <c r="L25" s="333">
        <v>10.150891632373103</v>
      </c>
      <c r="M25" s="333">
        <v>3.5928143712574894</v>
      </c>
      <c r="N25" s="333">
        <v>-19.348054679284971</v>
      </c>
      <c r="O25" s="333">
        <v>109.09090909090909</v>
      </c>
      <c r="P25" s="333">
        <v>-16.666666666666657</v>
      </c>
      <c r="Q25" s="333" t="s">
        <v>22</v>
      </c>
      <c r="R25" s="359">
        <v>180</v>
      </c>
      <c r="S25" s="338">
        <v>11.547260686333544</v>
      </c>
      <c r="T25" s="338">
        <v>-20.588235294117652</v>
      </c>
      <c r="U25" s="359">
        <v>-44.285714285714285</v>
      </c>
      <c r="V25" s="338">
        <v>-32.608695652173907</v>
      </c>
      <c r="W25" s="338">
        <v>11.314655172413794</v>
      </c>
      <c r="X25" s="338">
        <v>42.937853107344637</v>
      </c>
      <c r="Y25" s="337">
        <v>52.049180327868839</v>
      </c>
      <c r="Z25" s="83" t="s">
        <v>50</v>
      </c>
    </row>
    <row r="26" spans="1:26" s="220" customFormat="1" ht="33.75" customHeight="1">
      <c r="A26" s="83" t="s">
        <v>51</v>
      </c>
      <c r="B26" s="336">
        <v>4.607598537420813</v>
      </c>
      <c r="C26" s="338">
        <v>-6.2951935346660974</v>
      </c>
      <c r="D26" s="333">
        <v>-9.6850861556743979</v>
      </c>
      <c r="E26" s="333">
        <v>-7.6923076923076934</v>
      </c>
      <c r="F26" s="359">
        <v>16.187050359712245</v>
      </c>
      <c r="G26" s="338">
        <v>-6.5158858373721102</v>
      </c>
      <c r="H26" s="333">
        <v>-10.537542662116039</v>
      </c>
      <c r="I26" s="333">
        <v>1.8214936247723017</v>
      </c>
      <c r="J26" s="333">
        <v>-0.60901339829476342</v>
      </c>
      <c r="K26" s="333">
        <v>-48.076923076923073</v>
      </c>
      <c r="L26" s="333">
        <v>-55.580357142857146</v>
      </c>
      <c r="M26" s="333">
        <v>-29.931972789115648</v>
      </c>
      <c r="N26" s="333">
        <v>-45.674740484429066</v>
      </c>
      <c r="O26" s="333">
        <v>27.272727272727266</v>
      </c>
      <c r="P26" s="333">
        <v>0</v>
      </c>
      <c r="Q26" s="333" t="s">
        <v>22</v>
      </c>
      <c r="R26" s="359">
        <v>20</v>
      </c>
      <c r="S26" s="338">
        <v>-14.307359307359306</v>
      </c>
      <c r="T26" s="338">
        <v>-46.153846153846153</v>
      </c>
      <c r="U26" s="359">
        <v>-57.894736842105267</v>
      </c>
      <c r="V26" s="338">
        <v>-51.111111111111114</v>
      </c>
      <c r="W26" s="338">
        <v>7.5757575757575637</v>
      </c>
      <c r="X26" s="338">
        <v>-9.5238095238095184</v>
      </c>
      <c r="Y26" s="337">
        <v>296.50872817955116</v>
      </c>
      <c r="Z26" s="83" t="s">
        <v>51</v>
      </c>
    </row>
    <row r="27" spans="1:26" s="220" customFormat="1" ht="33.75" customHeight="1">
      <c r="A27" s="83" t="s">
        <v>52</v>
      </c>
      <c r="B27" s="336">
        <v>5.8422269490428107</v>
      </c>
      <c r="C27" s="338">
        <v>15.721077654516648</v>
      </c>
      <c r="D27" s="333">
        <v>18.320944468736329</v>
      </c>
      <c r="E27" s="333">
        <v>-4.424778761061944</v>
      </c>
      <c r="F27" s="359">
        <v>33.663366336633658</v>
      </c>
      <c r="G27" s="338">
        <v>20.078031212484987</v>
      </c>
      <c r="H27" s="333">
        <v>27.834549878345499</v>
      </c>
      <c r="I27" s="333">
        <v>-11.143695014662754</v>
      </c>
      <c r="J27" s="333">
        <v>29.075630252100837</v>
      </c>
      <c r="K27" s="333">
        <v>23.372781065088759</v>
      </c>
      <c r="L27" s="333">
        <v>32.238805970149258</v>
      </c>
      <c r="M27" s="333">
        <v>-11.538461538461547</v>
      </c>
      <c r="N27" s="333">
        <v>36.756756756756772</v>
      </c>
      <c r="O27" s="333">
        <v>-8.3333333333333428</v>
      </c>
      <c r="P27" s="333">
        <v>-66.666666666666671</v>
      </c>
      <c r="Q27" s="333" t="s">
        <v>22</v>
      </c>
      <c r="R27" s="359">
        <v>166.66666666666663</v>
      </c>
      <c r="S27" s="338">
        <v>20.461309523809533</v>
      </c>
      <c r="T27" s="338">
        <v>52.083333333333314</v>
      </c>
      <c r="U27" s="359">
        <v>-14.81481481481481</v>
      </c>
      <c r="V27" s="338">
        <v>28</v>
      </c>
      <c r="W27" s="338">
        <v>-11.140583554376661</v>
      </c>
      <c r="X27" s="338">
        <v>-25.806451612903231</v>
      </c>
      <c r="Y27" s="337">
        <v>103.3419023136247</v>
      </c>
      <c r="Z27" s="83" t="s">
        <v>52</v>
      </c>
    </row>
    <row r="28" spans="1:26" s="220" customFormat="1" ht="33.75" customHeight="1">
      <c r="A28" s="83" t="s">
        <v>53</v>
      </c>
      <c r="B28" s="336">
        <v>3.7964946548211742</v>
      </c>
      <c r="C28" s="338">
        <v>-2.9938362195479868</v>
      </c>
      <c r="D28" s="333">
        <v>-6.635980053701573</v>
      </c>
      <c r="E28" s="333">
        <v>2.0325203252032509</v>
      </c>
      <c r="F28" s="359">
        <v>19.805194805194802</v>
      </c>
      <c r="G28" s="338">
        <v>8.7117017349575434</v>
      </c>
      <c r="H28" s="333">
        <v>4.5347467608951746</v>
      </c>
      <c r="I28" s="333">
        <v>19.437340153452681</v>
      </c>
      <c r="J28" s="333">
        <v>13.387096774193537</v>
      </c>
      <c r="K28" s="333">
        <v>4.5186640471512618</v>
      </c>
      <c r="L28" s="333">
        <v>9.5867768595041269</v>
      </c>
      <c r="M28" s="333">
        <v>-20.918367346938766</v>
      </c>
      <c r="N28" s="333">
        <v>13.364055299539174</v>
      </c>
      <c r="O28" s="333">
        <v>-53.571428571428569</v>
      </c>
      <c r="P28" s="333">
        <v>0</v>
      </c>
      <c r="Q28" s="333">
        <v>0</v>
      </c>
      <c r="R28" s="359">
        <v>-75</v>
      </c>
      <c r="S28" s="338">
        <v>7.1105193075898825</v>
      </c>
      <c r="T28" s="338">
        <v>-38.028169014084511</v>
      </c>
      <c r="U28" s="359">
        <v>18.75</v>
      </c>
      <c r="V28" s="338">
        <v>-15.12605042016807</v>
      </c>
      <c r="W28" s="338">
        <v>12.658227848101262</v>
      </c>
      <c r="X28" s="338">
        <v>7.058823529411768</v>
      </c>
      <c r="Y28" s="337">
        <v>184.77366255144034</v>
      </c>
      <c r="Z28" s="83" t="s">
        <v>53</v>
      </c>
    </row>
    <row r="29" spans="1:26" s="220" customFormat="1" ht="33.75" customHeight="1">
      <c r="A29" s="83" t="s">
        <v>54</v>
      </c>
      <c r="B29" s="336">
        <v>5.751076020087396</v>
      </c>
      <c r="C29" s="338">
        <v>-12.304507819687217</v>
      </c>
      <c r="D29" s="333">
        <v>-11.521824616594571</v>
      </c>
      <c r="E29" s="333">
        <v>-17.081545064377679</v>
      </c>
      <c r="F29" s="359">
        <v>-6.71875</v>
      </c>
      <c r="G29" s="338">
        <v>14.10871302957635</v>
      </c>
      <c r="H29" s="333">
        <v>22.704266088214027</v>
      </c>
      <c r="I29" s="333">
        <v>-17.316017316017323</v>
      </c>
      <c r="J29" s="333">
        <v>37.323943661971839</v>
      </c>
      <c r="K29" s="333">
        <v>-9.4444444444444429</v>
      </c>
      <c r="L29" s="333">
        <v>-6.1705989110707833</v>
      </c>
      <c r="M29" s="333">
        <v>-16.507177033492823</v>
      </c>
      <c r="N29" s="333">
        <v>-5.4982817869415896</v>
      </c>
      <c r="O29" s="333">
        <v>50</v>
      </c>
      <c r="P29" s="333">
        <v>-57.142857142857146</v>
      </c>
      <c r="Q29" s="333" t="s">
        <v>22</v>
      </c>
      <c r="R29" s="359">
        <v>33.333333333333314</v>
      </c>
      <c r="S29" s="338">
        <v>6.3361611876988349</v>
      </c>
      <c r="T29" s="338">
        <v>-3.1746031746031775</v>
      </c>
      <c r="U29" s="359">
        <v>37.037037037037038</v>
      </c>
      <c r="V29" s="338">
        <v>8.8888888888888857</v>
      </c>
      <c r="W29" s="338">
        <v>-3.5040431266846355</v>
      </c>
      <c r="X29" s="338">
        <v>68.656716417910445</v>
      </c>
      <c r="Y29" s="337">
        <v>5.7613168724279831</v>
      </c>
      <c r="Z29" s="83" t="s">
        <v>54</v>
      </c>
    </row>
    <row r="30" spans="1:26" s="220" customFormat="1" ht="33.75" customHeight="1">
      <c r="A30" s="83" t="s">
        <v>55</v>
      </c>
      <c r="B30" s="336">
        <v>7.1265951477508196</v>
      </c>
      <c r="C30" s="338">
        <v>-3.0177811169546658</v>
      </c>
      <c r="D30" s="333">
        <v>-2.357563850687626</v>
      </c>
      <c r="E30" s="333">
        <v>-11.343283582089541</v>
      </c>
      <c r="F30" s="359">
        <v>12.076749435665917</v>
      </c>
      <c r="G30" s="338">
        <v>12.84102271104129</v>
      </c>
      <c r="H30" s="333">
        <v>9.994952044422007</v>
      </c>
      <c r="I30" s="333">
        <v>11.783271962125212</v>
      </c>
      <c r="J30" s="333">
        <v>24.51669595782073</v>
      </c>
      <c r="K30" s="333">
        <v>13.909898059848729</v>
      </c>
      <c r="L30" s="333">
        <v>0.21660649819494893</v>
      </c>
      <c r="M30" s="333">
        <v>36.290322580645153</v>
      </c>
      <c r="N30" s="333">
        <v>13.324873096446694</v>
      </c>
      <c r="O30" s="333">
        <v>110</v>
      </c>
      <c r="P30" s="333">
        <v>150</v>
      </c>
      <c r="Q30" s="333">
        <v>0</v>
      </c>
      <c r="R30" s="359">
        <v>100</v>
      </c>
      <c r="S30" s="338">
        <v>13.357185450208704</v>
      </c>
      <c r="T30" s="338">
        <v>52.941176470588232</v>
      </c>
      <c r="U30" s="359">
        <v>27.941176470588232</v>
      </c>
      <c r="V30" s="338">
        <v>38.655462184873954</v>
      </c>
      <c r="W30" s="338">
        <v>-12.56637168141593</v>
      </c>
      <c r="X30" s="338">
        <v>18.007662835249036</v>
      </c>
      <c r="Y30" s="337">
        <v>-26.89265536723164</v>
      </c>
      <c r="Z30" s="83" t="s">
        <v>55</v>
      </c>
    </row>
    <row r="31" spans="1:26" s="220" customFormat="1" ht="33.75" customHeight="1">
      <c r="A31" s="83" t="s">
        <v>56</v>
      </c>
      <c r="B31" s="336">
        <v>5.013127463971486</v>
      </c>
      <c r="C31" s="338">
        <v>-6.3551707237379418</v>
      </c>
      <c r="D31" s="333">
        <v>-10.034096444227956</v>
      </c>
      <c r="E31" s="333">
        <v>2.864816472694713</v>
      </c>
      <c r="F31" s="359">
        <v>-1.0022271714922084</v>
      </c>
      <c r="G31" s="338">
        <v>18.89275450007564</v>
      </c>
      <c r="H31" s="333">
        <v>18.105688709211677</v>
      </c>
      <c r="I31" s="333">
        <v>25.45311268715524</v>
      </c>
      <c r="J31" s="333">
        <v>15.912719531665772</v>
      </c>
      <c r="K31" s="333">
        <v>31.759656652360519</v>
      </c>
      <c r="L31" s="333">
        <v>13.011152416356879</v>
      </c>
      <c r="M31" s="333">
        <v>43.979057591623047</v>
      </c>
      <c r="N31" s="333">
        <v>43.096234309623441</v>
      </c>
      <c r="O31" s="333">
        <v>57.142857142857139</v>
      </c>
      <c r="P31" s="333">
        <v>140</v>
      </c>
      <c r="Q31" s="333" t="s">
        <v>22</v>
      </c>
      <c r="R31" s="359">
        <v>20</v>
      </c>
      <c r="S31" s="338">
        <v>21.295375435106905</v>
      </c>
      <c r="T31" s="338">
        <v>-12.307692307692307</v>
      </c>
      <c r="U31" s="359">
        <v>-52.777777777777779</v>
      </c>
      <c r="V31" s="338">
        <v>-33.576642335766422</v>
      </c>
      <c r="W31" s="338">
        <v>-4.7047047047047101</v>
      </c>
      <c r="X31" s="338">
        <v>23.899371069182379</v>
      </c>
      <c r="Y31" s="337">
        <v>68.982630272952861</v>
      </c>
      <c r="Z31" s="83" t="s">
        <v>56</v>
      </c>
    </row>
    <row r="32" spans="1:26" s="220" customFormat="1" ht="33.75" customHeight="1">
      <c r="A32" s="83" t="s">
        <v>57</v>
      </c>
      <c r="B32" s="336">
        <v>5.0021376093425118</v>
      </c>
      <c r="C32" s="338">
        <v>17.00022319767875</v>
      </c>
      <c r="D32" s="333">
        <v>12.007485185570218</v>
      </c>
      <c r="E32" s="333">
        <v>9.9719663596315513</v>
      </c>
      <c r="F32" s="359">
        <v>66.490566037735846</v>
      </c>
      <c r="G32" s="338">
        <v>6.3207207207207148</v>
      </c>
      <c r="H32" s="333">
        <v>8.8586030664395281</v>
      </c>
      <c r="I32" s="333">
        <v>-4.5230501594665071</v>
      </c>
      <c r="J32" s="333">
        <v>13.813405797101439</v>
      </c>
      <c r="K32" s="333">
        <v>21.957305239811475</v>
      </c>
      <c r="L32" s="333">
        <v>22.949117341640715</v>
      </c>
      <c r="M32" s="333">
        <v>-5.75539568345323</v>
      </c>
      <c r="N32" s="333">
        <v>39.553752535496955</v>
      </c>
      <c r="O32" s="333">
        <v>-28.571428571428569</v>
      </c>
      <c r="P32" s="333">
        <v>-66.666666666666671</v>
      </c>
      <c r="Q32" s="333" t="s">
        <v>22</v>
      </c>
      <c r="R32" s="359">
        <v>35.29411764705884</v>
      </c>
      <c r="S32" s="338">
        <v>9.4252480328429726</v>
      </c>
      <c r="T32" s="338">
        <v>-10.362694300518143</v>
      </c>
      <c r="U32" s="359">
        <v>-41.946308724832214</v>
      </c>
      <c r="V32" s="338">
        <v>-29.531568228105911</v>
      </c>
      <c r="W32" s="338">
        <v>-6.4224786753637773</v>
      </c>
      <c r="X32" s="338">
        <v>8.156028368794324</v>
      </c>
      <c r="Y32" s="337">
        <v>20.302375809935214</v>
      </c>
      <c r="Z32" s="83" t="s">
        <v>57</v>
      </c>
    </row>
    <row r="33" spans="1:26" s="220" customFormat="1" ht="33.75" customHeight="1">
      <c r="A33" s="83" t="s">
        <v>58</v>
      </c>
      <c r="B33" s="336">
        <v>4.3496890043065264</v>
      </c>
      <c r="C33" s="338">
        <v>1.1487186124773388</v>
      </c>
      <c r="D33" s="333">
        <v>0.57750898094674596</v>
      </c>
      <c r="E33" s="333">
        <v>-3.1458531935176381</v>
      </c>
      <c r="F33" s="359">
        <v>10.714285714285722</v>
      </c>
      <c r="G33" s="338">
        <v>-9.360386573833523</v>
      </c>
      <c r="H33" s="333">
        <v>8.2433654204116351</v>
      </c>
      <c r="I33" s="333">
        <v>-21.693305536252026</v>
      </c>
      <c r="J33" s="333">
        <v>-29.669832654907282</v>
      </c>
      <c r="K33" s="333">
        <v>4.1786924331785684</v>
      </c>
      <c r="L33" s="333">
        <v>1.2463537523203456</v>
      </c>
      <c r="M33" s="333">
        <v>-10.775862068965509</v>
      </c>
      <c r="N33" s="333">
        <v>15.538132573057737</v>
      </c>
      <c r="O33" s="333">
        <v>39.473684210526301</v>
      </c>
      <c r="P33" s="333">
        <v>45.161290322580641</v>
      </c>
      <c r="Q33" s="333">
        <v>-33.333333333333343</v>
      </c>
      <c r="R33" s="359">
        <v>42.857142857142861</v>
      </c>
      <c r="S33" s="338">
        <v>-6.9243156199677856</v>
      </c>
      <c r="T33" s="338">
        <v>-9.6816976127320942</v>
      </c>
      <c r="U33" s="359">
        <v>4.7197640117994126</v>
      </c>
      <c r="V33" s="338">
        <v>-5.2150045745654126</v>
      </c>
      <c r="W33" s="338">
        <v>-9.5670892131067831E-2</v>
      </c>
      <c r="X33" s="338">
        <v>-22.162740899357601</v>
      </c>
      <c r="Y33" s="337">
        <v>87.336740488358885</v>
      </c>
      <c r="Z33" s="83" t="s">
        <v>58</v>
      </c>
    </row>
    <row r="34" spans="1:26" s="220" customFormat="1" ht="33.75" customHeight="1">
      <c r="A34" s="83" t="s">
        <v>59</v>
      </c>
      <c r="B34" s="336">
        <v>4.3482151393836403</v>
      </c>
      <c r="C34" s="338">
        <v>-1.3147082990961394</v>
      </c>
      <c r="D34" s="333">
        <v>-7.3220802919708063</v>
      </c>
      <c r="E34" s="333">
        <v>14.901593252108711</v>
      </c>
      <c r="F34" s="359">
        <v>12.933753943217681</v>
      </c>
      <c r="G34" s="338">
        <v>6.8371393408997818</v>
      </c>
      <c r="H34" s="333">
        <v>4.8024786986832027</v>
      </c>
      <c r="I34" s="333">
        <v>7.4702886247877842</v>
      </c>
      <c r="J34" s="333">
        <v>10.878661087866107</v>
      </c>
      <c r="K34" s="333">
        <v>12.290227048371179</v>
      </c>
      <c r="L34" s="333">
        <v>6.7372473532242481</v>
      </c>
      <c r="M34" s="333">
        <v>-3.1100478468899553</v>
      </c>
      <c r="N34" s="333">
        <v>33.743409490333931</v>
      </c>
      <c r="O34" s="333">
        <v>-9.0909090909090935</v>
      </c>
      <c r="P34" s="333">
        <v>-25</v>
      </c>
      <c r="Q34" s="333" t="s">
        <v>22</v>
      </c>
      <c r="R34" s="359">
        <v>-4.7619047619047734</v>
      </c>
      <c r="S34" s="338">
        <v>7.9598804950917526</v>
      </c>
      <c r="T34" s="338">
        <v>25.454545454545467</v>
      </c>
      <c r="U34" s="359">
        <v>-21.428571428571431</v>
      </c>
      <c r="V34" s="338">
        <v>-7.1823204419889493</v>
      </c>
      <c r="W34" s="338">
        <v>19.704952581664912</v>
      </c>
      <c r="X34" s="338">
        <v>29.931972789115662</v>
      </c>
      <c r="Y34" s="337">
        <v>-8.9256198347107443</v>
      </c>
      <c r="Z34" s="83" t="s">
        <v>59</v>
      </c>
    </row>
    <row r="35" spans="1:26" s="220" customFormat="1" ht="33.75" customHeight="1">
      <c r="A35" s="83" t="s">
        <v>60</v>
      </c>
      <c r="B35" s="336">
        <v>22.841472942056512</v>
      </c>
      <c r="C35" s="338">
        <v>10.700525394045542</v>
      </c>
      <c r="D35" s="333">
        <v>15.587467362924286</v>
      </c>
      <c r="E35" s="333">
        <v>3.5897435897436054</v>
      </c>
      <c r="F35" s="359">
        <v>-3.9436619718309771</v>
      </c>
      <c r="G35" s="338">
        <v>17.909928708050771</v>
      </c>
      <c r="H35" s="333">
        <v>27.35208535402522</v>
      </c>
      <c r="I35" s="333">
        <v>29.292168674698786</v>
      </c>
      <c r="J35" s="333">
        <v>-15.413533834586474</v>
      </c>
      <c r="K35" s="333">
        <v>12.79069767441861</v>
      </c>
      <c r="L35" s="333">
        <v>22.820037105751396</v>
      </c>
      <c r="M35" s="333">
        <v>12.918660287081323</v>
      </c>
      <c r="N35" s="333">
        <v>-1.8918918918919019</v>
      </c>
      <c r="O35" s="333">
        <v>216.66666666666663</v>
      </c>
      <c r="P35" s="333" t="s">
        <v>22</v>
      </c>
      <c r="Q35" s="333" t="s">
        <v>22</v>
      </c>
      <c r="R35" s="359">
        <v>175</v>
      </c>
      <c r="S35" s="338">
        <v>17.25090909090909</v>
      </c>
      <c r="T35" s="338">
        <v>108.82352941176472</v>
      </c>
      <c r="U35" s="359">
        <v>-41.17647058823529</v>
      </c>
      <c r="V35" s="338">
        <v>58.823529411764696</v>
      </c>
      <c r="W35" s="338">
        <v>18.552036199095028</v>
      </c>
      <c r="X35" s="338">
        <v>48.484848484848499</v>
      </c>
      <c r="Y35" s="337">
        <v>318.9075630252101</v>
      </c>
      <c r="Z35" s="83" t="s">
        <v>60</v>
      </c>
    </row>
    <row r="36" spans="1:26" s="220" customFormat="1" ht="33.75" customHeight="1">
      <c r="A36" s="83" t="s">
        <v>61</v>
      </c>
      <c r="B36" s="336">
        <v>4.1817065072722954</v>
      </c>
      <c r="C36" s="338">
        <v>-4.9876657415972971</v>
      </c>
      <c r="D36" s="333">
        <v>-4.7475683186660547</v>
      </c>
      <c r="E36" s="333">
        <v>-7.4504442925495482</v>
      </c>
      <c r="F36" s="359">
        <v>-1.347517730496449</v>
      </c>
      <c r="G36" s="338">
        <v>12.945346017534035</v>
      </c>
      <c r="H36" s="333">
        <v>11.760945989133916</v>
      </c>
      <c r="I36" s="333">
        <v>18.089171974522287</v>
      </c>
      <c r="J36" s="333">
        <v>10.715979137031766</v>
      </c>
      <c r="K36" s="333">
        <v>23.89266084707404</v>
      </c>
      <c r="L36" s="333">
        <v>26.315789473684205</v>
      </c>
      <c r="M36" s="333">
        <v>17.025089605734763</v>
      </c>
      <c r="N36" s="333">
        <v>23.804347826086953</v>
      </c>
      <c r="O36" s="333">
        <v>140</v>
      </c>
      <c r="P36" s="333">
        <v>0</v>
      </c>
      <c r="Q36" s="333" t="s">
        <v>22</v>
      </c>
      <c r="R36" s="359">
        <v>350</v>
      </c>
      <c r="S36" s="338">
        <v>15.441389290882768</v>
      </c>
      <c r="T36" s="338">
        <v>-24.786324786324784</v>
      </c>
      <c r="U36" s="359">
        <v>-15.533980582524279</v>
      </c>
      <c r="V36" s="338">
        <v>-20.454545454545453</v>
      </c>
      <c r="W36" s="338">
        <v>0.74826296098342482</v>
      </c>
      <c r="X36" s="338">
        <v>35.562310030395139</v>
      </c>
      <c r="Y36" s="337">
        <v>62.20779220779221</v>
      </c>
      <c r="Z36" s="83" t="s">
        <v>61</v>
      </c>
    </row>
    <row r="37" spans="1:26" s="220" customFormat="1" ht="33.75" customHeight="1">
      <c r="A37" s="83" t="s">
        <v>62</v>
      </c>
      <c r="B37" s="336">
        <v>5.2372510646209207</v>
      </c>
      <c r="C37" s="338">
        <v>-0.57670251671679296</v>
      </c>
      <c r="D37" s="333">
        <v>-0.65185719220775695</v>
      </c>
      <c r="E37" s="333">
        <v>-3.0598958333333428</v>
      </c>
      <c r="F37" s="359">
        <v>2.6957317580497602</v>
      </c>
      <c r="G37" s="338">
        <v>23.824272377814395</v>
      </c>
      <c r="H37" s="333">
        <v>14.210568908311075</v>
      </c>
      <c r="I37" s="333">
        <v>40.783551554828165</v>
      </c>
      <c r="J37" s="333">
        <v>30.330765745355706</v>
      </c>
      <c r="K37" s="333">
        <v>5.1679370131501656</v>
      </c>
      <c r="L37" s="333">
        <v>5.2502050861361909</v>
      </c>
      <c r="M37" s="333">
        <v>-0.85867620751342599</v>
      </c>
      <c r="N37" s="333">
        <v>10.528041980977363</v>
      </c>
      <c r="O37" s="333">
        <v>-19.254658385093165</v>
      </c>
      <c r="P37" s="333">
        <v>-18.085106382978722</v>
      </c>
      <c r="Q37" s="333">
        <v>-5.5555555555555571</v>
      </c>
      <c r="R37" s="359">
        <v>-26.530612244897952</v>
      </c>
      <c r="S37" s="338">
        <v>17.320740612960719</v>
      </c>
      <c r="T37" s="338">
        <v>-19.470567746429808</v>
      </c>
      <c r="U37" s="359">
        <v>-21.674418604651152</v>
      </c>
      <c r="V37" s="338">
        <v>-20.070957932083118</v>
      </c>
      <c r="W37" s="338">
        <v>1.6105550500455053</v>
      </c>
      <c r="X37" s="338">
        <v>2.508178844056701</v>
      </c>
      <c r="Y37" s="337">
        <v>43.028443948689358</v>
      </c>
      <c r="Z37" s="83" t="s">
        <v>62</v>
      </c>
    </row>
    <row r="38" spans="1:26" s="220" customFormat="1" ht="33.75" customHeight="1">
      <c r="A38" s="83" t="s">
        <v>63</v>
      </c>
      <c r="B38" s="336">
        <v>5.3978740634969711</v>
      </c>
      <c r="C38" s="338">
        <v>8.7216892774025041</v>
      </c>
      <c r="D38" s="333">
        <v>5.8766896445488612</v>
      </c>
      <c r="E38" s="333">
        <v>23.702463525472382</v>
      </c>
      <c r="F38" s="359">
        <v>10.931970114038549</v>
      </c>
      <c r="G38" s="338">
        <v>40.150444495099151</v>
      </c>
      <c r="H38" s="333">
        <v>34.055577929923487</v>
      </c>
      <c r="I38" s="333">
        <v>39.085674402373058</v>
      </c>
      <c r="J38" s="333">
        <v>61.731327527052002</v>
      </c>
      <c r="K38" s="333">
        <v>42.568911622620078</v>
      </c>
      <c r="L38" s="333">
        <v>36.967066632627024</v>
      </c>
      <c r="M38" s="333">
        <v>4.2647994907702156</v>
      </c>
      <c r="N38" s="333">
        <v>95.548387096774206</v>
      </c>
      <c r="O38" s="333">
        <v>157.5</v>
      </c>
      <c r="P38" s="333">
        <v>96.296296296296305</v>
      </c>
      <c r="Q38" s="333" t="s">
        <v>208</v>
      </c>
      <c r="R38" s="359">
        <v>131.37254901960787</v>
      </c>
      <c r="S38" s="338">
        <v>41.059443086772461</v>
      </c>
      <c r="T38" s="338">
        <v>1.1392405063291164</v>
      </c>
      <c r="U38" s="359">
        <v>17.64705882352942</v>
      </c>
      <c r="V38" s="338">
        <v>4.7477744807121809</v>
      </c>
      <c r="W38" s="338">
        <v>0.98222637979419858</v>
      </c>
      <c r="X38" s="338">
        <v>0</v>
      </c>
      <c r="Y38" s="337">
        <v>53.372302158273385</v>
      </c>
      <c r="Z38" s="83" t="s">
        <v>63</v>
      </c>
    </row>
    <row r="39" spans="1:26" s="220" customFormat="1" ht="33.75" customHeight="1">
      <c r="A39" s="83" t="s">
        <v>64</v>
      </c>
      <c r="B39" s="336">
        <v>3.3238543821807411</v>
      </c>
      <c r="C39" s="338">
        <v>-1.3326669998334211</v>
      </c>
      <c r="D39" s="333">
        <v>2.0297029702970377</v>
      </c>
      <c r="E39" s="333">
        <v>-20.622119815668199</v>
      </c>
      <c r="F39" s="359">
        <v>1.5525114155251032</v>
      </c>
      <c r="G39" s="338">
        <v>16.472580986661029</v>
      </c>
      <c r="H39" s="333">
        <v>5.3823432884804561</v>
      </c>
      <c r="I39" s="333">
        <v>46.306818181818187</v>
      </c>
      <c r="J39" s="333">
        <v>29.629629629629619</v>
      </c>
      <c r="K39" s="333">
        <v>10.844892812105925</v>
      </c>
      <c r="L39" s="333">
        <v>1.8604651162790589</v>
      </c>
      <c r="M39" s="333">
        <v>48.648648648648646</v>
      </c>
      <c r="N39" s="333">
        <v>9.5238095238095326</v>
      </c>
      <c r="O39" s="333">
        <v>161.53846153846155</v>
      </c>
      <c r="P39" s="333">
        <v>75</v>
      </c>
      <c r="Q39" s="333" t="s">
        <v>22</v>
      </c>
      <c r="R39" s="359">
        <v>188.88888888888886</v>
      </c>
      <c r="S39" s="338">
        <v>16.00651112316875</v>
      </c>
      <c r="T39" s="338">
        <v>-35.593220338983059</v>
      </c>
      <c r="U39" s="359">
        <v>-36.231884057971023</v>
      </c>
      <c r="V39" s="338">
        <v>-35.9375</v>
      </c>
      <c r="W39" s="338">
        <v>7.4111675126903549</v>
      </c>
      <c r="X39" s="338">
        <v>-4.7904191616766525</v>
      </c>
      <c r="Y39" s="337">
        <v>58.35294117647058</v>
      </c>
      <c r="Z39" s="83" t="s">
        <v>64</v>
      </c>
    </row>
    <row r="40" spans="1:26" s="220" customFormat="1" ht="33.75" customHeight="1">
      <c r="A40" s="83" t="s">
        <v>65</v>
      </c>
      <c r="B40" s="336">
        <v>3.6983010874787112</v>
      </c>
      <c r="C40" s="338">
        <v>-1.3343217197924417</v>
      </c>
      <c r="D40" s="333">
        <v>-2.6839826839826912</v>
      </c>
      <c r="E40" s="333">
        <v>-2.2608695652173907</v>
      </c>
      <c r="F40" s="359">
        <v>6.0179257362355827</v>
      </c>
      <c r="G40" s="338">
        <v>11.910241657077108</v>
      </c>
      <c r="H40" s="333">
        <v>4.1648205582631732</v>
      </c>
      <c r="I40" s="333">
        <v>26.829268292682926</v>
      </c>
      <c r="J40" s="333">
        <v>25.662251655629149</v>
      </c>
      <c r="K40" s="333">
        <v>0.60652009097800885</v>
      </c>
      <c r="L40" s="333">
        <v>-5.9556786703601148</v>
      </c>
      <c r="M40" s="333">
        <v>-10.410094637223978</v>
      </c>
      <c r="N40" s="333">
        <v>30</v>
      </c>
      <c r="O40" s="333">
        <v>233.33333333333337</v>
      </c>
      <c r="P40" s="333">
        <v>-14.285714285714292</v>
      </c>
      <c r="Q40" s="333" t="s">
        <v>22</v>
      </c>
      <c r="R40" s="359" t="s">
        <v>208</v>
      </c>
      <c r="S40" s="338">
        <v>10.058067192036503</v>
      </c>
      <c r="T40" s="338">
        <v>1.3698630136986338</v>
      </c>
      <c r="U40" s="359">
        <v>13.20754716981132</v>
      </c>
      <c r="V40" s="338">
        <v>6.3492063492063551</v>
      </c>
      <c r="W40" s="338">
        <v>30.900621118012424</v>
      </c>
      <c r="X40" s="338">
        <v>-8.6538461538461604</v>
      </c>
      <c r="Y40" s="337">
        <v>40.289855072463752</v>
      </c>
      <c r="Z40" s="83" t="s">
        <v>65</v>
      </c>
    </row>
    <row r="41" spans="1:26" s="220" customFormat="1" ht="33.75" customHeight="1">
      <c r="A41" s="83" t="s">
        <v>66</v>
      </c>
      <c r="B41" s="336">
        <v>4.82694878841221</v>
      </c>
      <c r="C41" s="338">
        <v>-19.074022733573599</v>
      </c>
      <c r="D41" s="333">
        <v>-23.043852106620804</v>
      </c>
      <c r="E41" s="333">
        <v>-14.81481481481481</v>
      </c>
      <c r="F41" s="359">
        <v>-9.3158660844250392</v>
      </c>
      <c r="G41" s="338">
        <v>17.624763108022748</v>
      </c>
      <c r="H41" s="333">
        <v>9.9372384937238536</v>
      </c>
      <c r="I41" s="333">
        <v>19.104477611940297</v>
      </c>
      <c r="J41" s="333">
        <v>41.095890410958901</v>
      </c>
      <c r="K41" s="333">
        <v>13.888888888888886</v>
      </c>
      <c r="L41" s="333">
        <v>14.233576642335777</v>
      </c>
      <c r="M41" s="333">
        <v>-3.3333333333333286</v>
      </c>
      <c r="N41" s="333">
        <v>21.653543307086622</v>
      </c>
      <c r="O41" s="333">
        <v>200</v>
      </c>
      <c r="P41" s="333" t="s">
        <v>22</v>
      </c>
      <c r="Q41" s="333" t="s">
        <v>22</v>
      </c>
      <c r="R41" s="359">
        <v>175</v>
      </c>
      <c r="S41" s="338">
        <v>16.86800894854585</v>
      </c>
      <c r="T41" s="338">
        <v>30.952380952380963</v>
      </c>
      <c r="U41" s="359">
        <v>18.518518518518505</v>
      </c>
      <c r="V41" s="338">
        <v>26.08695652173914</v>
      </c>
      <c r="W41" s="338">
        <v>1.0563380281690229</v>
      </c>
      <c r="X41" s="338">
        <v>53.846153846153868</v>
      </c>
      <c r="Y41" s="337">
        <v>-22.454308093994783</v>
      </c>
      <c r="Z41" s="83" t="s">
        <v>66</v>
      </c>
    </row>
    <row r="42" spans="1:26" s="220" customFormat="1" ht="33.75" customHeight="1">
      <c r="A42" s="83" t="s">
        <v>67</v>
      </c>
      <c r="B42" s="336">
        <v>3.5804424640128047</v>
      </c>
      <c r="C42" s="338">
        <v>-0.39714058776807803</v>
      </c>
      <c r="D42" s="333">
        <v>-2.204635387224414</v>
      </c>
      <c r="E42" s="333">
        <v>-0.18832391713748109</v>
      </c>
      <c r="F42" s="359">
        <v>13.761467889908261</v>
      </c>
      <c r="G42" s="338">
        <v>-1.1376146788990837</v>
      </c>
      <c r="H42" s="333">
        <v>5.7766367137355559</v>
      </c>
      <c r="I42" s="333">
        <v>-33.982035928143716</v>
      </c>
      <c r="J42" s="333">
        <v>21.242484969939881</v>
      </c>
      <c r="K42" s="333">
        <v>-1.8472906403940783</v>
      </c>
      <c r="L42" s="333">
        <v>0.86956521739129755</v>
      </c>
      <c r="M42" s="333">
        <v>-10</v>
      </c>
      <c r="N42" s="333">
        <v>2.6431718061674019</v>
      </c>
      <c r="O42" s="333">
        <v>-55.555555555555557</v>
      </c>
      <c r="P42" s="333">
        <v>-88.888888888888886</v>
      </c>
      <c r="Q42" s="333" t="s">
        <v>22</v>
      </c>
      <c r="R42" s="359" t="s">
        <v>22</v>
      </c>
      <c r="S42" s="338">
        <v>-1.4382402707275759</v>
      </c>
      <c r="T42" s="338">
        <v>-22.448979591836732</v>
      </c>
      <c r="U42" s="359">
        <v>-17.948717948717956</v>
      </c>
      <c r="V42" s="338">
        <v>-20.454545454545453</v>
      </c>
      <c r="W42" s="338">
        <v>-6.2857142857142776</v>
      </c>
      <c r="X42" s="338">
        <v>12.345679012345684</v>
      </c>
      <c r="Y42" s="337">
        <v>-23.970944309927361</v>
      </c>
      <c r="Z42" s="83" t="s">
        <v>67</v>
      </c>
    </row>
    <row r="43" spans="1:26" s="220" customFormat="1" ht="33.75" customHeight="1">
      <c r="A43" s="83" t="s">
        <v>68</v>
      </c>
      <c r="B43" s="336">
        <v>2.4819722934858532</v>
      </c>
      <c r="C43" s="338">
        <v>-10.275034685383162</v>
      </c>
      <c r="D43" s="333">
        <v>-15.273084051019296</v>
      </c>
      <c r="E43" s="333">
        <v>1.9476905954368533</v>
      </c>
      <c r="F43" s="359">
        <v>8.339828526890102</v>
      </c>
      <c r="G43" s="338">
        <v>13.159630606860162</v>
      </c>
      <c r="H43" s="333">
        <v>17.942921729302057</v>
      </c>
      <c r="I43" s="333">
        <v>1.8851756640959678</v>
      </c>
      <c r="J43" s="333">
        <v>10.382916053019159</v>
      </c>
      <c r="K43" s="333">
        <v>24.745497259201258</v>
      </c>
      <c r="L43" s="333">
        <v>25.738007380073796</v>
      </c>
      <c r="M43" s="333">
        <v>11.583011583011583</v>
      </c>
      <c r="N43" s="333">
        <v>37.95093795093797</v>
      </c>
      <c r="O43" s="333">
        <v>50</v>
      </c>
      <c r="P43" s="333">
        <v>66.666666666666686</v>
      </c>
      <c r="Q43" s="333">
        <v>50</v>
      </c>
      <c r="R43" s="359">
        <v>37.5</v>
      </c>
      <c r="S43" s="338">
        <v>16.655084549455637</v>
      </c>
      <c r="T43" s="338">
        <v>19.047619047619051</v>
      </c>
      <c r="U43" s="359">
        <v>0</v>
      </c>
      <c r="V43" s="338">
        <v>11.188811188811187</v>
      </c>
      <c r="W43" s="338">
        <v>-18.592375366568916</v>
      </c>
      <c r="X43" s="338">
        <v>20</v>
      </c>
      <c r="Y43" s="337">
        <v>-10.580204778156997</v>
      </c>
      <c r="Z43" s="83" t="s">
        <v>68</v>
      </c>
    </row>
    <row r="44" spans="1:26" s="220" customFormat="1" ht="33.75" customHeight="1">
      <c r="A44" s="83" t="s">
        <v>69</v>
      </c>
      <c r="B44" s="336">
        <v>3.2514956560944768</v>
      </c>
      <c r="C44" s="338">
        <v>-1.8396609252412333</v>
      </c>
      <c r="D44" s="333">
        <v>-3.3953854221289959</v>
      </c>
      <c r="E44" s="333">
        <v>-3.8676607642124878</v>
      </c>
      <c r="F44" s="359">
        <v>10.494296577946756</v>
      </c>
      <c r="G44" s="338">
        <v>16.133774347666304</v>
      </c>
      <c r="H44" s="333">
        <v>15.368852459016409</v>
      </c>
      <c r="I44" s="333">
        <v>5.3769725306838154</v>
      </c>
      <c r="J44" s="333">
        <v>30.216284987277362</v>
      </c>
      <c r="K44" s="333">
        <v>-12.980942107155698</v>
      </c>
      <c r="L44" s="333">
        <v>-16.562282533054969</v>
      </c>
      <c r="M44" s="333">
        <v>-3.3591731266149907</v>
      </c>
      <c r="N44" s="333">
        <v>-11.494252873563212</v>
      </c>
      <c r="O44" s="333">
        <v>61.111111111111114</v>
      </c>
      <c r="P44" s="333">
        <v>40</v>
      </c>
      <c r="Q44" s="333" t="s">
        <v>22</v>
      </c>
      <c r="R44" s="359">
        <v>65.384615384615387</v>
      </c>
      <c r="S44" s="338">
        <v>8.9071038251366161</v>
      </c>
      <c r="T44" s="338">
        <v>67.491166077738512</v>
      </c>
      <c r="U44" s="359">
        <v>20.833333333333329</v>
      </c>
      <c r="V44" s="338">
        <v>58.028169014084483</v>
      </c>
      <c r="W44" s="338">
        <v>-22.217294900221731</v>
      </c>
      <c r="X44" s="338">
        <v>-26.035502958579883</v>
      </c>
      <c r="Y44" s="337">
        <v>11.955085865257601</v>
      </c>
      <c r="Z44" s="83" t="s">
        <v>69</v>
      </c>
    </row>
    <row r="45" spans="1:26" s="220" customFormat="1" ht="33.75" customHeight="1">
      <c r="A45" s="83" t="s">
        <v>70</v>
      </c>
      <c r="B45" s="336">
        <v>2.8586317146844351</v>
      </c>
      <c r="C45" s="338">
        <v>2.5279999999999916</v>
      </c>
      <c r="D45" s="333">
        <v>2.073940486925153</v>
      </c>
      <c r="E45" s="333">
        <v>2.1621621621621614</v>
      </c>
      <c r="F45" s="359">
        <v>5.9659090909090793</v>
      </c>
      <c r="G45" s="338">
        <v>-4.4306257287213384</v>
      </c>
      <c r="H45" s="333">
        <v>3.4772640427970885</v>
      </c>
      <c r="I45" s="333">
        <v>-0.86299892125134647</v>
      </c>
      <c r="J45" s="333">
        <v>-19.413233458177288</v>
      </c>
      <c r="K45" s="333">
        <v>21.765601217656013</v>
      </c>
      <c r="L45" s="333">
        <v>31.74061433447099</v>
      </c>
      <c r="M45" s="333">
        <v>52.222222222222229</v>
      </c>
      <c r="N45" s="333">
        <v>1.0948905109489147</v>
      </c>
      <c r="O45" s="333">
        <v>-58.620689655172413</v>
      </c>
      <c r="P45" s="333">
        <v>-22.222222222222214</v>
      </c>
      <c r="Q45" s="333" t="s">
        <v>22</v>
      </c>
      <c r="R45" s="359">
        <v>-75</v>
      </c>
      <c r="S45" s="338">
        <v>-1.7489711934156418</v>
      </c>
      <c r="T45" s="338">
        <v>-97.166469893742615</v>
      </c>
      <c r="U45" s="359">
        <v>-47.826086956521742</v>
      </c>
      <c r="V45" s="338">
        <v>-95.862068965517238</v>
      </c>
      <c r="W45" s="338">
        <v>-12.004950495049499</v>
      </c>
      <c r="X45" s="338">
        <v>-10</v>
      </c>
      <c r="Y45" s="337">
        <v>-32.026578073089709</v>
      </c>
      <c r="Z45" s="83" t="s">
        <v>70</v>
      </c>
    </row>
    <row r="46" spans="1:26" s="220" customFormat="1" ht="33.75" customHeight="1">
      <c r="A46" s="83" t="s">
        <v>71</v>
      </c>
      <c r="B46" s="336">
        <v>3.7017941843679125</v>
      </c>
      <c r="C46" s="338">
        <v>-10.006869704602707</v>
      </c>
      <c r="D46" s="333">
        <v>-9.7487437185929622</v>
      </c>
      <c r="E46" s="333">
        <v>-6.7294751009421248</v>
      </c>
      <c r="F46" s="359">
        <v>-15.023474178403745</v>
      </c>
      <c r="G46" s="338">
        <v>10.14005602240897</v>
      </c>
      <c r="H46" s="333">
        <v>3.307392996108959</v>
      </c>
      <c r="I46" s="333">
        <v>9.7633136094674455</v>
      </c>
      <c r="J46" s="333">
        <v>27.207637231503583</v>
      </c>
      <c r="K46" s="333">
        <v>21.308724832214779</v>
      </c>
      <c r="L46" s="333">
        <v>16.129032258064527</v>
      </c>
      <c r="M46" s="333">
        <v>27.108433734939766</v>
      </c>
      <c r="N46" s="333">
        <v>24.503311258278131</v>
      </c>
      <c r="O46" s="333">
        <v>0</v>
      </c>
      <c r="P46" s="333">
        <v>200</v>
      </c>
      <c r="Q46" s="333">
        <v>-75</v>
      </c>
      <c r="R46" s="359" t="s">
        <v>22</v>
      </c>
      <c r="S46" s="338">
        <v>12.908633696563271</v>
      </c>
      <c r="T46" s="338">
        <v>-6.8181818181818272</v>
      </c>
      <c r="U46" s="359">
        <v>13.333333333333329</v>
      </c>
      <c r="V46" s="338">
        <v>-1.6949152542372872</v>
      </c>
      <c r="W46" s="338">
        <v>-14.492753623188406</v>
      </c>
      <c r="X46" s="338">
        <v>0</v>
      </c>
      <c r="Y46" s="337">
        <v>73.584905660377359</v>
      </c>
      <c r="Z46" s="83" t="s">
        <v>71</v>
      </c>
    </row>
    <row r="47" spans="1:26" s="220" customFormat="1" ht="33.75" customHeight="1">
      <c r="A47" s="83" t="s">
        <v>72</v>
      </c>
      <c r="B47" s="336">
        <v>3.149232561862263</v>
      </c>
      <c r="C47" s="338">
        <v>-14.156048175946935</v>
      </c>
      <c r="D47" s="333">
        <v>-15.602065778744219</v>
      </c>
      <c r="E47" s="333">
        <v>-4.0959040959040891</v>
      </c>
      <c r="F47" s="359">
        <v>-18.684461391801719</v>
      </c>
      <c r="G47" s="338">
        <v>6.9117647058823479</v>
      </c>
      <c r="H47" s="333">
        <v>5.1127819548872253</v>
      </c>
      <c r="I47" s="333">
        <v>20.775193798449607</v>
      </c>
      <c r="J47" s="333">
        <v>-0.13157894736841058</v>
      </c>
      <c r="K47" s="333">
        <v>-9.7242380261248229</v>
      </c>
      <c r="L47" s="333">
        <v>-16.558018252933508</v>
      </c>
      <c r="M47" s="333">
        <v>-1.1538461538461462</v>
      </c>
      <c r="N47" s="333">
        <v>-1.1396011396011403</v>
      </c>
      <c r="O47" s="333">
        <v>0</v>
      </c>
      <c r="P47" s="333">
        <v>-33.333333333333343</v>
      </c>
      <c r="Q47" s="333" t="s">
        <v>22</v>
      </c>
      <c r="R47" s="359" t="s">
        <v>22</v>
      </c>
      <c r="S47" s="338">
        <v>2.1112040133779146</v>
      </c>
      <c r="T47" s="338">
        <v>-66.666666666666671</v>
      </c>
      <c r="U47" s="359">
        <v>52</v>
      </c>
      <c r="V47" s="338">
        <v>-37</v>
      </c>
      <c r="W47" s="338">
        <v>-5.1612903225806406</v>
      </c>
      <c r="X47" s="338">
        <v>22.834645669291348</v>
      </c>
      <c r="Y47" s="337">
        <v>4.6017699115044337</v>
      </c>
      <c r="Z47" s="83" t="s">
        <v>72</v>
      </c>
    </row>
    <row r="48" spans="1:26" s="220" customFormat="1" ht="33.75" customHeight="1">
      <c r="A48" s="83" t="s">
        <v>73</v>
      </c>
      <c r="B48" s="336">
        <v>2.7342668655965241</v>
      </c>
      <c r="C48" s="338">
        <v>4.1161337743476736</v>
      </c>
      <c r="D48" s="333">
        <v>3.778677462887984</v>
      </c>
      <c r="E48" s="333">
        <v>-11.255924170616112</v>
      </c>
      <c r="F48" s="359">
        <v>20.044792833146701</v>
      </c>
      <c r="G48" s="338">
        <v>16.003200640128028</v>
      </c>
      <c r="H48" s="333">
        <v>22.666666666666657</v>
      </c>
      <c r="I48" s="333">
        <v>4.3776824034334822</v>
      </c>
      <c r="J48" s="333">
        <v>13.317757009345783</v>
      </c>
      <c r="K48" s="333">
        <v>-4.1560102301790351</v>
      </c>
      <c r="L48" s="333">
        <v>10.74249605055293</v>
      </c>
      <c r="M48" s="333">
        <v>-31.410256410256409</v>
      </c>
      <c r="N48" s="333">
        <v>3.023758099352051</v>
      </c>
      <c r="O48" s="333">
        <v>0</v>
      </c>
      <c r="P48" s="333">
        <v>100</v>
      </c>
      <c r="Q48" s="333" t="s">
        <v>22</v>
      </c>
      <c r="R48" s="359">
        <v>-33.333333333333343</v>
      </c>
      <c r="S48" s="338">
        <v>11.188917643476941</v>
      </c>
      <c r="T48" s="338">
        <v>181.57894736842104</v>
      </c>
      <c r="U48" s="359">
        <v>283.33333333333337</v>
      </c>
      <c r="V48" s="338">
        <v>214.28571428571428</v>
      </c>
      <c r="W48" s="338">
        <v>25.342465753424648</v>
      </c>
      <c r="X48" s="338">
        <v>45.054945054945051</v>
      </c>
      <c r="Y48" s="337">
        <v>53.45167652859962</v>
      </c>
      <c r="Z48" s="83" t="s">
        <v>73</v>
      </c>
    </row>
    <row r="49" spans="1:26" s="220" customFormat="1" ht="33.75" customHeight="1">
      <c r="A49" s="83" t="s">
        <v>74</v>
      </c>
      <c r="B49" s="336">
        <v>2.019748198644038</v>
      </c>
      <c r="C49" s="338">
        <v>-19.694397283531401</v>
      </c>
      <c r="D49" s="333">
        <v>-21.120186697782955</v>
      </c>
      <c r="E49" s="333">
        <v>-27.016129032258064</v>
      </c>
      <c r="F49" s="359">
        <v>21.917808219178085</v>
      </c>
      <c r="G49" s="338">
        <v>22.677165354330711</v>
      </c>
      <c r="H49" s="333">
        <v>26.859504132231422</v>
      </c>
      <c r="I49" s="333">
        <v>21.902654867256643</v>
      </c>
      <c r="J49" s="333">
        <v>13.679245283018872</v>
      </c>
      <c r="K49" s="333">
        <v>-11.826697892271667</v>
      </c>
      <c r="L49" s="333">
        <v>0.50062578222778598</v>
      </c>
      <c r="M49" s="333">
        <v>-47.547974413646052</v>
      </c>
      <c r="N49" s="333">
        <v>3.8636363636363598</v>
      </c>
      <c r="O49" s="333">
        <v>62.5</v>
      </c>
      <c r="P49" s="333">
        <v>25</v>
      </c>
      <c r="Q49" s="333" t="s">
        <v>22</v>
      </c>
      <c r="R49" s="359" t="s">
        <v>22</v>
      </c>
      <c r="S49" s="338">
        <v>8.9050751879699277</v>
      </c>
      <c r="T49" s="338">
        <v>1.4388489208633075</v>
      </c>
      <c r="U49" s="359">
        <v>-13.829787234042556</v>
      </c>
      <c r="V49" s="338">
        <v>-4.7210300429184571</v>
      </c>
      <c r="W49" s="338">
        <v>24.316939890710373</v>
      </c>
      <c r="X49" s="338">
        <v>38.983050847457633</v>
      </c>
      <c r="Y49" s="337">
        <v>5.2173913043478137</v>
      </c>
      <c r="Z49" s="83" t="s">
        <v>74</v>
      </c>
    </row>
    <row r="50" spans="1:26" s="220" customFormat="1" ht="33.75" customHeight="1">
      <c r="A50" s="83" t="s">
        <v>75</v>
      </c>
      <c r="B50" s="336">
        <v>4.6325815434538669</v>
      </c>
      <c r="C50" s="338">
        <v>-10.688453619133099</v>
      </c>
      <c r="D50" s="333">
        <v>-9.5275472826493228</v>
      </c>
      <c r="E50" s="333">
        <v>-15.798295851375883</v>
      </c>
      <c r="F50" s="359">
        <v>-9.2970521541950006</v>
      </c>
      <c r="G50" s="338">
        <v>31.359179813865524</v>
      </c>
      <c r="H50" s="333">
        <v>33.838897623231276</v>
      </c>
      <c r="I50" s="333">
        <v>15.745741587037813</v>
      </c>
      <c r="J50" s="333">
        <v>42.185400806090456</v>
      </c>
      <c r="K50" s="333">
        <v>-0.41967824667754883</v>
      </c>
      <c r="L50" s="333">
        <v>11.298672068422235</v>
      </c>
      <c r="M50" s="333">
        <v>-10.292812777284837</v>
      </c>
      <c r="N50" s="333">
        <v>-16.267942583732051</v>
      </c>
      <c r="O50" s="333">
        <v>12.5</v>
      </c>
      <c r="P50" s="333">
        <v>-30.26315789473685</v>
      </c>
      <c r="Q50" s="333">
        <v>-75</v>
      </c>
      <c r="R50" s="359">
        <v>102.5</v>
      </c>
      <c r="S50" s="338">
        <v>21.812371921781121</v>
      </c>
      <c r="T50" s="338">
        <v>-40.514905149051494</v>
      </c>
      <c r="U50" s="359">
        <v>-28.614457831325296</v>
      </c>
      <c r="V50" s="338">
        <v>-36.822429906542055</v>
      </c>
      <c r="W50" s="338">
        <v>10.02899951667473</v>
      </c>
      <c r="X50" s="338">
        <v>-14.853556485355639</v>
      </c>
      <c r="Y50" s="337">
        <v>91.884510339445967</v>
      </c>
      <c r="Z50" s="83" t="s">
        <v>75</v>
      </c>
    </row>
    <row r="51" spans="1:26" s="220" customFormat="1" ht="33.75" customHeight="1">
      <c r="A51" s="83" t="s">
        <v>76</v>
      </c>
      <c r="B51" s="336">
        <v>1.9034367355104962</v>
      </c>
      <c r="C51" s="338">
        <v>-6.9698099142750607</v>
      </c>
      <c r="D51" s="333">
        <v>-7.8235294117647101</v>
      </c>
      <c r="E51" s="333">
        <v>-17.297979797979806</v>
      </c>
      <c r="F51" s="359">
        <v>43.455497382198956</v>
      </c>
      <c r="G51" s="338">
        <v>2.6344280043305588</v>
      </c>
      <c r="H51" s="333">
        <v>4.5790251107828794</v>
      </c>
      <c r="I51" s="333">
        <v>-5.8461538461538396</v>
      </c>
      <c r="J51" s="333">
        <v>6.3885267275097846</v>
      </c>
      <c r="K51" s="333">
        <v>-7.1688942891859</v>
      </c>
      <c r="L51" s="333">
        <v>48.421052631578931</v>
      </c>
      <c r="M51" s="333">
        <v>-44.788732394366193</v>
      </c>
      <c r="N51" s="333">
        <v>-20.765027322404379</v>
      </c>
      <c r="O51" s="333">
        <v>-15.384615384615387</v>
      </c>
      <c r="P51" s="333">
        <v>-7.1428571428571388</v>
      </c>
      <c r="Q51" s="333">
        <v>0</v>
      </c>
      <c r="R51" s="359">
        <v>-30</v>
      </c>
      <c r="S51" s="338">
        <v>0.27624309392264479</v>
      </c>
      <c r="T51" s="338">
        <v>-52.631578947368425</v>
      </c>
      <c r="U51" s="359">
        <v>25</v>
      </c>
      <c r="V51" s="338">
        <v>-22.58064516129032</v>
      </c>
      <c r="W51" s="338">
        <v>-15.960912052117266</v>
      </c>
      <c r="X51" s="338">
        <v>-14.876033057851231</v>
      </c>
      <c r="Y51" s="337">
        <v>117.13147410358565</v>
      </c>
      <c r="Z51" s="83" t="s">
        <v>76</v>
      </c>
    </row>
    <row r="52" spans="1:26" s="220" customFormat="1" ht="33.75" customHeight="1">
      <c r="A52" s="83" t="s">
        <v>77</v>
      </c>
      <c r="B52" s="336">
        <v>2.2375831480270705</v>
      </c>
      <c r="C52" s="338">
        <v>-13.576218959579478</v>
      </c>
      <c r="D52" s="333">
        <v>-13.912816496998175</v>
      </c>
      <c r="E52" s="333">
        <v>-17.001675041876055</v>
      </c>
      <c r="F52" s="359">
        <v>-2.6422764227642261</v>
      </c>
      <c r="G52" s="338">
        <v>-10.151878497202233</v>
      </c>
      <c r="H52" s="333">
        <v>-9.215746109246254</v>
      </c>
      <c r="I52" s="333">
        <v>-13.124274099883863</v>
      </c>
      <c r="J52" s="333">
        <v>-8.5191082802547697</v>
      </c>
      <c r="K52" s="333">
        <v>-1.2269938650306784</v>
      </c>
      <c r="L52" s="333">
        <v>-18.73141724479683</v>
      </c>
      <c r="M52" s="333">
        <v>29.421221864951775</v>
      </c>
      <c r="N52" s="333">
        <v>-4.0983606557377072</v>
      </c>
      <c r="O52" s="333">
        <v>0</v>
      </c>
      <c r="P52" s="333">
        <v>0</v>
      </c>
      <c r="Q52" s="333" t="s">
        <v>22</v>
      </c>
      <c r="R52" s="359">
        <v>-25</v>
      </c>
      <c r="S52" s="338">
        <v>-7.8596908442330573</v>
      </c>
      <c r="T52" s="338">
        <v>73.214285714285722</v>
      </c>
      <c r="U52" s="359">
        <v>84.070796460176979</v>
      </c>
      <c r="V52" s="338">
        <v>78.666666666666657</v>
      </c>
      <c r="W52" s="338">
        <v>6.4410480349345107</v>
      </c>
      <c r="X52" s="338">
        <v>-55.416666666666664</v>
      </c>
      <c r="Y52" s="337">
        <v>-16.236722306525039</v>
      </c>
      <c r="Z52" s="83" t="s">
        <v>77</v>
      </c>
    </row>
    <row r="53" spans="1:26" s="220" customFormat="1" ht="33.75" customHeight="1">
      <c r="A53" s="83" t="s">
        <v>78</v>
      </c>
      <c r="B53" s="336">
        <v>2.9982673893362914</v>
      </c>
      <c r="C53" s="338">
        <v>-3.6060401171963008</v>
      </c>
      <c r="D53" s="333">
        <v>3.0396174863388126</v>
      </c>
      <c r="E53" s="333">
        <v>-26.68607472100922</v>
      </c>
      <c r="F53" s="359">
        <v>5.43364681295715</v>
      </c>
      <c r="G53" s="338">
        <v>0.84527747151781796</v>
      </c>
      <c r="H53" s="333">
        <v>-1.1114541525162167</v>
      </c>
      <c r="I53" s="333">
        <v>-4.2145593869731783</v>
      </c>
      <c r="J53" s="333">
        <v>10.871440897325286</v>
      </c>
      <c r="K53" s="333">
        <v>-0.47660311958405543</v>
      </c>
      <c r="L53" s="333">
        <v>4.5376712328767184</v>
      </c>
      <c r="M53" s="333">
        <v>-19.422150882825036</v>
      </c>
      <c r="N53" s="333">
        <v>11.025145067698247</v>
      </c>
      <c r="O53" s="333">
        <v>-6.25</v>
      </c>
      <c r="P53" s="333">
        <v>-5.5555555555555571</v>
      </c>
      <c r="Q53" s="333" t="s">
        <v>22</v>
      </c>
      <c r="R53" s="359">
        <v>8.3333333333333286</v>
      </c>
      <c r="S53" s="338">
        <v>0.4240555127216652</v>
      </c>
      <c r="T53" s="338">
        <v>-46.951219512195117</v>
      </c>
      <c r="U53" s="359">
        <v>-60.655737704918032</v>
      </c>
      <c r="V53" s="338">
        <v>-49.674267100977197</v>
      </c>
      <c r="W53" s="338">
        <v>8.4548104956268162</v>
      </c>
      <c r="X53" s="338">
        <v>5.7291666666666714</v>
      </c>
      <c r="Y53" s="337">
        <v>37.956204379562053</v>
      </c>
      <c r="Z53" s="83" t="s">
        <v>78</v>
      </c>
    </row>
    <row r="54" spans="1:26" s="220" customFormat="1" ht="33.75" customHeight="1">
      <c r="A54" s="83" t="s">
        <v>79</v>
      </c>
      <c r="B54" s="336">
        <v>3.6147543865818079</v>
      </c>
      <c r="C54" s="338">
        <v>0.75408462505237139</v>
      </c>
      <c r="D54" s="333">
        <v>-2.2074387662534036</v>
      </c>
      <c r="E54" s="333">
        <v>9.708737864077662</v>
      </c>
      <c r="F54" s="359">
        <v>2.0594965675057324</v>
      </c>
      <c r="G54" s="338">
        <v>12.589376915219617</v>
      </c>
      <c r="H54" s="333">
        <v>11.954992967651194</v>
      </c>
      <c r="I54" s="333">
        <v>11.372549019607845</v>
      </c>
      <c r="J54" s="333">
        <v>15.989515072083876</v>
      </c>
      <c r="K54" s="333">
        <v>-10.016977928692697</v>
      </c>
      <c r="L54" s="333">
        <v>-2.9629629629629619</v>
      </c>
      <c r="M54" s="333">
        <v>-9.4420600858369141</v>
      </c>
      <c r="N54" s="333">
        <v>-28.148148148148138</v>
      </c>
      <c r="O54" s="333">
        <v>-4.1666666666666572</v>
      </c>
      <c r="P54" s="333">
        <v>16.666666666666671</v>
      </c>
      <c r="Q54" s="333" t="s">
        <v>22</v>
      </c>
      <c r="R54" s="359">
        <v>-25</v>
      </c>
      <c r="S54" s="338">
        <v>7.3075420085971103</v>
      </c>
      <c r="T54" s="338">
        <v>56.666666666666657</v>
      </c>
      <c r="U54" s="359">
        <v>50</v>
      </c>
      <c r="V54" s="338">
        <v>53.703703703703695</v>
      </c>
      <c r="W54" s="338">
        <v>9.1439688715953196</v>
      </c>
      <c r="X54" s="338">
        <v>-31.288343558282207</v>
      </c>
      <c r="Y54" s="337">
        <v>77.464788732394368</v>
      </c>
      <c r="Z54" s="83" t="s">
        <v>79</v>
      </c>
    </row>
    <row r="55" spans="1:26" s="220" customFormat="1" ht="33.75" customHeight="1">
      <c r="A55" s="83" t="s">
        <v>80</v>
      </c>
      <c r="B55" s="336">
        <v>4.5469263583549377</v>
      </c>
      <c r="C55" s="338">
        <v>-8.7454545454545496</v>
      </c>
      <c r="D55" s="333">
        <v>-9.9053168244719529</v>
      </c>
      <c r="E55" s="333">
        <v>-7.3788546255506589</v>
      </c>
      <c r="F55" s="359">
        <v>-1.2684989429175459</v>
      </c>
      <c r="G55" s="338">
        <v>6.084369929691718</v>
      </c>
      <c r="H55" s="333">
        <v>15.693779904306226</v>
      </c>
      <c r="I55" s="333">
        <v>-8.4529505582137148</v>
      </c>
      <c r="J55" s="333">
        <v>-5.0968399592252922</v>
      </c>
      <c r="K55" s="333">
        <v>0.66985645933014837</v>
      </c>
      <c r="L55" s="333">
        <v>18.363273453093811</v>
      </c>
      <c r="M55" s="333">
        <v>8.3650190114068437</v>
      </c>
      <c r="N55" s="333">
        <v>-38.078291814946617</v>
      </c>
      <c r="O55" s="333">
        <v>-77.777777777777771</v>
      </c>
      <c r="P55" s="333" t="s">
        <v>22</v>
      </c>
      <c r="Q55" s="333" t="s">
        <v>22</v>
      </c>
      <c r="R55" s="359">
        <v>100</v>
      </c>
      <c r="S55" s="338">
        <v>4.7348484848484844</v>
      </c>
      <c r="T55" s="338">
        <v>-72.5</v>
      </c>
      <c r="U55" s="359">
        <v>-72.727272727272734</v>
      </c>
      <c r="V55" s="338">
        <v>-72.602739726027394</v>
      </c>
      <c r="W55" s="338">
        <v>19.322459222082799</v>
      </c>
      <c r="X55" s="338">
        <v>-62.043795620437962</v>
      </c>
      <c r="Y55" s="337">
        <v>321.875</v>
      </c>
      <c r="Z55" s="83" t="s">
        <v>80</v>
      </c>
    </row>
    <row r="56" spans="1:26" s="220" customFormat="1" ht="33.75" customHeight="1">
      <c r="A56" s="83" t="s">
        <v>81</v>
      </c>
      <c r="B56" s="336">
        <v>1.4071193795785177</v>
      </c>
      <c r="C56" s="338">
        <v>-3.5645348089049094</v>
      </c>
      <c r="D56" s="333">
        <v>0.75504828797190271</v>
      </c>
      <c r="E56" s="333">
        <v>-16.195372750642676</v>
      </c>
      <c r="F56" s="359">
        <v>-14.411441144114406</v>
      </c>
      <c r="G56" s="338">
        <v>13.674347936186379</v>
      </c>
      <c r="H56" s="333">
        <v>24.938149430974761</v>
      </c>
      <c r="I56" s="333">
        <v>-15.490196078431367</v>
      </c>
      <c r="J56" s="333">
        <v>21.365638766519822</v>
      </c>
      <c r="K56" s="333">
        <v>-6.6192803198578503</v>
      </c>
      <c r="L56" s="333">
        <v>-2.1034180543383059</v>
      </c>
      <c r="M56" s="333">
        <v>-23.720136518771326</v>
      </c>
      <c r="N56" s="333">
        <v>2.6717557251908488</v>
      </c>
      <c r="O56" s="333">
        <v>57.142857142857139</v>
      </c>
      <c r="P56" s="333">
        <v>-10</v>
      </c>
      <c r="Q56" s="333" t="s">
        <v>22</v>
      </c>
      <c r="R56" s="359">
        <v>225</v>
      </c>
      <c r="S56" s="338">
        <v>6.5350032113037742</v>
      </c>
      <c r="T56" s="338">
        <v>29.411764705882348</v>
      </c>
      <c r="U56" s="359">
        <v>13.63636363636364</v>
      </c>
      <c r="V56" s="338">
        <v>22.516556291390728</v>
      </c>
      <c r="W56" s="338">
        <v>-2.7472527472527446</v>
      </c>
      <c r="X56" s="338">
        <v>11.71875</v>
      </c>
      <c r="Y56" s="337">
        <v>16.999132697311367</v>
      </c>
      <c r="Z56" s="83" t="s">
        <v>81</v>
      </c>
    </row>
    <row r="57" spans="1:26" s="220" customFormat="1" ht="33.75" customHeight="1" thickBot="1">
      <c r="A57" s="88" t="s">
        <v>82</v>
      </c>
      <c r="B57" s="332">
        <v>5.0923995872089449</v>
      </c>
      <c r="C57" s="341">
        <v>-2.1884831076460074</v>
      </c>
      <c r="D57" s="340">
        <v>-6.337480559875587</v>
      </c>
      <c r="E57" s="340">
        <v>8.345428156748909</v>
      </c>
      <c r="F57" s="360">
        <v>6.4638783269961948</v>
      </c>
      <c r="G57" s="341">
        <v>40.161424993042033</v>
      </c>
      <c r="H57" s="340">
        <v>36.952380952380963</v>
      </c>
      <c r="I57" s="340">
        <v>37.569060773480658</v>
      </c>
      <c r="J57" s="340">
        <v>51.365409622886858</v>
      </c>
      <c r="K57" s="340">
        <v>66.72727272727272</v>
      </c>
      <c r="L57" s="340">
        <v>101.40023337222871</v>
      </c>
      <c r="M57" s="340">
        <v>48.632218844984806</v>
      </c>
      <c r="N57" s="340">
        <v>15.517241379310349</v>
      </c>
      <c r="O57" s="340">
        <v>-30.357142857142861</v>
      </c>
      <c r="P57" s="340">
        <v>-59.375</v>
      </c>
      <c r="Q57" s="340" t="s">
        <v>22</v>
      </c>
      <c r="R57" s="360">
        <v>4.1666666666666714</v>
      </c>
      <c r="S57" s="341">
        <v>47.688243064729193</v>
      </c>
      <c r="T57" s="341">
        <v>71.698113207547181</v>
      </c>
      <c r="U57" s="360">
        <v>0</v>
      </c>
      <c r="V57" s="341">
        <v>26.950354609929079</v>
      </c>
      <c r="W57" s="341">
        <v>13.40996168582376</v>
      </c>
      <c r="X57" s="341">
        <v>-4.4025157232704402</v>
      </c>
      <c r="Y57" s="339">
        <v>-44.321329639889193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6"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6" t="s">
        <v>83</v>
      </c>
    </row>
    <row r="5" spans="1:35" s="53" customFormat="1" ht="30" customHeight="1" thickBot="1">
      <c r="A5" s="687"/>
      <c r="B5" s="708" t="s">
        <v>86</v>
      </c>
      <c r="C5" s="720" t="s">
        <v>87</v>
      </c>
      <c r="D5" s="721"/>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7"/>
    </row>
    <row r="6" spans="1:35" s="53" customFormat="1" ht="30" customHeight="1" thickBot="1">
      <c r="A6" s="687"/>
      <c r="B6" s="709"/>
      <c r="C6" s="722"/>
      <c r="D6" s="723"/>
      <c r="E6" s="228"/>
      <c r="F6" s="228"/>
      <c r="G6" s="228"/>
      <c r="H6" s="228"/>
      <c r="I6" s="228"/>
      <c r="J6" s="280"/>
      <c r="K6" s="258" t="s">
        <v>90</v>
      </c>
      <c r="L6" s="259"/>
      <c r="M6" s="259"/>
      <c r="N6" s="259"/>
      <c r="O6" s="259"/>
      <c r="P6" s="259"/>
      <c r="Q6" s="259"/>
      <c r="R6" s="259"/>
      <c r="S6" s="259"/>
      <c r="T6" s="259"/>
      <c r="U6" s="362"/>
      <c r="V6" s="362"/>
      <c r="W6" s="362"/>
      <c r="X6" s="362"/>
      <c r="Y6" s="362"/>
      <c r="Z6" s="362"/>
      <c r="AA6" s="739" t="s">
        <v>91</v>
      </c>
      <c r="AB6" s="740"/>
      <c r="AC6" s="268"/>
      <c r="AD6" s="269"/>
      <c r="AE6" s="268"/>
      <c r="AF6" s="269"/>
      <c r="AG6" s="270"/>
      <c r="AH6" s="271"/>
      <c r="AI6" s="687"/>
    </row>
    <row r="7" spans="1:35" s="53" customFormat="1" ht="30" customHeight="1">
      <c r="A7" s="687"/>
      <c r="B7" s="709"/>
      <c r="C7" s="722"/>
      <c r="D7" s="723"/>
      <c r="E7" s="716" t="s">
        <v>98</v>
      </c>
      <c r="F7" s="716"/>
      <c r="G7" s="716" t="s">
        <v>125</v>
      </c>
      <c r="H7" s="716"/>
      <c r="I7" s="716" t="s">
        <v>99</v>
      </c>
      <c r="J7" s="718"/>
      <c r="K7" s="741" t="s">
        <v>87</v>
      </c>
      <c r="L7" s="749"/>
      <c r="M7" s="267"/>
      <c r="N7" s="267"/>
      <c r="O7" s="267"/>
      <c r="P7" s="267"/>
      <c r="Q7" s="267"/>
      <c r="R7" s="266"/>
      <c r="S7" s="748" t="s">
        <v>93</v>
      </c>
      <c r="T7" s="749"/>
      <c r="U7" s="478"/>
      <c r="V7" s="478"/>
      <c r="W7" s="478"/>
      <c r="X7" s="478"/>
      <c r="Y7" s="478"/>
      <c r="Z7" s="478"/>
      <c r="AA7" s="741" t="s">
        <v>87</v>
      </c>
      <c r="AB7" s="742"/>
      <c r="AC7" s="268" t="s">
        <v>95</v>
      </c>
      <c r="AD7" s="269"/>
      <c r="AE7" s="268" t="s">
        <v>96</v>
      </c>
      <c r="AF7" s="269"/>
      <c r="AG7" s="270" t="s">
        <v>97</v>
      </c>
      <c r="AH7" s="271"/>
      <c r="AI7" s="687"/>
    </row>
    <row r="8" spans="1:35" s="53" customFormat="1" ht="30" customHeight="1" thickBot="1">
      <c r="A8" s="688"/>
      <c r="B8" s="710"/>
      <c r="C8" s="724"/>
      <c r="D8" s="725"/>
      <c r="E8" s="717"/>
      <c r="F8" s="717"/>
      <c r="G8" s="717"/>
      <c r="H8" s="717"/>
      <c r="I8" s="717"/>
      <c r="J8" s="719"/>
      <c r="K8" s="743"/>
      <c r="L8" s="751"/>
      <c r="M8" s="745" t="s">
        <v>98</v>
      </c>
      <c r="N8" s="746"/>
      <c r="O8" s="747" t="s">
        <v>125</v>
      </c>
      <c r="P8" s="747"/>
      <c r="Q8" s="747" t="s">
        <v>99</v>
      </c>
      <c r="R8" s="747"/>
      <c r="S8" s="750"/>
      <c r="T8" s="751"/>
      <c r="U8" s="745" t="s">
        <v>98</v>
      </c>
      <c r="V8" s="746"/>
      <c r="W8" s="747" t="s">
        <v>125</v>
      </c>
      <c r="X8" s="747"/>
      <c r="Y8" s="747" t="s">
        <v>99</v>
      </c>
      <c r="Z8" s="747"/>
      <c r="AA8" s="743"/>
      <c r="AB8" s="744"/>
      <c r="AC8" s="476"/>
      <c r="AD8" s="477"/>
      <c r="AE8" s="476"/>
      <c r="AF8" s="477"/>
      <c r="AG8" s="272"/>
      <c r="AH8" s="273"/>
      <c r="AI8" s="688"/>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132201337.333</v>
      </c>
      <c r="C10" s="304">
        <v>331818.97100000002</v>
      </c>
      <c r="D10" s="505">
        <v>25.099516971162409</v>
      </c>
      <c r="E10" s="306">
        <v>274011.92700000003</v>
      </c>
      <c r="F10" s="505">
        <v>20.726864986985376</v>
      </c>
      <c r="G10" s="306">
        <v>31049.037</v>
      </c>
      <c r="H10" s="505">
        <v>2.3486174668408264</v>
      </c>
      <c r="I10" s="306">
        <v>26758.007000000001</v>
      </c>
      <c r="J10" s="506">
        <v>2.0240345173362089</v>
      </c>
      <c r="K10" s="305">
        <v>80093.614000000001</v>
      </c>
      <c r="L10" s="342">
        <v>5.9965898231828909</v>
      </c>
      <c r="M10" s="312">
        <v>42157.777999999998</v>
      </c>
      <c r="N10" s="342">
        <v>3.1563428080895886</v>
      </c>
      <c r="O10" s="314">
        <v>12768.753000000001</v>
      </c>
      <c r="P10" s="342">
        <v>0.95599349898902075</v>
      </c>
      <c r="Q10" s="314">
        <v>25167.082999999999</v>
      </c>
      <c r="R10" s="342">
        <v>1.8842535161042822</v>
      </c>
      <c r="S10" s="316">
        <v>58495.127</v>
      </c>
      <c r="T10" s="342">
        <v>4.3795162405081474</v>
      </c>
      <c r="U10" s="316">
        <v>28627.792000000001</v>
      </c>
      <c r="V10" s="342">
        <v>2.1433559755138107</v>
      </c>
      <c r="W10" s="316">
        <v>958.36300000000006</v>
      </c>
      <c r="X10" s="342">
        <v>7.1752409782820215E-2</v>
      </c>
      <c r="Y10" s="316">
        <v>28908.972000000002</v>
      </c>
      <c r="Z10" s="342">
        <v>2.1644078552115174</v>
      </c>
      <c r="AA10" s="304">
        <v>-8613.3709999999992</v>
      </c>
      <c r="AB10" s="342">
        <v>-0.64488103735584501</v>
      </c>
      <c r="AC10" s="304">
        <v>367204.027</v>
      </c>
      <c r="AD10" s="508">
        <v>27.776120454444058</v>
      </c>
      <c r="AE10" s="509">
        <v>71139.841</v>
      </c>
      <c r="AF10" s="505">
        <v>5.3811740815304239</v>
      </c>
      <c r="AG10" s="304">
        <v>829294.47199999995</v>
      </c>
      <c r="AH10" s="505">
        <v>62.729658317381634</v>
      </c>
      <c r="AI10" s="107" t="s">
        <v>100</v>
      </c>
    </row>
    <row r="11" spans="1:35" ht="30" customHeight="1">
      <c r="A11" s="108" t="s">
        <v>101</v>
      </c>
      <c r="B11" s="502">
        <v>6304195.4409999996</v>
      </c>
      <c r="C11" s="504">
        <v>19646.223999999998</v>
      </c>
      <c r="D11" s="343">
        <v>31.16372927182541</v>
      </c>
      <c r="E11" s="309">
        <v>15647.523999999999</v>
      </c>
      <c r="F11" s="343">
        <v>24.820810437180736</v>
      </c>
      <c r="G11" s="309">
        <v>1581.27</v>
      </c>
      <c r="H11" s="343">
        <v>2.5082820080672685</v>
      </c>
      <c r="I11" s="317">
        <v>2417.4299999999998</v>
      </c>
      <c r="J11" s="349">
        <v>3.8346368265774071</v>
      </c>
      <c r="K11" s="504">
        <v>3927.5990000000002</v>
      </c>
      <c r="L11" s="343">
        <v>6.2367182818311662</v>
      </c>
      <c r="M11" s="313">
        <v>2067.9360000000001</v>
      </c>
      <c r="N11" s="343">
        <v>3.2837197119300656</v>
      </c>
      <c r="O11" s="507">
        <v>447.762</v>
      </c>
      <c r="P11" s="343">
        <v>0.71101083672474874</v>
      </c>
      <c r="Q11" s="507">
        <v>1411.9010000000001</v>
      </c>
      <c r="R11" s="343">
        <v>2.2419877331763516</v>
      </c>
      <c r="S11" s="317">
        <v>2671.6579999999999</v>
      </c>
      <c r="T11" s="343">
        <v>4.2423827614276526</v>
      </c>
      <c r="U11" s="317">
        <v>1139.3009999999999</v>
      </c>
      <c r="V11" s="343">
        <v>1.8091203748673244</v>
      </c>
      <c r="W11" s="317">
        <v>199.27099999999999</v>
      </c>
      <c r="X11" s="343">
        <v>0.31642667409243613</v>
      </c>
      <c r="Y11" s="317">
        <v>1333.086</v>
      </c>
      <c r="Z11" s="343">
        <v>2.1168357124678923</v>
      </c>
      <c r="AA11" s="504">
        <v>-656.83699999999999</v>
      </c>
      <c r="AB11" s="343">
        <v>-1.0430054916714098</v>
      </c>
      <c r="AC11" s="318">
        <v>17547.95</v>
      </c>
      <c r="AD11" s="346">
        <v>27.835352130543193</v>
      </c>
      <c r="AE11" s="504">
        <v>5244.585</v>
      </c>
      <c r="AF11" s="343">
        <v>8.3191979834433578</v>
      </c>
      <c r="AG11" s="504">
        <v>42328.498</v>
      </c>
      <c r="AH11" s="343">
        <v>67.143378399584748</v>
      </c>
      <c r="AI11" s="108" t="s">
        <v>101</v>
      </c>
    </row>
    <row r="12" spans="1:35" ht="30" customHeight="1">
      <c r="A12" s="109" t="s">
        <v>37</v>
      </c>
      <c r="B12" s="503">
        <v>1176844.71</v>
      </c>
      <c r="C12" s="300">
        <v>1923.077</v>
      </c>
      <c r="D12" s="344">
        <v>16.340958018156872</v>
      </c>
      <c r="E12" s="310">
        <v>1450.9469999999999</v>
      </c>
      <c r="F12" s="344">
        <v>12.329128793891591</v>
      </c>
      <c r="G12" s="310">
        <v>305.12</v>
      </c>
      <c r="H12" s="344">
        <v>2.5926955137521928</v>
      </c>
      <c r="I12" s="307">
        <v>167.01</v>
      </c>
      <c r="J12" s="350">
        <v>1.419133710513089</v>
      </c>
      <c r="K12" s="300">
        <v>814.62300000000005</v>
      </c>
      <c r="L12" s="344">
        <v>6.8136271006355189</v>
      </c>
      <c r="M12" s="313">
        <v>399.44099999999997</v>
      </c>
      <c r="N12" s="344">
        <v>3.34098352575971</v>
      </c>
      <c r="O12" s="315">
        <v>200.84399999999999</v>
      </c>
      <c r="P12" s="344">
        <v>1.679888882832967</v>
      </c>
      <c r="Q12" s="315">
        <v>214.33799999999999</v>
      </c>
      <c r="R12" s="344">
        <v>1.7927546920428417</v>
      </c>
      <c r="S12" s="307">
        <v>271.31799999999998</v>
      </c>
      <c r="T12" s="344">
        <v>2.2693438286056589</v>
      </c>
      <c r="U12" s="307">
        <v>271.31799999999998</v>
      </c>
      <c r="V12" s="344">
        <v>2.2693438286056589</v>
      </c>
      <c r="W12" s="307">
        <v>0</v>
      </c>
      <c r="X12" s="344">
        <v>0</v>
      </c>
      <c r="Y12" s="307">
        <v>0</v>
      </c>
      <c r="Z12" s="344">
        <v>0</v>
      </c>
      <c r="AA12" s="300">
        <v>-45.295999999999999</v>
      </c>
      <c r="AB12" s="344">
        <v>-0.37886243470953612</v>
      </c>
      <c r="AC12" s="319">
        <v>2521.6179999999999</v>
      </c>
      <c r="AD12" s="347">
        <v>21.426939158353356</v>
      </c>
      <c r="AE12" s="300">
        <v>990.27300000000002</v>
      </c>
      <c r="AF12" s="344">
        <v>8.4146446135616326</v>
      </c>
      <c r="AG12" s="300">
        <v>8165.1980000000003</v>
      </c>
      <c r="AH12" s="344">
        <v>69.382119243243238</v>
      </c>
      <c r="AI12" s="109" t="s">
        <v>102</v>
      </c>
    </row>
    <row r="13" spans="1:35" ht="30" customHeight="1">
      <c r="A13" s="109" t="s">
        <v>38</v>
      </c>
      <c r="B13" s="503">
        <v>1033693.121</v>
      </c>
      <c r="C13" s="300">
        <v>1726.6969999999999</v>
      </c>
      <c r="D13" s="344">
        <v>16.704154888150793</v>
      </c>
      <c r="E13" s="310">
        <v>1287.5060000000001</v>
      </c>
      <c r="F13" s="344">
        <v>12.455398743047262</v>
      </c>
      <c r="G13" s="310">
        <v>269.67</v>
      </c>
      <c r="H13" s="344">
        <v>2.6088013407607846</v>
      </c>
      <c r="I13" s="307">
        <v>169.52099999999999</v>
      </c>
      <c r="J13" s="350">
        <v>1.6399548043427483</v>
      </c>
      <c r="K13" s="300">
        <v>1040.001</v>
      </c>
      <c r="L13" s="344">
        <v>10.336032508328135</v>
      </c>
      <c r="M13" s="313">
        <v>435.43200000000002</v>
      </c>
      <c r="N13" s="344">
        <v>4.3275336342622142</v>
      </c>
      <c r="O13" s="315">
        <v>137.548</v>
      </c>
      <c r="P13" s="344">
        <v>1.367018492727909</v>
      </c>
      <c r="Q13" s="315">
        <v>467.02100000000002</v>
      </c>
      <c r="R13" s="344">
        <v>4.6414803813380114</v>
      </c>
      <c r="S13" s="307">
        <v>347.24799999999999</v>
      </c>
      <c r="T13" s="344">
        <v>3.4511184282052882</v>
      </c>
      <c r="U13" s="307">
        <v>337.49299999999999</v>
      </c>
      <c r="V13" s="344">
        <v>3.3541685241967913</v>
      </c>
      <c r="W13" s="307">
        <v>0</v>
      </c>
      <c r="X13" s="344">
        <v>0</v>
      </c>
      <c r="Y13" s="307">
        <v>9.7550000000000008</v>
      </c>
      <c r="Z13" s="344">
        <v>9.6949904008497068E-2</v>
      </c>
      <c r="AA13" s="300">
        <v>-21.942</v>
      </c>
      <c r="AB13" s="344">
        <v>-0.21807019925724683</v>
      </c>
      <c r="AC13" s="319">
        <v>3730.6970000000001</v>
      </c>
      <c r="AD13" s="347">
        <v>36.090953148560232</v>
      </c>
      <c r="AE13" s="300">
        <v>524.53599999999994</v>
      </c>
      <c r="AF13" s="344">
        <v>5.0743880301008595</v>
      </c>
      <c r="AG13" s="300">
        <v>7939.0709999999999</v>
      </c>
      <c r="AH13" s="344">
        <v>76.802977970093309</v>
      </c>
      <c r="AI13" s="109" t="s">
        <v>38</v>
      </c>
    </row>
    <row r="14" spans="1:35" ht="30" customHeight="1">
      <c r="A14" s="109" t="s">
        <v>39</v>
      </c>
      <c r="B14" s="503">
        <v>2170340.9300000002</v>
      </c>
      <c r="C14" s="300">
        <v>2895.9029999999998</v>
      </c>
      <c r="D14" s="344">
        <v>13.343078776107307</v>
      </c>
      <c r="E14" s="310">
        <v>2432.9929999999999</v>
      </c>
      <c r="F14" s="344">
        <v>11.210188069392396</v>
      </c>
      <c r="G14" s="310">
        <v>293.30200000000002</v>
      </c>
      <c r="H14" s="344">
        <v>1.3514097990125449</v>
      </c>
      <c r="I14" s="307">
        <v>169.608</v>
      </c>
      <c r="J14" s="350">
        <v>0.78148090770236733</v>
      </c>
      <c r="K14" s="300">
        <v>1261.5709999999999</v>
      </c>
      <c r="L14" s="344">
        <v>5.7508566949478936</v>
      </c>
      <c r="M14" s="313">
        <v>766.21100000000001</v>
      </c>
      <c r="N14" s="344">
        <v>3.4927639103092263</v>
      </c>
      <c r="O14" s="315">
        <v>120.265</v>
      </c>
      <c r="P14" s="344">
        <v>0.54822660034029669</v>
      </c>
      <c r="Q14" s="315">
        <v>375.09500000000003</v>
      </c>
      <c r="R14" s="344">
        <v>1.7098661842983711</v>
      </c>
      <c r="S14" s="307">
        <v>1021.4349999999999</v>
      </c>
      <c r="T14" s="344">
        <v>4.656199538673687</v>
      </c>
      <c r="U14" s="307">
        <v>672.05700000000002</v>
      </c>
      <c r="V14" s="344">
        <v>3.0635639990429371</v>
      </c>
      <c r="W14" s="307">
        <v>109.643</v>
      </c>
      <c r="X14" s="344">
        <v>0.49980633718131751</v>
      </c>
      <c r="Y14" s="307">
        <v>239.73500000000001</v>
      </c>
      <c r="Z14" s="344">
        <v>1.0928292024494328</v>
      </c>
      <c r="AA14" s="300">
        <v>-73.664000000000001</v>
      </c>
      <c r="AB14" s="344">
        <v>-0.33579648515750726</v>
      </c>
      <c r="AC14" s="319">
        <v>7097.143</v>
      </c>
      <c r="AD14" s="347">
        <v>32.700590501235212</v>
      </c>
      <c r="AE14" s="300">
        <v>1528.51</v>
      </c>
      <c r="AF14" s="344">
        <v>7.0427183990858051</v>
      </c>
      <c r="AG14" s="300">
        <v>10336.814</v>
      </c>
      <c r="AH14" s="344">
        <v>47.627604756087784</v>
      </c>
      <c r="AI14" s="109" t="s">
        <v>39</v>
      </c>
    </row>
    <row r="15" spans="1:35" ht="30" customHeight="1">
      <c r="A15" s="109" t="s">
        <v>40</v>
      </c>
      <c r="B15" s="503">
        <v>930616.35</v>
      </c>
      <c r="C15" s="300">
        <v>640.37400000000002</v>
      </c>
      <c r="D15" s="344">
        <v>6.8811814879461339</v>
      </c>
      <c r="E15" s="310">
        <v>452.29599999999999</v>
      </c>
      <c r="F15" s="344">
        <v>4.8601768064788464</v>
      </c>
      <c r="G15" s="310">
        <v>131.41</v>
      </c>
      <c r="H15" s="344">
        <v>1.4120749114283238</v>
      </c>
      <c r="I15" s="307">
        <v>56.667999999999999</v>
      </c>
      <c r="J15" s="350">
        <v>0.60892977003896398</v>
      </c>
      <c r="K15" s="300">
        <v>413.90300000000002</v>
      </c>
      <c r="L15" s="344">
        <v>4.3041979700803532</v>
      </c>
      <c r="M15" s="313">
        <v>248.03100000000001</v>
      </c>
      <c r="N15" s="344">
        <v>2.5792867573247844</v>
      </c>
      <c r="O15" s="315">
        <v>26.588999999999999</v>
      </c>
      <c r="P15" s="344">
        <v>0.27650033903225274</v>
      </c>
      <c r="Q15" s="315">
        <v>139.28299999999999</v>
      </c>
      <c r="R15" s="344">
        <v>1.4484108737233163</v>
      </c>
      <c r="S15" s="307">
        <v>407.37299999999999</v>
      </c>
      <c r="T15" s="344">
        <v>4.236292173928538</v>
      </c>
      <c r="U15" s="307">
        <v>402.70299999999997</v>
      </c>
      <c r="V15" s="344">
        <v>4.1877286106775466</v>
      </c>
      <c r="W15" s="307">
        <v>0</v>
      </c>
      <c r="X15" s="344">
        <v>0</v>
      </c>
      <c r="Y15" s="307">
        <v>4.67</v>
      </c>
      <c r="Z15" s="344">
        <v>4.856356325099178E-2</v>
      </c>
      <c r="AA15" s="300">
        <v>-19.352</v>
      </c>
      <c r="AB15" s="344">
        <v>-0.20124241456813552</v>
      </c>
      <c r="AC15" s="319">
        <v>1498.9</v>
      </c>
      <c r="AD15" s="347">
        <v>16.10652982832292</v>
      </c>
      <c r="AE15" s="300">
        <v>679.63300000000004</v>
      </c>
      <c r="AF15" s="344">
        <v>7.3030416884465872</v>
      </c>
      <c r="AG15" s="300">
        <v>6502.89</v>
      </c>
      <c r="AH15" s="344">
        <v>69.877237811263484</v>
      </c>
      <c r="AI15" s="109" t="s">
        <v>40</v>
      </c>
    </row>
    <row r="16" spans="1:35" ht="30" customHeight="1">
      <c r="A16" s="109" t="s">
        <v>41</v>
      </c>
      <c r="B16" s="503">
        <v>915267.28599999996</v>
      </c>
      <c r="C16" s="300">
        <v>1029.3779999999999</v>
      </c>
      <c r="D16" s="344">
        <v>11.246747433732708</v>
      </c>
      <c r="E16" s="310">
        <v>884.47699999999998</v>
      </c>
      <c r="F16" s="344">
        <v>9.6635924120639878</v>
      </c>
      <c r="G16" s="310">
        <v>69.635000000000005</v>
      </c>
      <c r="H16" s="344">
        <v>0.76081600495442603</v>
      </c>
      <c r="I16" s="307">
        <v>75.266000000000005</v>
      </c>
      <c r="J16" s="350">
        <v>0.82233901671429355</v>
      </c>
      <c r="K16" s="300">
        <v>653.46799999999996</v>
      </c>
      <c r="L16" s="344">
        <v>7.0449572938966973</v>
      </c>
      <c r="M16" s="313">
        <v>423.01499999999999</v>
      </c>
      <c r="N16" s="344">
        <v>4.5604721419835581</v>
      </c>
      <c r="O16" s="315">
        <v>48.033999999999999</v>
      </c>
      <c r="P16" s="344">
        <v>0.51784858425360381</v>
      </c>
      <c r="Q16" s="315">
        <v>182.41900000000001</v>
      </c>
      <c r="R16" s="344">
        <v>1.9666365676595363</v>
      </c>
      <c r="S16" s="307">
        <v>181.24700000000001</v>
      </c>
      <c r="T16" s="344">
        <v>1.9540013813176695</v>
      </c>
      <c r="U16" s="307">
        <v>45.430999999999997</v>
      </c>
      <c r="V16" s="344">
        <v>0.48978596475882652</v>
      </c>
      <c r="W16" s="307">
        <v>0</v>
      </c>
      <c r="X16" s="344">
        <v>0</v>
      </c>
      <c r="Y16" s="307">
        <v>135.816</v>
      </c>
      <c r="Z16" s="344">
        <v>1.464215416558843</v>
      </c>
      <c r="AA16" s="300">
        <v>-76.111000000000004</v>
      </c>
      <c r="AB16" s="344">
        <v>-0.82054323179676991</v>
      </c>
      <c r="AC16" s="319">
        <v>2049.6170000000002</v>
      </c>
      <c r="AD16" s="347">
        <v>22.39364425399118</v>
      </c>
      <c r="AE16" s="300">
        <v>394.88</v>
      </c>
      <c r="AF16" s="344">
        <v>4.3143681200029258</v>
      </c>
      <c r="AG16" s="300">
        <v>7709.3980000000001</v>
      </c>
      <c r="AH16" s="344">
        <v>84.23111060477693</v>
      </c>
      <c r="AI16" s="109" t="s">
        <v>41</v>
      </c>
    </row>
    <row r="17" spans="1:35" ht="30" customHeight="1">
      <c r="A17" s="109" t="s">
        <v>42</v>
      </c>
      <c r="B17" s="503">
        <v>1636518.4809999999</v>
      </c>
      <c r="C17" s="300">
        <v>3699.431</v>
      </c>
      <c r="D17" s="344">
        <v>22.605494792453861</v>
      </c>
      <c r="E17" s="310">
        <v>3009.335</v>
      </c>
      <c r="F17" s="344">
        <v>18.388640488564089</v>
      </c>
      <c r="G17" s="310">
        <v>488.87</v>
      </c>
      <c r="H17" s="344">
        <v>2.9872562129654314</v>
      </c>
      <c r="I17" s="307">
        <v>201.226</v>
      </c>
      <c r="J17" s="350">
        <v>1.2295980909243396</v>
      </c>
      <c r="K17" s="300">
        <v>1145.3689999999999</v>
      </c>
      <c r="L17" s="344">
        <v>6.9905255992970465</v>
      </c>
      <c r="M17" s="313">
        <v>513.65599999999995</v>
      </c>
      <c r="N17" s="344">
        <v>3.1349944142302819</v>
      </c>
      <c r="O17" s="315">
        <v>189.911</v>
      </c>
      <c r="P17" s="344">
        <v>1.1590829742101467</v>
      </c>
      <c r="Q17" s="315">
        <v>441.80200000000002</v>
      </c>
      <c r="R17" s="344">
        <v>2.6964482108566186</v>
      </c>
      <c r="S17" s="307">
        <v>595.96699999999998</v>
      </c>
      <c r="T17" s="344">
        <v>3.6373627798868862</v>
      </c>
      <c r="U17" s="307">
        <v>586.30100000000004</v>
      </c>
      <c r="V17" s="344">
        <v>3.5783683244382014</v>
      </c>
      <c r="W17" s="307">
        <v>1.093</v>
      </c>
      <c r="X17" s="344">
        <v>6.6709021110503888E-3</v>
      </c>
      <c r="Y17" s="307">
        <v>8.5730000000000004</v>
      </c>
      <c r="Z17" s="344">
        <v>5.2323553337634943E-2</v>
      </c>
      <c r="AA17" s="300">
        <v>-88.715999999999994</v>
      </c>
      <c r="AB17" s="344">
        <v>-0.54145997409327196</v>
      </c>
      <c r="AC17" s="319">
        <v>3737.2719999999999</v>
      </c>
      <c r="AD17" s="347">
        <v>22.836723467469355</v>
      </c>
      <c r="AE17" s="300">
        <v>806.77700000000004</v>
      </c>
      <c r="AF17" s="344">
        <v>4.9298373917966174</v>
      </c>
      <c r="AG17" s="300">
        <v>8387.1170000000002</v>
      </c>
      <c r="AH17" s="344">
        <v>51.249754264156095</v>
      </c>
      <c r="AI17" s="109" t="s">
        <v>42</v>
      </c>
    </row>
    <row r="18" spans="1:35" ht="30" customHeight="1">
      <c r="A18" s="109" t="s">
        <v>43</v>
      </c>
      <c r="B18" s="503">
        <v>2568738.926</v>
      </c>
      <c r="C18" s="300">
        <v>5482.64</v>
      </c>
      <c r="D18" s="344">
        <v>21.343702719285222</v>
      </c>
      <c r="E18" s="310">
        <v>3981.335</v>
      </c>
      <c r="F18" s="344">
        <v>15.499181172917687</v>
      </c>
      <c r="G18" s="310">
        <v>1011.672</v>
      </c>
      <c r="H18" s="344">
        <v>3.9383994603739656</v>
      </c>
      <c r="I18" s="307">
        <v>489.63299999999998</v>
      </c>
      <c r="J18" s="350">
        <v>1.9061220859935688</v>
      </c>
      <c r="K18" s="300">
        <v>1409.6569999999999</v>
      </c>
      <c r="L18" s="344">
        <v>5.3562415452163838</v>
      </c>
      <c r="M18" s="313">
        <v>731.09</v>
      </c>
      <c r="N18" s="344">
        <v>2.7779059950698977</v>
      </c>
      <c r="O18" s="315">
        <v>324.95400000000001</v>
      </c>
      <c r="P18" s="344">
        <v>1.2347203008137759</v>
      </c>
      <c r="Q18" s="315">
        <v>353.613</v>
      </c>
      <c r="R18" s="344">
        <v>1.3436152493327109</v>
      </c>
      <c r="S18" s="307">
        <v>2141.2089999999998</v>
      </c>
      <c r="T18" s="344">
        <v>8.1359029911469438</v>
      </c>
      <c r="U18" s="307">
        <v>1352.6849999999999</v>
      </c>
      <c r="V18" s="344">
        <v>5.139766336485418</v>
      </c>
      <c r="W18" s="307">
        <v>2.7930000000000001</v>
      </c>
      <c r="X18" s="344">
        <v>1.0612498384918716E-2</v>
      </c>
      <c r="Y18" s="307">
        <v>785.73099999999999</v>
      </c>
      <c r="Z18" s="344">
        <v>2.9855241562766079</v>
      </c>
      <c r="AA18" s="300">
        <v>-121.925</v>
      </c>
      <c r="AB18" s="344">
        <v>-0.46327564109603092</v>
      </c>
      <c r="AC18" s="319">
        <v>8094.9009999999998</v>
      </c>
      <c r="AD18" s="347">
        <v>31.513132448244761</v>
      </c>
      <c r="AE18" s="300">
        <v>1710.3140000000001</v>
      </c>
      <c r="AF18" s="344">
        <v>6.6581853947426026</v>
      </c>
      <c r="AG18" s="300">
        <v>7270.0680000000002</v>
      </c>
      <c r="AH18" s="344">
        <v>28.302089894829585</v>
      </c>
      <c r="AI18" s="109" t="s">
        <v>43</v>
      </c>
    </row>
    <row r="19" spans="1:35" ht="30" customHeight="1">
      <c r="A19" s="109" t="s">
        <v>44</v>
      </c>
      <c r="B19" s="503">
        <v>2079821.61</v>
      </c>
      <c r="C19" s="300">
        <v>4832.0659999999998</v>
      </c>
      <c r="D19" s="344">
        <v>23.233079110087711</v>
      </c>
      <c r="E19" s="310">
        <v>4163.4620000000004</v>
      </c>
      <c r="F19" s="344">
        <v>20.018361093959403</v>
      </c>
      <c r="G19" s="310">
        <v>365.738</v>
      </c>
      <c r="H19" s="344">
        <v>1.7585065865336402</v>
      </c>
      <c r="I19" s="307">
        <v>302.86599999999999</v>
      </c>
      <c r="J19" s="350">
        <v>1.4562114295946755</v>
      </c>
      <c r="K19" s="300">
        <v>1359.8920000000001</v>
      </c>
      <c r="L19" s="344">
        <v>6.4257540857401958</v>
      </c>
      <c r="M19" s="313">
        <v>552.99300000000005</v>
      </c>
      <c r="N19" s="344">
        <v>2.6129994360844306</v>
      </c>
      <c r="O19" s="315">
        <v>402.96499999999997</v>
      </c>
      <c r="P19" s="344">
        <v>1.9040879681329823</v>
      </c>
      <c r="Q19" s="315">
        <v>403.93400000000003</v>
      </c>
      <c r="R19" s="344">
        <v>1.9086666815227828</v>
      </c>
      <c r="S19" s="307">
        <v>1610.2439999999999</v>
      </c>
      <c r="T19" s="344">
        <v>7.6087159583545132</v>
      </c>
      <c r="U19" s="307">
        <v>1371.44</v>
      </c>
      <c r="V19" s="344">
        <v>6.480320630864461</v>
      </c>
      <c r="W19" s="307">
        <v>0.36099999999999999</v>
      </c>
      <c r="X19" s="344">
        <v>1.7057951844353895E-3</v>
      </c>
      <c r="Y19" s="307">
        <v>238.44300000000001</v>
      </c>
      <c r="Z19" s="344">
        <v>1.1266895323056165</v>
      </c>
      <c r="AA19" s="300">
        <v>-41.497</v>
      </c>
      <c r="AB19" s="344">
        <v>-0.19608139271056885</v>
      </c>
      <c r="AC19" s="319">
        <v>7870.5349999999999</v>
      </c>
      <c r="AD19" s="347">
        <v>37.842356104762274</v>
      </c>
      <c r="AE19" s="300">
        <v>770.57399999999996</v>
      </c>
      <c r="AF19" s="344">
        <v>3.7050004495337459</v>
      </c>
      <c r="AG19" s="300">
        <v>11026.217000000001</v>
      </c>
      <c r="AH19" s="344">
        <v>53.015205472357799</v>
      </c>
      <c r="AI19" s="109" t="s">
        <v>44</v>
      </c>
    </row>
    <row r="20" spans="1:35" ht="30" customHeight="1">
      <c r="A20" s="109" t="s">
        <v>45</v>
      </c>
      <c r="B20" s="503">
        <v>1716332.9909999999</v>
      </c>
      <c r="C20" s="300">
        <v>2277.4699999999998</v>
      </c>
      <c r="D20" s="344">
        <v>13.269394761636903</v>
      </c>
      <c r="E20" s="310">
        <v>1822.644</v>
      </c>
      <c r="F20" s="344">
        <v>10.619407827953358</v>
      </c>
      <c r="G20" s="310">
        <v>205.08099999999999</v>
      </c>
      <c r="H20" s="344">
        <v>1.1948788555332268</v>
      </c>
      <c r="I20" s="307">
        <v>249.745</v>
      </c>
      <c r="J20" s="350">
        <v>1.4551080781503196</v>
      </c>
      <c r="K20" s="300">
        <v>531.76900000000001</v>
      </c>
      <c r="L20" s="344">
        <v>3.169193248527574</v>
      </c>
      <c r="M20" s="313">
        <v>274.55200000000002</v>
      </c>
      <c r="N20" s="344">
        <v>1.6362524794971924</v>
      </c>
      <c r="O20" s="315">
        <v>113.22499999999999</v>
      </c>
      <c r="P20" s="344">
        <v>0.67478906360569069</v>
      </c>
      <c r="Q20" s="315">
        <v>143.99199999999999</v>
      </c>
      <c r="R20" s="344">
        <v>0.85815170542469077</v>
      </c>
      <c r="S20" s="307">
        <v>854.39599999999996</v>
      </c>
      <c r="T20" s="344">
        <v>5.091959167926233</v>
      </c>
      <c r="U20" s="307">
        <v>774.02599999999995</v>
      </c>
      <c r="V20" s="344">
        <v>4.612976637195481</v>
      </c>
      <c r="W20" s="307">
        <v>1.645</v>
      </c>
      <c r="X20" s="344">
        <v>9.8037360091089536E-3</v>
      </c>
      <c r="Y20" s="307">
        <v>78.724999999999994</v>
      </c>
      <c r="Z20" s="344">
        <v>0.46917879472164276</v>
      </c>
      <c r="AA20" s="300">
        <v>-63.097000000000001</v>
      </c>
      <c r="AB20" s="344">
        <v>-0.37604032277613836</v>
      </c>
      <c r="AC20" s="319">
        <v>5800.9769999999999</v>
      </c>
      <c r="AD20" s="347">
        <v>33.798668617446623</v>
      </c>
      <c r="AE20" s="300">
        <v>616.48500000000001</v>
      </c>
      <c r="AF20" s="344">
        <v>3.5918729246171091</v>
      </c>
      <c r="AG20" s="300">
        <v>9782.17</v>
      </c>
      <c r="AH20" s="344">
        <v>56.994592840055709</v>
      </c>
      <c r="AI20" s="109" t="s">
        <v>45</v>
      </c>
    </row>
    <row r="21" spans="1:35" ht="30" customHeight="1">
      <c r="A21" s="109" t="s">
        <v>46</v>
      </c>
      <c r="B21" s="503">
        <v>6309030.5899999999</v>
      </c>
      <c r="C21" s="300">
        <v>10337.165000000001</v>
      </c>
      <c r="D21" s="344">
        <v>16.384712124212417</v>
      </c>
      <c r="E21" s="310">
        <v>8160.43</v>
      </c>
      <c r="F21" s="344">
        <v>12.934522798057952</v>
      </c>
      <c r="G21" s="310">
        <v>1363.0070000000001</v>
      </c>
      <c r="H21" s="344">
        <v>2.1604063897873731</v>
      </c>
      <c r="I21" s="307">
        <v>813.72799999999995</v>
      </c>
      <c r="J21" s="350">
        <v>1.2897829363670907</v>
      </c>
      <c r="K21" s="300">
        <v>2871.3229999999999</v>
      </c>
      <c r="L21" s="344">
        <v>4.4827410611393743</v>
      </c>
      <c r="M21" s="313">
        <v>1350.384</v>
      </c>
      <c r="N21" s="344">
        <v>2.1082343592502943</v>
      </c>
      <c r="O21" s="315">
        <v>708.09299999999996</v>
      </c>
      <c r="P21" s="344">
        <v>1.1054825828391175</v>
      </c>
      <c r="Q21" s="315">
        <v>812.846</v>
      </c>
      <c r="R21" s="344">
        <v>1.2690241190499627</v>
      </c>
      <c r="S21" s="307">
        <v>4802.7160000000003</v>
      </c>
      <c r="T21" s="344">
        <v>7.4980530641070526</v>
      </c>
      <c r="U21" s="307">
        <v>837.69899999999996</v>
      </c>
      <c r="V21" s="344">
        <v>1.307824896110745</v>
      </c>
      <c r="W21" s="307">
        <v>14.839</v>
      </c>
      <c r="X21" s="344">
        <v>2.3166810075441593E-2</v>
      </c>
      <c r="Y21" s="307">
        <v>3950.1779999999999</v>
      </c>
      <c r="Z21" s="344">
        <v>6.1670613579208649</v>
      </c>
      <c r="AA21" s="300">
        <v>-190.23099999999999</v>
      </c>
      <c r="AB21" s="344">
        <v>-0.29699073033636564</v>
      </c>
      <c r="AC21" s="319">
        <v>20162.866000000002</v>
      </c>
      <c r="AD21" s="347">
        <v>31.958738687935259</v>
      </c>
      <c r="AE21" s="300">
        <v>3743.319</v>
      </c>
      <c r="AF21" s="344">
        <v>5.9332712793202669</v>
      </c>
      <c r="AG21" s="300">
        <v>30980.117999999999</v>
      </c>
      <c r="AH21" s="344">
        <v>49.104402900034124</v>
      </c>
      <c r="AI21" s="109" t="s">
        <v>46</v>
      </c>
    </row>
    <row r="22" spans="1:35" ht="30" customHeight="1">
      <c r="A22" s="109" t="s">
        <v>47</v>
      </c>
      <c r="B22" s="503">
        <v>6027208.1689999998</v>
      </c>
      <c r="C22" s="300">
        <v>18824.371999999999</v>
      </c>
      <c r="D22" s="344">
        <v>31.23232427381587</v>
      </c>
      <c r="E22" s="310">
        <v>15303.513999999999</v>
      </c>
      <c r="F22" s="344">
        <v>25.390717511154211</v>
      </c>
      <c r="G22" s="310">
        <v>1797.9880000000001</v>
      </c>
      <c r="H22" s="344">
        <v>2.9831191317526899</v>
      </c>
      <c r="I22" s="307">
        <v>1722.87</v>
      </c>
      <c r="J22" s="350">
        <v>2.8584876309089697</v>
      </c>
      <c r="K22" s="300">
        <v>3270.8620000000001</v>
      </c>
      <c r="L22" s="344">
        <v>5.3604536238765741</v>
      </c>
      <c r="M22" s="313">
        <v>1834.527</v>
      </c>
      <c r="N22" s="344">
        <v>3.0065153788968839</v>
      </c>
      <c r="O22" s="315">
        <v>496.59699999999998</v>
      </c>
      <c r="P22" s="344">
        <v>0.8138482113449711</v>
      </c>
      <c r="Q22" s="315">
        <v>939.73800000000006</v>
      </c>
      <c r="R22" s="344">
        <v>1.540090033634719</v>
      </c>
      <c r="S22" s="307">
        <v>3534.2359999999999</v>
      </c>
      <c r="T22" s="344">
        <v>5.7920842193388298</v>
      </c>
      <c r="U22" s="307">
        <v>1890.6279999999999</v>
      </c>
      <c r="V22" s="344">
        <v>3.0984565273626705</v>
      </c>
      <c r="W22" s="307">
        <v>0.72199999999999998</v>
      </c>
      <c r="X22" s="344">
        <v>1.1832500167964549E-3</v>
      </c>
      <c r="Y22" s="307">
        <v>1642.886</v>
      </c>
      <c r="Z22" s="344">
        <v>2.6924444419593643</v>
      </c>
      <c r="AA22" s="300">
        <v>-257.303</v>
      </c>
      <c r="AB22" s="344">
        <v>-0.42168113444844629</v>
      </c>
      <c r="AC22" s="319">
        <v>14018.263999999999</v>
      </c>
      <c r="AD22" s="347">
        <v>23.258304022251533</v>
      </c>
      <c r="AE22" s="300">
        <v>3775.8629999999998</v>
      </c>
      <c r="AF22" s="344">
        <v>6.2646965130896906</v>
      </c>
      <c r="AG22" s="300">
        <v>36582.201000000001</v>
      </c>
      <c r="AH22" s="344">
        <v>60.695101238007375</v>
      </c>
      <c r="AI22" s="109" t="s">
        <v>47</v>
      </c>
    </row>
    <row r="23" spans="1:35" ht="30" customHeight="1">
      <c r="A23" s="109" t="s">
        <v>48</v>
      </c>
      <c r="B23" s="503">
        <v>17746568.978999998</v>
      </c>
      <c r="C23" s="300">
        <v>44087.394</v>
      </c>
      <c r="D23" s="344">
        <v>24.842770482660523</v>
      </c>
      <c r="E23" s="310">
        <v>35264.072</v>
      </c>
      <c r="F23" s="344">
        <v>19.870923806020727</v>
      </c>
      <c r="G23" s="310">
        <v>5104.0249999999996</v>
      </c>
      <c r="H23" s="344">
        <v>2.8760629764771615</v>
      </c>
      <c r="I23" s="307">
        <v>3719.297</v>
      </c>
      <c r="J23" s="350">
        <v>2.0957837001626323</v>
      </c>
      <c r="K23" s="300">
        <v>6531.6909999999998</v>
      </c>
      <c r="L23" s="344">
        <v>3.5995169162683127</v>
      </c>
      <c r="M23" s="313">
        <v>3387.9630000000002</v>
      </c>
      <c r="N23" s="344">
        <v>1.8670555802764006</v>
      </c>
      <c r="O23" s="315">
        <v>1057.107</v>
      </c>
      <c r="P23" s="344">
        <v>0.58255580810630014</v>
      </c>
      <c r="Q23" s="315">
        <v>2086.6210000000001</v>
      </c>
      <c r="R23" s="344">
        <v>1.1499055278856125</v>
      </c>
      <c r="S23" s="307">
        <v>9178.2379999999994</v>
      </c>
      <c r="T23" s="344">
        <v>5.0579892622808771</v>
      </c>
      <c r="U23" s="307">
        <v>3189.5</v>
      </c>
      <c r="V23" s="344">
        <v>1.7576855984825039</v>
      </c>
      <c r="W23" s="307">
        <v>97.626999999999995</v>
      </c>
      <c r="X23" s="344">
        <v>5.3800775018984608E-2</v>
      </c>
      <c r="Y23" s="307">
        <v>5891.1109999999999</v>
      </c>
      <c r="Z23" s="344">
        <v>3.2465028887793892</v>
      </c>
      <c r="AA23" s="300">
        <v>-655.37300000000005</v>
      </c>
      <c r="AB23" s="344">
        <v>-0.3611662278521004</v>
      </c>
      <c r="AC23" s="319">
        <v>50439.358</v>
      </c>
      <c r="AD23" s="347">
        <v>28.422033610939827</v>
      </c>
      <c r="AE23" s="300">
        <v>7212.741</v>
      </c>
      <c r="AF23" s="344">
        <v>4.0643016734868773</v>
      </c>
      <c r="AG23" s="300">
        <v>85435.745999999999</v>
      </c>
      <c r="AH23" s="344">
        <v>48.142120373294951</v>
      </c>
      <c r="AI23" s="109" t="s">
        <v>48</v>
      </c>
    </row>
    <row r="24" spans="1:35" ht="30" customHeight="1">
      <c r="A24" s="109" t="s">
        <v>49</v>
      </c>
      <c r="B24" s="503">
        <v>9321691.4370000008</v>
      </c>
      <c r="C24" s="300">
        <v>31080.097000000002</v>
      </c>
      <c r="D24" s="344">
        <v>33.341692556605913</v>
      </c>
      <c r="E24" s="310">
        <v>26809.547999999999</v>
      </c>
      <c r="F24" s="344">
        <v>28.76038987257887</v>
      </c>
      <c r="G24" s="310">
        <v>2207.8119999999999</v>
      </c>
      <c r="H24" s="344">
        <v>2.3684671552596894</v>
      </c>
      <c r="I24" s="307">
        <v>2062.7370000000001</v>
      </c>
      <c r="J24" s="350">
        <v>2.2128355287673527</v>
      </c>
      <c r="K24" s="300">
        <v>7202.1869999999999</v>
      </c>
      <c r="L24" s="344">
        <v>7.7082694650525605</v>
      </c>
      <c r="M24" s="313">
        <v>4469.1189999999997</v>
      </c>
      <c r="N24" s="344">
        <v>4.7831545506088959</v>
      </c>
      <c r="O24" s="315">
        <v>1153.4059999999999</v>
      </c>
      <c r="P24" s="344">
        <v>1.2344534029189207</v>
      </c>
      <c r="Q24" s="315">
        <v>1579.662</v>
      </c>
      <c r="R24" s="344">
        <v>1.6906615115247434</v>
      </c>
      <c r="S24" s="307">
        <v>2821.2139999999999</v>
      </c>
      <c r="T24" s="344">
        <v>3.0194547476452356</v>
      </c>
      <c r="U24" s="307">
        <v>1076.5350000000001</v>
      </c>
      <c r="V24" s="344">
        <v>1.1521808401476328</v>
      </c>
      <c r="W24" s="307">
        <v>154.38300000000001</v>
      </c>
      <c r="X24" s="344">
        <v>0.16523116725839104</v>
      </c>
      <c r="Y24" s="307">
        <v>1590.296</v>
      </c>
      <c r="Z24" s="344">
        <v>1.7020427402392118</v>
      </c>
      <c r="AA24" s="300">
        <v>-451.41199999999998</v>
      </c>
      <c r="AB24" s="344">
        <v>-0.48313176758091764</v>
      </c>
      <c r="AC24" s="319">
        <v>21563.978999999999</v>
      </c>
      <c r="AD24" s="347">
        <v>23.13311821758813</v>
      </c>
      <c r="AE24" s="300">
        <v>6151.81</v>
      </c>
      <c r="AF24" s="344">
        <v>6.599456806285187</v>
      </c>
      <c r="AG24" s="300">
        <v>52275.411999999997</v>
      </c>
      <c r="AH24" s="344">
        <v>56.079320317884054</v>
      </c>
      <c r="AI24" s="109" t="s">
        <v>49</v>
      </c>
    </row>
    <row r="25" spans="1:35" ht="30" customHeight="1">
      <c r="A25" s="109" t="s">
        <v>50</v>
      </c>
      <c r="B25" s="503">
        <v>2120592.5440000002</v>
      </c>
      <c r="C25" s="300">
        <v>3053.712</v>
      </c>
      <c r="D25" s="344">
        <v>14.40027698220559</v>
      </c>
      <c r="E25" s="310">
        <v>2674.7</v>
      </c>
      <c r="F25" s="344">
        <v>12.612984081113508</v>
      </c>
      <c r="G25" s="310">
        <v>222.02799999999999</v>
      </c>
      <c r="H25" s="344">
        <v>1.0470092457327813</v>
      </c>
      <c r="I25" s="307">
        <v>156.98400000000001</v>
      </c>
      <c r="J25" s="350">
        <v>0.7402836553593013</v>
      </c>
      <c r="K25" s="300">
        <v>806.09400000000005</v>
      </c>
      <c r="L25" s="344">
        <v>3.8177948956466734</v>
      </c>
      <c r="M25" s="313">
        <v>274.709</v>
      </c>
      <c r="N25" s="344">
        <v>1.3010673916295148</v>
      </c>
      <c r="O25" s="315">
        <v>196.977</v>
      </c>
      <c r="P25" s="344">
        <v>0.93291574575644376</v>
      </c>
      <c r="Q25" s="315">
        <v>334.40800000000002</v>
      </c>
      <c r="R25" s="344">
        <v>1.583811758260715</v>
      </c>
      <c r="S25" s="307">
        <v>311.77499999999998</v>
      </c>
      <c r="T25" s="344">
        <v>1.4766181159892537</v>
      </c>
      <c r="U25" s="307">
        <v>154.50800000000001</v>
      </c>
      <c r="V25" s="344">
        <v>0.73177551716868783</v>
      </c>
      <c r="W25" s="307">
        <v>4.0270000000000001</v>
      </c>
      <c r="X25" s="344">
        <v>1.9072539982643653E-2</v>
      </c>
      <c r="Y25" s="307">
        <v>153.24</v>
      </c>
      <c r="Z25" s="344">
        <v>0.72577005883792234</v>
      </c>
      <c r="AA25" s="300">
        <v>-14.851000000000001</v>
      </c>
      <c r="AB25" s="344">
        <v>-7.033679942444522E-2</v>
      </c>
      <c r="AC25" s="319">
        <v>4972.7460000000001</v>
      </c>
      <c r="AD25" s="347">
        <v>23.449794794713753</v>
      </c>
      <c r="AE25" s="300">
        <v>1021.43</v>
      </c>
      <c r="AF25" s="344">
        <v>4.8167197554760417</v>
      </c>
      <c r="AG25" s="300">
        <v>17583.920999999998</v>
      </c>
      <c r="AH25" s="344">
        <v>82.919847331124046</v>
      </c>
      <c r="AI25" s="109" t="s">
        <v>50</v>
      </c>
    </row>
    <row r="26" spans="1:35" ht="30" customHeight="1">
      <c r="A26" s="109" t="s">
        <v>51</v>
      </c>
      <c r="B26" s="503">
        <v>996227.85</v>
      </c>
      <c r="C26" s="300">
        <v>1175.713</v>
      </c>
      <c r="D26" s="344">
        <v>11.801647584937522</v>
      </c>
      <c r="E26" s="310">
        <v>1032.6659999999999</v>
      </c>
      <c r="F26" s="344">
        <v>10.365761206133717</v>
      </c>
      <c r="G26" s="310">
        <v>68.164000000000001</v>
      </c>
      <c r="H26" s="344">
        <v>0.68422098418549526</v>
      </c>
      <c r="I26" s="307">
        <v>74.882999999999996</v>
      </c>
      <c r="J26" s="350">
        <v>0.75166539461830939</v>
      </c>
      <c r="K26" s="300">
        <v>194.29499999999999</v>
      </c>
      <c r="L26" s="344">
        <v>1.8839351925440493</v>
      </c>
      <c r="M26" s="313">
        <v>116.699</v>
      </c>
      <c r="N26" s="344">
        <v>1.131544059469868</v>
      </c>
      <c r="O26" s="315">
        <v>19.562000000000001</v>
      </c>
      <c r="P26" s="344">
        <v>0.18967827394707376</v>
      </c>
      <c r="Q26" s="315">
        <v>58.033999999999999</v>
      </c>
      <c r="R26" s="344">
        <v>0.56271285912710756</v>
      </c>
      <c r="S26" s="307">
        <v>375.37900000000002</v>
      </c>
      <c r="T26" s="344">
        <v>3.6397730700326454</v>
      </c>
      <c r="U26" s="307">
        <v>1.464</v>
      </c>
      <c r="V26" s="344">
        <v>1.4195327321261423E-2</v>
      </c>
      <c r="W26" s="307">
        <v>133.01300000000001</v>
      </c>
      <c r="X26" s="344">
        <v>1.2897288749883509</v>
      </c>
      <c r="Y26" s="307">
        <v>240.90199999999999</v>
      </c>
      <c r="Z26" s="344">
        <v>2.3358488677230325</v>
      </c>
      <c r="AA26" s="300">
        <v>-20.25</v>
      </c>
      <c r="AB26" s="344">
        <v>-0.19634930208712012</v>
      </c>
      <c r="AC26" s="319">
        <v>2029.538</v>
      </c>
      <c r="AD26" s="347">
        <v>20.372227096441847</v>
      </c>
      <c r="AE26" s="300">
        <v>168.70699999999999</v>
      </c>
      <c r="AF26" s="344">
        <v>1.6934579775098639</v>
      </c>
      <c r="AG26" s="300">
        <v>11769.579</v>
      </c>
      <c r="AH26" s="344">
        <v>118.14143722241855</v>
      </c>
      <c r="AI26" s="109" t="s">
        <v>51</v>
      </c>
    </row>
    <row r="27" spans="1:35" ht="30" customHeight="1">
      <c r="A27" s="109" t="s">
        <v>52</v>
      </c>
      <c r="B27" s="503">
        <v>1203730.395</v>
      </c>
      <c r="C27" s="300">
        <v>2520.279</v>
      </c>
      <c r="D27" s="344">
        <v>20.937238192776547</v>
      </c>
      <c r="E27" s="310">
        <v>2270.0070000000001</v>
      </c>
      <c r="F27" s="344">
        <v>18.858101526961942</v>
      </c>
      <c r="G27" s="310">
        <v>138.04900000000001</v>
      </c>
      <c r="H27" s="344">
        <v>1.1468431849309579</v>
      </c>
      <c r="I27" s="307">
        <v>112.223</v>
      </c>
      <c r="J27" s="350">
        <v>0.93229348088364916</v>
      </c>
      <c r="K27" s="300">
        <v>337.35899999999998</v>
      </c>
      <c r="L27" s="344">
        <v>2.7709820020910927</v>
      </c>
      <c r="M27" s="313">
        <v>189.887</v>
      </c>
      <c r="N27" s="344">
        <v>1.55968407373472</v>
      </c>
      <c r="O27" s="315">
        <v>41.012999999999998</v>
      </c>
      <c r="P27" s="344">
        <v>0.33687046989041936</v>
      </c>
      <c r="Q27" s="315">
        <v>106.459</v>
      </c>
      <c r="R27" s="344">
        <v>0.87442745846595371</v>
      </c>
      <c r="S27" s="307">
        <v>682.42899999999997</v>
      </c>
      <c r="T27" s="344">
        <v>5.6053002193657866</v>
      </c>
      <c r="U27" s="307">
        <v>358.899</v>
      </c>
      <c r="V27" s="344">
        <v>2.9479061461780809</v>
      </c>
      <c r="W27" s="307">
        <v>0</v>
      </c>
      <c r="X27" s="344">
        <v>0</v>
      </c>
      <c r="Y27" s="307">
        <v>323.52999999999997</v>
      </c>
      <c r="Z27" s="344">
        <v>2.6573940731877057</v>
      </c>
      <c r="AA27" s="300">
        <v>-49.158999999999999</v>
      </c>
      <c r="AB27" s="344">
        <v>-0.40377966569973245</v>
      </c>
      <c r="AC27" s="319">
        <v>2357.3020000000001</v>
      </c>
      <c r="AD27" s="347">
        <v>19.583305446067097</v>
      </c>
      <c r="AE27" s="300">
        <v>463.01600000000002</v>
      </c>
      <c r="AF27" s="344">
        <v>3.8465091678606322</v>
      </c>
      <c r="AG27" s="300">
        <v>9254.1270000000004</v>
      </c>
      <c r="AH27" s="344">
        <v>76.87873495958371</v>
      </c>
      <c r="AI27" s="109" t="s">
        <v>52</v>
      </c>
    </row>
    <row r="28" spans="1:35" ht="30" customHeight="1">
      <c r="A28" s="109" t="s">
        <v>53</v>
      </c>
      <c r="B28" s="503">
        <v>843207.58100000001</v>
      </c>
      <c r="C28" s="300">
        <v>1274.6130000000001</v>
      </c>
      <c r="D28" s="344">
        <v>15.116242177144279</v>
      </c>
      <c r="E28" s="310">
        <v>1045.6010000000001</v>
      </c>
      <c r="F28" s="344">
        <v>12.400279878413476</v>
      </c>
      <c r="G28" s="310">
        <v>128.351</v>
      </c>
      <c r="H28" s="344">
        <v>1.5221755934378869</v>
      </c>
      <c r="I28" s="307">
        <v>100.661</v>
      </c>
      <c r="J28" s="350">
        <v>1.1937867052929165</v>
      </c>
      <c r="K28" s="300">
        <v>544.05600000000004</v>
      </c>
      <c r="L28" s="344">
        <v>6.7468703618813484</v>
      </c>
      <c r="M28" s="313">
        <v>337.87200000000001</v>
      </c>
      <c r="N28" s="344">
        <v>4.189970486327832</v>
      </c>
      <c r="O28" s="315">
        <v>52.652000000000001</v>
      </c>
      <c r="P28" s="344">
        <v>0.65294053974917432</v>
      </c>
      <c r="Q28" s="315">
        <v>153.53200000000001</v>
      </c>
      <c r="R28" s="344">
        <v>1.9039593358043423</v>
      </c>
      <c r="S28" s="307">
        <v>684.27099999999996</v>
      </c>
      <c r="T28" s="344">
        <v>8.4856847997171467</v>
      </c>
      <c r="U28" s="307">
        <v>251.12100000000001</v>
      </c>
      <c r="V28" s="344">
        <v>3.1141662478605254</v>
      </c>
      <c r="W28" s="307">
        <v>40.295000000000002</v>
      </c>
      <c r="X28" s="344">
        <v>0.49970065807933184</v>
      </c>
      <c r="Y28" s="307">
        <v>392.85500000000002</v>
      </c>
      <c r="Z28" s="344">
        <v>4.8718178937772896</v>
      </c>
      <c r="AA28" s="300">
        <v>-60.164000000000001</v>
      </c>
      <c r="AB28" s="344">
        <v>-0.74609729228650989</v>
      </c>
      <c r="AC28" s="319">
        <v>4067.3180000000002</v>
      </c>
      <c r="AD28" s="347">
        <v>48.236259868256575</v>
      </c>
      <c r="AE28" s="300">
        <v>334.20699999999999</v>
      </c>
      <c r="AF28" s="344">
        <v>3.9635198678319283</v>
      </c>
      <c r="AG28" s="300">
        <v>3824.201</v>
      </c>
      <c r="AH28" s="344">
        <v>45.353019661714832</v>
      </c>
      <c r="AI28" s="109" t="s">
        <v>53</v>
      </c>
    </row>
    <row r="29" spans="1:35" ht="30" customHeight="1">
      <c r="A29" s="109" t="s">
        <v>54</v>
      </c>
      <c r="B29" s="503">
        <v>757373.478</v>
      </c>
      <c r="C29" s="300">
        <v>1531.5139999999999</v>
      </c>
      <c r="D29" s="344">
        <v>20.221384092353968</v>
      </c>
      <c r="E29" s="310">
        <v>1112.606</v>
      </c>
      <c r="F29" s="344">
        <v>14.690321648680705</v>
      </c>
      <c r="G29" s="310">
        <v>277.94600000000003</v>
      </c>
      <c r="H29" s="344">
        <v>3.6698670876880115</v>
      </c>
      <c r="I29" s="307">
        <v>140.96199999999999</v>
      </c>
      <c r="J29" s="350">
        <v>1.8611953559852539</v>
      </c>
      <c r="K29" s="300">
        <v>687.13400000000001</v>
      </c>
      <c r="L29" s="344">
        <v>9.1155229326691938</v>
      </c>
      <c r="M29" s="313">
        <v>304.68299999999999</v>
      </c>
      <c r="N29" s="344">
        <v>4.0419261362331769</v>
      </c>
      <c r="O29" s="315">
        <v>138.821</v>
      </c>
      <c r="P29" s="344">
        <v>1.8416000504065728</v>
      </c>
      <c r="Q29" s="315">
        <v>243.63</v>
      </c>
      <c r="R29" s="344">
        <v>3.2319967460294432</v>
      </c>
      <c r="S29" s="307">
        <v>14.46</v>
      </c>
      <c r="T29" s="344">
        <v>0.19182642920652529</v>
      </c>
      <c r="U29" s="307">
        <v>4.6870000000000003</v>
      </c>
      <c r="V29" s="344">
        <v>6.2177764432294884E-2</v>
      </c>
      <c r="W29" s="307">
        <v>3.2759999999999998</v>
      </c>
      <c r="X29" s="344">
        <v>4.3459431679154691E-2</v>
      </c>
      <c r="Y29" s="307">
        <v>6.4969999999999999</v>
      </c>
      <c r="Z29" s="344">
        <v>8.6189233095075701E-2</v>
      </c>
      <c r="AA29" s="300">
        <v>-242.11799999999999</v>
      </c>
      <c r="AB29" s="344">
        <v>-3.2119385467929105</v>
      </c>
      <c r="AC29" s="319">
        <v>1333.7470000000001</v>
      </c>
      <c r="AD29" s="347">
        <v>17.610162472576047</v>
      </c>
      <c r="AE29" s="300">
        <v>764.76400000000001</v>
      </c>
      <c r="AF29" s="344">
        <v>10.097580945394553</v>
      </c>
      <c r="AG29" s="300">
        <v>4189.99</v>
      </c>
      <c r="AH29" s="344">
        <v>55.322639644901848</v>
      </c>
      <c r="AI29" s="109" t="s">
        <v>54</v>
      </c>
    </row>
    <row r="30" spans="1:35" ht="30" customHeight="1">
      <c r="A30" s="109" t="s">
        <v>55</v>
      </c>
      <c r="B30" s="503">
        <v>1786548.39</v>
      </c>
      <c r="C30" s="300">
        <v>2829.5</v>
      </c>
      <c r="D30" s="344">
        <v>15.837802187938498</v>
      </c>
      <c r="E30" s="310">
        <v>2198.451</v>
      </c>
      <c r="F30" s="344">
        <v>12.305577684352563</v>
      </c>
      <c r="G30" s="310">
        <v>343.31099999999998</v>
      </c>
      <c r="H30" s="344">
        <v>1.9216440031607542</v>
      </c>
      <c r="I30" s="307">
        <v>287.738</v>
      </c>
      <c r="J30" s="350">
        <v>1.6105805004251803</v>
      </c>
      <c r="K30" s="300">
        <v>1266.066</v>
      </c>
      <c r="L30" s="344">
        <v>6.9703611095362499</v>
      </c>
      <c r="M30" s="313">
        <v>560.92600000000004</v>
      </c>
      <c r="N30" s="344">
        <v>3.0881934873282524</v>
      </c>
      <c r="O30" s="315">
        <v>352.87900000000002</v>
      </c>
      <c r="P30" s="344">
        <v>1.942785019084347</v>
      </c>
      <c r="Q30" s="315">
        <v>352.26100000000002</v>
      </c>
      <c r="R30" s="344">
        <v>1.9393826031236516</v>
      </c>
      <c r="S30" s="307">
        <v>951.57100000000003</v>
      </c>
      <c r="T30" s="344">
        <v>5.2389002558812248</v>
      </c>
      <c r="U30" s="307">
        <v>357.98200000000003</v>
      </c>
      <c r="V30" s="344">
        <v>1.9708797256335817</v>
      </c>
      <c r="W30" s="307">
        <v>0.36599999999999999</v>
      </c>
      <c r="X30" s="344">
        <v>2.0150230446835059E-3</v>
      </c>
      <c r="Y30" s="307">
        <v>593.22299999999996</v>
      </c>
      <c r="Z30" s="344">
        <v>3.2660055072029599</v>
      </c>
      <c r="AA30" s="300">
        <v>-82.314999999999998</v>
      </c>
      <c r="AB30" s="344">
        <v>-0.45318749159323168</v>
      </c>
      <c r="AC30" s="319">
        <v>2432.5940000000001</v>
      </c>
      <c r="AD30" s="347">
        <v>13.616166310502232</v>
      </c>
      <c r="AE30" s="300">
        <v>1244.3420000000001</v>
      </c>
      <c r="AF30" s="344">
        <v>6.9650618307629504</v>
      </c>
      <c r="AG30" s="300">
        <v>10872.752</v>
      </c>
      <c r="AH30" s="344">
        <v>60.858984065917191</v>
      </c>
      <c r="AI30" s="109" t="s">
        <v>55</v>
      </c>
    </row>
    <row r="31" spans="1:35" ht="30" customHeight="1">
      <c r="A31" s="109" t="s">
        <v>56</v>
      </c>
      <c r="B31" s="503">
        <v>1673996.6440000001</v>
      </c>
      <c r="C31" s="300">
        <v>2621.364</v>
      </c>
      <c r="D31" s="344">
        <v>15.659314547586392</v>
      </c>
      <c r="E31" s="310">
        <v>2168.9079999999999</v>
      </c>
      <c r="F31" s="344">
        <v>12.956465640321795</v>
      </c>
      <c r="G31" s="310">
        <v>261.35399999999998</v>
      </c>
      <c r="H31" s="344">
        <v>1.5612576102631661</v>
      </c>
      <c r="I31" s="307">
        <v>191.102</v>
      </c>
      <c r="J31" s="350">
        <v>1.1415912970014293</v>
      </c>
      <c r="K31" s="300">
        <v>989.45299999999997</v>
      </c>
      <c r="L31" s="344">
        <v>5.9313933881554517</v>
      </c>
      <c r="M31" s="313">
        <v>515.33600000000001</v>
      </c>
      <c r="N31" s="344">
        <v>3.0892427867503338</v>
      </c>
      <c r="O31" s="315">
        <v>193.78100000000001</v>
      </c>
      <c r="P31" s="344">
        <v>1.1616431929057285</v>
      </c>
      <c r="Q31" s="315">
        <v>280.33600000000001</v>
      </c>
      <c r="R31" s="344">
        <v>1.6805074084993901</v>
      </c>
      <c r="S31" s="307">
        <v>465.49299999999999</v>
      </c>
      <c r="T31" s="344">
        <v>2.7904530103326239</v>
      </c>
      <c r="U31" s="307">
        <v>84.004999999999995</v>
      </c>
      <c r="V31" s="344">
        <v>0.50357793808498108</v>
      </c>
      <c r="W31" s="307">
        <v>0.20300000000000001</v>
      </c>
      <c r="X31" s="344">
        <v>1.2169075820635815E-3</v>
      </c>
      <c r="Y31" s="307">
        <v>381.28500000000003</v>
      </c>
      <c r="Z31" s="344">
        <v>2.2856581646655796</v>
      </c>
      <c r="AA31" s="300">
        <v>-34.61</v>
      </c>
      <c r="AB31" s="344">
        <v>-0.20747375081389433</v>
      </c>
      <c r="AC31" s="319">
        <v>4459.7240000000002</v>
      </c>
      <c r="AD31" s="347">
        <v>26.641176468212798</v>
      </c>
      <c r="AE31" s="300">
        <v>1936.221</v>
      </c>
      <c r="AF31" s="344">
        <v>11.566456879945813</v>
      </c>
      <c r="AG31" s="300">
        <v>10424.096</v>
      </c>
      <c r="AH31" s="344">
        <v>62.270710263144345</v>
      </c>
      <c r="AI31" s="109" t="s">
        <v>56</v>
      </c>
    </row>
    <row r="32" spans="1:35" ht="30" customHeight="1">
      <c r="A32" s="109" t="s">
        <v>57</v>
      </c>
      <c r="B32" s="503">
        <v>3177839.4730000002</v>
      </c>
      <c r="C32" s="300">
        <v>17357.855</v>
      </c>
      <c r="D32" s="344">
        <v>54.621560174697969</v>
      </c>
      <c r="E32" s="310">
        <v>15816.429</v>
      </c>
      <c r="F32" s="344">
        <v>49.77101308729322</v>
      </c>
      <c r="G32" s="310">
        <v>785.95500000000004</v>
      </c>
      <c r="H32" s="344">
        <v>2.473236948177338</v>
      </c>
      <c r="I32" s="307">
        <v>755.471</v>
      </c>
      <c r="J32" s="350">
        <v>2.3773101392274132</v>
      </c>
      <c r="K32" s="300">
        <v>2208.4659999999999</v>
      </c>
      <c r="L32" s="344">
        <v>6.8802967902268453</v>
      </c>
      <c r="M32" s="313">
        <v>1120.6300000000001</v>
      </c>
      <c r="N32" s="344">
        <v>3.4912319193648034</v>
      </c>
      <c r="O32" s="315">
        <v>247.28200000000001</v>
      </c>
      <c r="P32" s="344">
        <v>0.77038702469536535</v>
      </c>
      <c r="Q32" s="315">
        <v>840.55399999999997</v>
      </c>
      <c r="R32" s="344">
        <v>2.6186778461666762</v>
      </c>
      <c r="S32" s="307">
        <v>909.43399999999997</v>
      </c>
      <c r="T32" s="344">
        <v>2.8332679023010359</v>
      </c>
      <c r="U32" s="307">
        <v>445.11900000000003</v>
      </c>
      <c r="V32" s="344">
        <v>1.3867321602274987</v>
      </c>
      <c r="W32" s="307">
        <v>6.8410000000000002</v>
      </c>
      <c r="X32" s="344">
        <v>2.1312580923564972E-2</v>
      </c>
      <c r="Y32" s="307">
        <v>457.47399999999999</v>
      </c>
      <c r="Z32" s="344">
        <v>1.4252231611499726</v>
      </c>
      <c r="AA32" s="300">
        <v>-396.35399999999998</v>
      </c>
      <c r="AB32" s="344">
        <v>-1.234808755938996</v>
      </c>
      <c r="AC32" s="319">
        <v>6177.0959999999995</v>
      </c>
      <c r="AD32" s="347">
        <v>19.438036604689124</v>
      </c>
      <c r="AE32" s="300">
        <v>2872.616</v>
      </c>
      <c r="AF32" s="344">
        <v>9.0395252007117346</v>
      </c>
      <c r="AG32" s="300">
        <v>17571.238000000001</v>
      </c>
      <c r="AH32" s="344">
        <v>55.293032103387176</v>
      </c>
      <c r="AI32" s="109" t="s">
        <v>57</v>
      </c>
    </row>
    <row r="33" spans="1:35" ht="30" customHeight="1">
      <c r="A33" s="109" t="s">
        <v>58</v>
      </c>
      <c r="B33" s="503">
        <v>7234507.5130000003</v>
      </c>
      <c r="C33" s="300">
        <v>17618.062999999998</v>
      </c>
      <c r="D33" s="344">
        <v>24.352815956499231</v>
      </c>
      <c r="E33" s="310">
        <v>14632.514999999999</v>
      </c>
      <c r="F33" s="344">
        <v>20.226000144040487</v>
      </c>
      <c r="G33" s="310">
        <v>1490.308</v>
      </c>
      <c r="H33" s="344">
        <v>2.0599992429643637</v>
      </c>
      <c r="I33" s="307">
        <v>1495.24</v>
      </c>
      <c r="J33" s="350">
        <v>2.066816569494383</v>
      </c>
      <c r="K33" s="300">
        <v>4037.3560000000002</v>
      </c>
      <c r="L33" s="344">
        <v>5.5174155721370415</v>
      </c>
      <c r="M33" s="313">
        <v>1730.3240000000001</v>
      </c>
      <c r="N33" s="344">
        <v>2.3646457192386441</v>
      </c>
      <c r="O33" s="315">
        <v>394.178</v>
      </c>
      <c r="P33" s="344">
        <v>0.53868022423433415</v>
      </c>
      <c r="Q33" s="315">
        <v>1912.854</v>
      </c>
      <c r="R33" s="344">
        <v>2.6140896286640634</v>
      </c>
      <c r="S33" s="307">
        <v>3505.346</v>
      </c>
      <c r="T33" s="344">
        <v>4.7903753362666777</v>
      </c>
      <c r="U33" s="307">
        <v>1397.23</v>
      </c>
      <c r="V33" s="344">
        <v>1.9094423577849065</v>
      </c>
      <c r="W33" s="307">
        <v>8.7690000000000001</v>
      </c>
      <c r="X33" s="344">
        <v>1.1983639082624797E-2</v>
      </c>
      <c r="Y33" s="307">
        <v>2099.3470000000002</v>
      </c>
      <c r="Z33" s="344">
        <v>2.8689493393991472</v>
      </c>
      <c r="AA33" s="300">
        <v>-483.74799999999999</v>
      </c>
      <c r="AB33" s="344">
        <v>-0.66108580669877737</v>
      </c>
      <c r="AC33" s="319">
        <v>17463.66</v>
      </c>
      <c r="AD33" s="347">
        <v>24.139390233016957</v>
      </c>
      <c r="AE33" s="300">
        <v>3129.1410000000001</v>
      </c>
      <c r="AF33" s="344">
        <v>4.3252992610445293</v>
      </c>
      <c r="AG33" s="300">
        <v>26834.686000000002</v>
      </c>
      <c r="AH33" s="344">
        <v>37.092623031740018</v>
      </c>
      <c r="AI33" s="109" t="s">
        <v>58</v>
      </c>
    </row>
    <row r="34" spans="1:35" ht="30" customHeight="1">
      <c r="A34" s="109" t="s">
        <v>59</v>
      </c>
      <c r="B34" s="503">
        <v>1547557.8670000001</v>
      </c>
      <c r="C34" s="300">
        <v>2931.9940000000001</v>
      </c>
      <c r="D34" s="344">
        <v>18.945940972687389</v>
      </c>
      <c r="E34" s="310">
        <v>2502.625</v>
      </c>
      <c r="F34" s="344">
        <v>16.171446983442589</v>
      </c>
      <c r="G34" s="310">
        <v>282.94200000000001</v>
      </c>
      <c r="H34" s="344">
        <v>1.8283128924186458</v>
      </c>
      <c r="I34" s="307">
        <v>146.42699999999999</v>
      </c>
      <c r="J34" s="350">
        <v>0.9461810968261517</v>
      </c>
      <c r="K34" s="300">
        <v>833.85299999999995</v>
      </c>
      <c r="L34" s="344">
        <v>5.3746041679933603</v>
      </c>
      <c r="M34" s="313">
        <v>376.428</v>
      </c>
      <c r="N34" s="344">
        <v>2.4262687760905157</v>
      </c>
      <c r="O34" s="315">
        <v>135.02099999999999</v>
      </c>
      <c r="P34" s="344">
        <v>0.87027860949907432</v>
      </c>
      <c r="Q34" s="315">
        <v>322.404</v>
      </c>
      <c r="R34" s="344">
        <v>2.0780567824037708</v>
      </c>
      <c r="S34" s="307">
        <v>618.26599999999996</v>
      </c>
      <c r="T34" s="344">
        <v>3.9850369555887948</v>
      </c>
      <c r="U34" s="307">
        <v>67.962999999999994</v>
      </c>
      <c r="V34" s="344">
        <v>0.43805589602643724</v>
      </c>
      <c r="W34" s="307">
        <v>33.578000000000003</v>
      </c>
      <c r="X34" s="344">
        <v>0.21642718650994971</v>
      </c>
      <c r="Y34" s="307">
        <v>516.72500000000002</v>
      </c>
      <c r="Z34" s="344">
        <v>3.3305538730524078</v>
      </c>
      <c r="AA34" s="300">
        <v>-102.884</v>
      </c>
      <c r="AB34" s="344">
        <v>-0.66313939653611487</v>
      </c>
      <c r="AC34" s="319">
        <v>4164.7690000000002</v>
      </c>
      <c r="AD34" s="347">
        <v>26.911878959806291</v>
      </c>
      <c r="AE34" s="300">
        <v>316.89999999999998</v>
      </c>
      <c r="AF34" s="344">
        <v>2.0477424900066756</v>
      </c>
      <c r="AG34" s="300">
        <v>4165.893</v>
      </c>
      <c r="AH34" s="344">
        <v>26.919142016160873</v>
      </c>
      <c r="AI34" s="109" t="s">
        <v>59</v>
      </c>
    </row>
    <row r="35" spans="1:35" ht="30" customHeight="1">
      <c r="A35" s="109" t="s">
        <v>60</v>
      </c>
      <c r="B35" s="503">
        <v>1296853.523</v>
      </c>
      <c r="C35" s="300">
        <v>4644.9160000000002</v>
      </c>
      <c r="D35" s="344">
        <v>35.816812906171208</v>
      </c>
      <c r="E35" s="310">
        <v>3977.998</v>
      </c>
      <c r="F35" s="344">
        <v>30.674227501019018</v>
      </c>
      <c r="G35" s="310">
        <v>285.11399999999998</v>
      </c>
      <c r="H35" s="344">
        <v>2.1985058061179354</v>
      </c>
      <c r="I35" s="307">
        <v>381.80399999999997</v>
      </c>
      <c r="J35" s="350">
        <v>2.9440795990342541</v>
      </c>
      <c r="K35" s="300">
        <v>542.15700000000004</v>
      </c>
      <c r="L35" s="344">
        <v>3.9359534418212854</v>
      </c>
      <c r="M35" s="313">
        <v>361.77800000000002</v>
      </c>
      <c r="N35" s="344">
        <v>2.626437294501816</v>
      </c>
      <c r="O35" s="315">
        <v>55.832999999999998</v>
      </c>
      <c r="P35" s="344">
        <v>0.40533662484706057</v>
      </c>
      <c r="Q35" s="315">
        <v>124.54600000000001</v>
      </c>
      <c r="R35" s="344">
        <v>0.90417952247240885</v>
      </c>
      <c r="S35" s="307">
        <v>195.55600000000001</v>
      </c>
      <c r="T35" s="344">
        <v>1.4196981893968044</v>
      </c>
      <c r="U35" s="307">
        <v>100.232</v>
      </c>
      <c r="V35" s="344">
        <v>0.72766465319202933</v>
      </c>
      <c r="W35" s="307">
        <v>0</v>
      </c>
      <c r="X35" s="344">
        <v>0</v>
      </c>
      <c r="Y35" s="307">
        <v>95.323999999999998</v>
      </c>
      <c r="Z35" s="344">
        <v>0.69203353620477503</v>
      </c>
      <c r="AA35" s="300">
        <v>-189.33600000000001</v>
      </c>
      <c r="AB35" s="344">
        <v>-1.37454220984083</v>
      </c>
      <c r="AC35" s="319">
        <v>4228.3590000000004</v>
      </c>
      <c r="AD35" s="347">
        <v>32.604753929484453</v>
      </c>
      <c r="AE35" s="300">
        <v>1034.7909999999999</v>
      </c>
      <c r="AF35" s="344">
        <v>7.9792434661875058</v>
      </c>
      <c r="AG35" s="300">
        <v>9545.8320000000003</v>
      </c>
      <c r="AH35" s="344">
        <v>73.607634406680802</v>
      </c>
      <c r="AI35" s="109" t="s">
        <v>60</v>
      </c>
    </row>
    <row r="36" spans="1:35" ht="30" customHeight="1">
      <c r="A36" s="109" t="s">
        <v>61</v>
      </c>
      <c r="B36" s="503">
        <v>2520179.1359999999</v>
      </c>
      <c r="C36" s="300">
        <v>5661.05</v>
      </c>
      <c r="D36" s="344">
        <v>22.462887336592885</v>
      </c>
      <c r="E36" s="310">
        <v>4729.05</v>
      </c>
      <c r="F36" s="344">
        <v>18.764737523801166</v>
      </c>
      <c r="G36" s="310">
        <v>569.44299999999998</v>
      </c>
      <c r="H36" s="344">
        <v>2.259533823868622</v>
      </c>
      <c r="I36" s="307">
        <v>362.55700000000002</v>
      </c>
      <c r="J36" s="350">
        <v>1.4386159889230985</v>
      </c>
      <c r="K36" s="300">
        <v>1447.174</v>
      </c>
      <c r="L36" s="344">
        <v>5.7525704207426287</v>
      </c>
      <c r="M36" s="313">
        <v>868.55100000000004</v>
      </c>
      <c r="N36" s="344">
        <v>3.4525224966081693</v>
      </c>
      <c r="O36" s="315">
        <v>173.48699999999999</v>
      </c>
      <c r="P36" s="344">
        <v>0.6896172710284848</v>
      </c>
      <c r="Q36" s="315">
        <v>405.13600000000002</v>
      </c>
      <c r="R36" s="344">
        <v>1.6104306531059747</v>
      </c>
      <c r="S36" s="307">
        <v>143.328</v>
      </c>
      <c r="T36" s="344">
        <v>0.56973412545015278</v>
      </c>
      <c r="U36" s="307">
        <v>87.659000000000006</v>
      </c>
      <c r="V36" s="344">
        <v>0.34844778203027288</v>
      </c>
      <c r="W36" s="307">
        <v>0</v>
      </c>
      <c r="X36" s="344">
        <v>0</v>
      </c>
      <c r="Y36" s="307">
        <v>55.668999999999997</v>
      </c>
      <c r="Z36" s="344">
        <v>0.22128634341987996</v>
      </c>
      <c r="AA36" s="300">
        <v>-154.31</v>
      </c>
      <c r="AB36" s="344">
        <v>-0.61338798349389567</v>
      </c>
      <c r="AC36" s="319">
        <v>6324.75</v>
      </c>
      <c r="AD36" s="347">
        <v>25.096430288041237</v>
      </c>
      <c r="AE36" s="300">
        <v>933.01900000000001</v>
      </c>
      <c r="AF36" s="344">
        <v>3.7021931761599984</v>
      </c>
      <c r="AG36" s="300">
        <v>19943.305</v>
      </c>
      <c r="AH36" s="344">
        <v>79.134473875749123</v>
      </c>
      <c r="AI36" s="109" t="s">
        <v>61</v>
      </c>
    </row>
    <row r="37" spans="1:35" ht="30" customHeight="1">
      <c r="A37" s="109" t="s">
        <v>62</v>
      </c>
      <c r="B37" s="503">
        <v>11687636.309</v>
      </c>
      <c r="C37" s="300">
        <v>40883.506999999998</v>
      </c>
      <c r="D37" s="344">
        <v>34.980132782295662</v>
      </c>
      <c r="E37" s="310">
        <v>33808.207000000002</v>
      </c>
      <c r="F37" s="344">
        <v>28.926470764637138</v>
      </c>
      <c r="G37" s="310">
        <v>3316.6089999999999</v>
      </c>
      <c r="H37" s="344">
        <v>2.8377072252377187</v>
      </c>
      <c r="I37" s="307">
        <v>3758.6909999999998</v>
      </c>
      <c r="J37" s="350">
        <v>3.2159547924208085</v>
      </c>
      <c r="K37" s="300">
        <v>10297.766</v>
      </c>
      <c r="L37" s="344">
        <v>8.8689282889068526</v>
      </c>
      <c r="M37" s="313">
        <v>4893.415</v>
      </c>
      <c r="N37" s="344">
        <v>4.2144428920662138</v>
      </c>
      <c r="O37" s="315">
        <v>1834.578</v>
      </c>
      <c r="P37" s="344">
        <v>1.5800262622403884</v>
      </c>
      <c r="Q37" s="315">
        <v>3569.7730000000001</v>
      </c>
      <c r="R37" s="344">
        <v>3.0744591346002506</v>
      </c>
      <c r="S37" s="307">
        <v>3431.748</v>
      </c>
      <c r="T37" s="344">
        <v>2.9555854073203371</v>
      </c>
      <c r="U37" s="307">
        <v>2677.5079999999998</v>
      </c>
      <c r="V37" s="344">
        <v>2.305997868370131</v>
      </c>
      <c r="W37" s="307">
        <v>83.075999999999993</v>
      </c>
      <c r="X37" s="344">
        <v>7.154902204315243E-2</v>
      </c>
      <c r="Y37" s="307">
        <v>671.16399999999999</v>
      </c>
      <c r="Z37" s="344">
        <v>0.57803851690705332</v>
      </c>
      <c r="AA37" s="300">
        <v>-1457.616</v>
      </c>
      <c r="AB37" s="344">
        <v>-1.2553685699173249</v>
      </c>
      <c r="AC37" s="319">
        <v>43265.472000000002</v>
      </c>
      <c r="AD37" s="347">
        <v>37.018153933044324</v>
      </c>
      <c r="AE37" s="300">
        <v>5981.7939999999999</v>
      </c>
      <c r="AF37" s="344">
        <v>5.1180528225315776</v>
      </c>
      <c r="AG37" s="300">
        <v>79385.835999999996</v>
      </c>
      <c r="AH37" s="344">
        <v>67.922917774973342</v>
      </c>
      <c r="AI37" s="109" t="s">
        <v>62</v>
      </c>
    </row>
    <row r="38" spans="1:35" ht="30" customHeight="1">
      <c r="A38" s="109" t="s">
        <v>63</v>
      </c>
      <c r="B38" s="503">
        <v>5851052.2970000003</v>
      </c>
      <c r="C38" s="300">
        <v>17815.074000000001</v>
      </c>
      <c r="D38" s="344">
        <v>30.447641032253795</v>
      </c>
      <c r="E38" s="310">
        <v>14489.425999999999</v>
      </c>
      <c r="F38" s="344">
        <v>24.763795065426329</v>
      </c>
      <c r="G38" s="310">
        <v>1992.673</v>
      </c>
      <c r="H38" s="344">
        <v>3.4056660218567858</v>
      </c>
      <c r="I38" s="307">
        <v>1332.9749999999999</v>
      </c>
      <c r="J38" s="350">
        <v>2.2781799449706743</v>
      </c>
      <c r="K38" s="300">
        <v>4454.07</v>
      </c>
      <c r="L38" s="344">
        <v>7.5176499088415598</v>
      </c>
      <c r="M38" s="313">
        <v>2279.7669999999998</v>
      </c>
      <c r="N38" s="344">
        <v>3.8478268594184635</v>
      </c>
      <c r="O38" s="315">
        <v>588.44299999999998</v>
      </c>
      <c r="P38" s="344">
        <v>0.99318341770750218</v>
      </c>
      <c r="Q38" s="315">
        <v>1585.86</v>
      </c>
      <c r="R38" s="344">
        <v>2.6766396317155947</v>
      </c>
      <c r="S38" s="307">
        <v>4002.2429999999999</v>
      </c>
      <c r="T38" s="344">
        <v>6.7550491402496533</v>
      </c>
      <c r="U38" s="307">
        <v>1564.3409999999999</v>
      </c>
      <c r="V38" s="344">
        <v>2.6403195226045204</v>
      </c>
      <c r="W38" s="307">
        <v>42.735999999999997</v>
      </c>
      <c r="X38" s="344">
        <v>7.2130497837764762E-2</v>
      </c>
      <c r="Y38" s="307">
        <v>2395.1660000000002</v>
      </c>
      <c r="Z38" s="344">
        <v>4.0425991198073685</v>
      </c>
      <c r="AA38" s="300">
        <v>-717.65</v>
      </c>
      <c r="AB38" s="344">
        <v>-1.2112610392472829</v>
      </c>
      <c r="AC38" s="319">
        <v>15900.46</v>
      </c>
      <c r="AD38" s="347">
        <v>27.17538520062898</v>
      </c>
      <c r="AE38" s="300">
        <v>4435.9279999999999</v>
      </c>
      <c r="AF38" s="344">
        <v>7.5814191616000857</v>
      </c>
      <c r="AG38" s="300">
        <v>30034.621999999999</v>
      </c>
      <c r="AH38" s="344">
        <v>51.332000596541576</v>
      </c>
      <c r="AI38" s="109" t="s">
        <v>63</v>
      </c>
    </row>
    <row r="39" spans="1:35" ht="30" customHeight="1">
      <c r="A39" s="109" t="s">
        <v>64</v>
      </c>
      <c r="B39" s="503">
        <v>1396323.352</v>
      </c>
      <c r="C39" s="300">
        <v>2246.3879999999999</v>
      </c>
      <c r="D39" s="344">
        <v>16.087878189406663</v>
      </c>
      <c r="E39" s="310">
        <v>1797.251</v>
      </c>
      <c r="F39" s="344">
        <v>12.871309481616404</v>
      </c>
      <c r="G39" s="310">
        <v>170.77</v>
      </c>
      <c r="H39" s="344">
        <v>1.2229975224248777</v>
      </c>
      <c r="I39" s="307">
        <v>278.36700000000002</v>
      </c>
      <c r="J39" s="350">
        <v>1.9935711853653797</v>
      </c>
      <c r="K39" s="300">
        <v>552.46</v>
      </c>
      <c r="L39" s="344">
        <v>4.0914275700468377</v>
      </c>
      <c r="M39" s="313">
        <v>323.19200000000001</v>
      </c>
      <c r="N39" s="344">
        <v>2.3935066053987213</v>
      </c>
      <c r="O39" s="315">
        <v>58.917999999999999</v>
      </c>
      <c r="P39" s="344">
        <v>0.43633698289834483</v>
      </c>
      <c r="Q39" s="315">
        <v>170.35</v>
      </c>
      <c r="R39" s="344">
        <v>1.2615839817497714</v>
      </c>
      <c r="S39" s="307">
        <v>264.74200000000002</v>
      </c>
      <c r="T39" s="344">
        <v>1.9606355532515296</v>
      </c>
      <c r="U39" s="307">
        <v>175.482</v>
      </c>
      <c r="V39" s="344">
        <v>1.2995907266534394</v>
      </c>
      <c r="W39" s="307">
        <v>0.70899999999999996</v>
      </c>
      <c r="X39" s="344">
        <v>5.2507369712978457E-3</v>
      </c>
      <c r="Y39" s="307">
        <v>88.551000000000002</v>
      </c>
      <c r="Z39" s="344">
        <v>0.65579408962679209</v>
      </c>
      <c r="AA39" s="300">
        <v>-21.879000000000001</v>
      </c>
      <c r="AB39" s="344">
        <v>-0.16203226261639714</v>
      </c>
      <c r="AC39" s="319">
        <v>3744.33</v>
      </c>
      <c r="AD39" s="347">
        <v>26.815636898408044</v>
      </c>
      <c r="AE39" s="300">
        <v>556.774</v>
      </c>
      <c r="AF39" s="344">
        <v>3.9874288373285047</v>
      </c>
      <c r="AG39" s="300">
        <v>10284.960999999999</v>
      </c>
      <c r="AH39" s="344">
        <v>73.657444640372958</v>
      </c>
      <c r="AI39" s="109" t="s">
        <v>64</v>
      </c>
    </row>
    <row r="40" spans="1:35" ht="30" customHeight="1">
      <c r="A40" s="109" t="s">
        <v>65</v>
      </c>
      <c r="B40" s="503">
        <v>940879.61899999995</v>
      </c>
      <c r="C40" s="300">
        <v>3253.866</v>
      </c>
      <c r="D40" s="344">
        <v>34.583233968425453</v>
      </c>
      <c r="E40" s="310">
        <v>2746.01</v>
      </c>
      <c r="F40" s="344">
        <v>29.18556151655784</v>
      </c>
      <c r="G40" s="310">
        <v>350.95499999999998</v>
      </c>
      <c r="H40" s="344">
        <v>3.7300733580881191</v>
      </c>
      <c r="I40" s="307">
        <v>156.90100000000001</v>
      </c>
      <c r="J40" s="350">
        <v>1.6675990937794989</v>
      </c>
      <c r="K40" s="300">
        <v>516.51099999999997</v>
      </c>
      <c r="L40" s="344">
        <v>5.3793518222537688</v>
      </c>
      <c r="M40" s="313">
        <v>300.77</v>
      </c>
      <c r="N40" s="344">
        <v>3.1324553544440792</v>
      </c>
      <c r="O40" s="315">
        <v>99.281999999999996</v>
      </c>
      <c r="P40" s="344">
        <v>1.0340008395116438</v>
      </c>
      <c r="Q40" s="315">
        <v>116.459</v>
      </c>
      <c r="R40" s="344">
        <v>1.2128956282980452</v>
      </c>
      <c r="S40" s="307">
        <v>301.80099999999999</v>
      </c>
      <c r="T40" s="344">
        <v>3.1431929993901568</v>
      </c>
      <c r="U40" s="307">
        <v>121.88</v>
      </c>
      <c r="V40" s="344">
        <v>1.269354186254096</v>
      </c>
      <c r="W40" s="307">
        <v>0</v>
      </c>
      <c r="X40" s="344">
        <v>0</v>
      </c>
      <c r="Y40" s="307">
        <v>179.92099999999999</v>
      </c>
      <c r="Z40" s="344">
        <v>1.8738388131360613</v>
      </c>
      <c r="AA40" s="300">
        <v>-60.466999999999999</v>
      </c>
      <c r="AB40" s="344">
        <v>-0.62975089908292103</v>
      </c>
      <c r="AC40" s="319">
        <v>3860.0219999999999</v>
      </c>
      <c r="AD40" s="347">
        <v>41.025673444840557</v>
      </c>
      <c r="AE40" s="300">
        <v>203.37200000000001</v>
      </c>
      <c r="AF40" s="344">
        <v>2.1615092504198459</v>
      </c>
      <c r="AG40" s="300">
        <v>6911.9030000000002</v>
      </c>
      <c r="AH40" s="344">
        <v>73.462139687393957</v>
      </c>
      <c r="AI40" s="109" t="s">
        <v>65</v>
      </c>
    </row>
    <row r="41" spans="1:35" ht="30" customHeight="1">
      <c r="A41" s="109" t="s">
        <v>66</v>
      </c>
      <c r="B41" s="503">
        <v>607882.897</v>
      </c>
      <c r="C41" s="300">
        <v>1542.9870000000001</v>
      </c>
      <c r="D41" s="344">
        <v>25.382964508705367</v>
      </c>
      <c r="E41" s="310">
        <v>1201.2360000000001</v>
      </c>
      <c r="F41" s="344">
        <v>19.760977088322324</v>
      </c>
      <c r="G41" s="310">
        <v>142.821</v>
      </c>
      <c r="H41" s="344">
        <v>2.3494821240216601</v>
      </c>
      <c r="I41" s="307">
        <v>198.93</v>
      </c>
      <c r="J41" s="350">
        <v>3.2725052963613814</v>
      </c>
      <c r="K41" s="300">
        <v>338.57100000000003</v>
      </c>
      <c r="L41" s="344">
        <v>5.4412248800392682</v>
      </c>
      <c r="M41" s="313">
        <v>115.32899999999999</v>
      </c>
      <c r="N41" s="344">
        <v>1.8534695062189281</v>
      </c>
      <c r="O41" s="315">
        <v>28.69</v>
      </c>
      <c r="P41" s="344">
        <v>0.46108125565487479</v>
      </c>
      <c r="Q41" s="315">
        <v>194.55199999999999</v>
      </c>
      <c r="R41" s="344">
        <v>3.1266741181654649</v>
      </c>
      <c r="S41" s="307">
        <v>746.35799999999995</v>
      </c>
      <c r="T41" s="344">
        <v>11.994830387175359</v>
      </c>
      <c r="U41" s="307">
        <v>0.56999999999999995</v>
      </c>
      <c r="V41" s="344">
        <v>9.1605547481100943E-3</v>
      </c>
      <c r="W41" s="307">
        <v>0</v>
      </c>
      <c r="X41" s="344">
        <v>0</v>
      </c>
      <c r="Y41" s="307">
        <v>745.78800000000001</v>
      </c>
      <c r="Z41" s="344">
        <v>11.985669832427247</v>
      </c>
      <c r="AA41" s="300">
        <v>-22.591999999999999</v>
      </c>
      <c r="AB41" s="344">
        <v>-0.36307939099877762</v>
      </c>
      <c r="AC41" s="319">
        <v>1225.317</v>
      </c>
      <c r="AD41" s="347">
        <v>20.157122466302916</v>
      </c>
      <c r="AE41" s="300">
        <v>645.02599999999995</v>
      </c>
      <c r="AF41" s="344">
        <v>10.611023984772514</v>
      </c>
      <c r="AG41" s="300">
        <v>8765.4879999999994</v>
      </c>
      <c r="AH41" s="344">
        <v>144.19698338708153</v>
      </c>
      <c r="AI41" s="109" t="s">
        <v>66</v>
      </c>
    </row>
    <row r="42" spans="1:35" ht="30" customHeight="1">
      <c r="A42" s="109" t="s">
        <v>67</v>
      </c>
      <c r="B42" s="503">
        <v>583183.06799999997</v>
      </c>
      <c r="C42" s="300">
        <v>1462.9190000000001</v>
      </c>
      <c r="D42" s="344">
        <v>25.085073286112625</v>
      </c>
      <c r="E42" s="310">
        <v>1270.481</v>
      </c>
      <c r="F42" s="344">
        <v>21.785286125625309</v>
      </c>
      <c r="G42" s="310">
        <v>123.864</v>
      </c>
      <c r="H42" s="344">
        <v>2.1239299766501452</v>
      </c>
      <c r="I42" s="307">
        <v>68.573999999999998</v>
      </c>
      <c r="J42" s="350">
        <v>1.1758571838371685</v>
      </c>
      <c r="K42" s="300">
        <v>534.33199999999999</v>
      </c>
      <c r="L42" s="344">
        <v>8.9311527319615838</v>
      </c>
      <c r="M42" s="313">
        <v>346.89</v>
      </c>
      <c r="N42" s="344">
        <v>5.7981321934493044</v>
      </c>
      <c r="O42" s="315">
        <v>80.87</v>
      </c>
      <c r="P42" s="344">
        <v>1.3517107742634418</v>
      </c>
      <c r="Q42" s="315">
        <v>106.572</v>
      </c>
      <c r="R42" s="344">
        <v>1.7813097642488376</v>
      </c>
      <c r="S42" s="307">
        <v>7.7560000000000002</v>
      </c>
      <c r="T42" s="344">
        <v>0.12963854043758197</v>
      </c>
      <c r="U42" s="307">
        <v>5.2969999999999997</v>
      </c>
      <c r="V42" s="344">
        <v>8.8537306433454324E-2</v>
      </c>
      <c r="W42" s="307">
        <v>0</v>
      </c>
      <c r="X42" s="344">
        <v>0</v>
      </c>
      <c r="Y42" s="307">
        <v>2.4590000000000001</v>
      </c>
      <c r="Z42" s="344">
        <v>4.110123400412765E-2</v>
      </c>
      <c r="AA42" s="300">
        <v>-23.396000000000001</v>
      </c>
      <c r="AB42" s="344">
        <v>-0.39105509180991077</v>
      </c>
      <c r="AC42" s="319">
        <v>1552.096</v>
      </c>
      <c r="AD42" s="347">
        <v>26.61421576114758</v>
      </c>
      <c r="AE42" s="300">
        <v>693.88</v>
      </c>
      <c r="AF42" s="344">
        <v>11.898150650697561</v>
      </c>
      <c r="AG42" s="300">
        <v>4026.259</v>
      </c>
      <c r="AH42" s="344">
        <v>69.039367240339701</v>
      </c>
      <c r="AI42" s="109" t="s">
        <v>67</v>
      </c>
    </row>
    <row r="43" spans="1:35" ht="30" customHeight="1">
      <c r="A43" s="109" t="s">
        <v>68</v>
      </c>
      <c r="B43" s="503">
        <v>2250423.7000000002</v>
      </c>
      <c r="C43" s="300">
        <v>6399.9589999999998</v>
      </c>
      <c r="D43" s="344">
        <v>28.438906860072613</v>
      </c>
      <c r="E43" s="310">
        <v>5667.5550000000003</v>
      </c>
      <c r="F43" s="344">
        <v>25.184390832712968</v>
      </c>
      <c r="G43" s="310">
        <v>372.589</v>
      </c>
      <c r="H43" s="344">
        <v>1.655639335828182</v>
      </c>
      <c r="I43" s="307">
        <v>359.815</v>
      </c>
      <c r="J43" s="350">
        <v>1.5988766915314656</v>
      </c>
      <c r="K43" s="300">
        <v>1726.653</v>
      </c>
      <c r="L43" s="344">
        <v>7.5217722331994397</v>
      </c>
      <c r="M43" s="313">
        <v>857.85199999999998</v>
      </c>
      <c r="N43" s="344">
        <v>3.7370376988280829</v>
      </c>
      <c r="O43" s="315">
        <v>332.95600000000002</v>
      </c>
      <c r="P43" s="344">
        <v>1.4504473079866962</v>
      </c>
      <c r="Q43" s="315">
        <v>535.84500000000003</v>
      </c>
      <c r="R43" s="344">
        <v>2.334287226384661</v>
      </c>
      <c r="S43" s="307">
        <v>500.26400000000001</v>
      </c>
      <c r="T43" s="344">
        <v>2.1792866687570025</v>
      </c>
      <c r="U43" s="307">
        <v>429.24700000000001</v>
      </c>
      <c r="V43" s="344">
        <v>1.8699172131193471</v>
      </c>
      <c r="W43" s="307">
        <v>3.3490000000000002</v>
      </c>
      <c r="X43" s="344">
        <v>1.4589159031365841E-2</v>
      </c>
      <c r="Y43" s="307">
        <v>67.668000000000006</v>
      </c>
      <c r="Z43" s="344">
        <v>0.29478029660628957</v>
      </c>
      <c r="AA43" s="300">
        <v>-46.603000000000002</v>
      </c>
      <c r="AB43" s="344">
        <v>-0.20301540111637573</v>
      </c>
      <c r="AC43" s="319">
        <v>4555.2749999999996</v>
      </c>
      <c r="AD43" s="347">
        <v>20.241854900479407</v>
      </c>
      <c r="AE43" s="300">
        <v>646.97299999999996</v>
      </c>
      <c r="AF43" s="344">
        <v>2.8748941810379973</v>
      </c>
      <c r="AG43" s="300">
        <v>16775.173999999999</v>
      </c>
      <c r="AH43" s="344">
        <v>74.54229174710521</v>
      </c>
      <c r="AI43" s="109" t="s">
        <v>68</v>
      </c>
    </row>
    <row r="44" spans="1:35" ht="30" customHeight="1">
      <c r="A44" s="109" t="s">
        <v>69</v>
      </c>
      <c r="B44" s="503">
        <v>2940020.5989999999</v>
      </c>
      <c r="C44" s="300">
        <v>5107.2960000000003</v>
      </c>
      <c r="D44" s="344">
        <v>17.371633388341444</v>
      </c>
      <c r="E44" s="310">
        <v>4180.8249999999998</v>
      </c>
      <c r="F44" s="344">
        <v>14.220393562623471</v>
      </c>
      <c r="G44" s="310">
        <v>410.07100000000003</v>
      </c>
      <c r="H44" s="344">
        <v>1.3947895471871148</v>
      </c>
      <c r="I44" s="307">
        <v>516.4</v>
      </c>
      <c r="J44" s="350">
        <v>1.7564502785308547</v>
      </c>
      <c r="K44" s="300">
        <v>1495.5360000000001</v>
      </c>
      <c r="L44" s="344">
        <v>5.0621705590016637</v>
      </c>
      <c r="M44" s="313">
        <v>824.16200000000003</v>
      </c>
      <c r="N44" s="344">
        <v>2.7896677928501412</v>
      </c>
      <c r="O44" s="315">
        <v>118.86199999999999</v>
      </c>
      <c r="P44" s="344">
        <v>0.40233048016500816</v>
      </c>
      <c r="Q44" s="315">
        <v>552.51199999999994</v>
      </c>
      <c r="R44" s="344">
        <v>1.8701722859865135</v>
      </c>
      <c r="S44" s="307">
        <v>967.66899999999998</v>
      </c>
      <c r="T44" s="344">
        <v>3.2754179923843898</v>
      </c>
      <c r="U44" s="307">
        <v>363.78899999999999</v>
      </c>
      <c r="V44" s="344">
        <v>1.2313725416764665</v>
      </c>
      <c r="W44" s="307">
        <v>1.2869999999999999</v>
      </c>
      <c r="X44" s="344">
        <v>4.3563067083875889E-3</v>
      </c>
      <c r="Y44" s="307">
        <v>602.59299999999996</v>
      </c>
      <c r="Z44" s="344">
        <v>2.039689143999535</v>
      </c>
      <c r="AA44" s="300">
        <v>-81.138000000000005</v>
      </c>
      <c r="AB44" s="344">
        <v>-0.27464025928916252</v>
      </c>
      <c r="AC44" s="319">
        <v>5666.9290000000001</v>
      </c>
      <c r="AD44" s="347">
        <v>19.275133656980206</v>
      </c>
      <c r="AE44" s="300">
        <v>650.35299999999995</v>
      </c>
      <c r="AF44" s="344">
        <v>2.2120695352311714</v>
      </c>
      <c r="AG44" s="300">
        <v>32736.998</v>
      </c>
      <c r="AH44" s="344">
        <v>111.34955316685522</v>
      </c>
      <c r="AI44" s="109" t="s">
        <v>69</v>
      </c>
    </row>
    <row r="45" spans="1:35" ht="30" customHeight="1">
      <c r="A45" s="109" t="s">
        <v>70</v>
      </c>
      <c r="B45" s="503">
        <v>1142804.5060000001</v>
      </c>
      <c r="C45" s="300">
        <v>1255.9169999999999</v>
      </c>
      <c r="D45" s="344">
        <v>10.989779909040713</v>
      </c>
      <c r="E45" s="310">
        <v>952.221</v>
      </c>
      <c r="F45" s="344">
        <v>8.3323175136308034</v>
      </c>
      <c r="G45" s="310">
        <v>129.636</v>
      </c>
      <c r="H45" s="344">
        <v>1.1343672458358331</v>
      </c>
      <c r="I45" s="307">
        <v>174.06</v>
      </c>
      <c r="J45" s="350">
        <v>1.5230951495740777</v>
      </c>
      <c r="K45" s="300">
        <v>659.48699999999997</v>
      </c>
      <c r="L45" s="344">
        <v>5.6560931146249969</v>
      </c>
      <c r="M45" s="313">
        <v>460.81299999999999</v>
      </c>
      <c r="N45" s="344">
        <v>3.9521646922982394</v>
      </c>
      <c r="O45" s="315">
        <v>57.767000000000003</v>
      </c>
      <c r="P45" s="344">
        <v>0.49543892594174299</v>
      </c>
      <c r="Q45" s="315">
        <v>140.90700000000001</v>
      </c>
      <c r="R45" s="344">
        <v>1.2084894963850155</v>
      </c>
      <c r="S45" s="307">
        <v>109.161</v>
      </c>
      <c r="T45" s="344">
        <v>0.93621978975412612</v>
      </c>
      <c r="U45" s="307">
        <v>52.371000000000002</v>
      </c>
      <c r="V45" s="344">
        <v>0.44916010854804689</v>
      </c>
      <c r="W45" s="307">
        <v>0</v>
      </c>
      <c r="X45" s="344">
        <v>0</v>
      </c>
      <c r="Y45" s="307">
        <v>56.79</v>
      </c>
      <c r="Z45" s="344">
        <v>0.48705968120607929</v>
      </c>
      <c r="AA45" s="300">
        <v>-40.369</v>
      </c>
      <c r="AB45" s="344">
        <v>-0.34622490351484791</v>
      </c>
      <c r="AC45" s="319">
        <v>3477.6570000000002</v>
      </c>
      <c r="AD45" s="347">
        <v>30.430900313583468</v>
      </c>
      <c r="AE45" s="300">
        <v>638.69399999999996</v>
      </c>
      <c r="AF45" s="344">
        <v>5.5888299061361932</v>
      </c>
      <c r="AG45" s="300">
        <v>14393.257</v>
      </c>
      <c r="AH45" s="344">
        <v>125.94679951323188</v>
      </c>
      <c r="AI45" s="109" t="s">
        <v>70</v>
      </c>
    </row>
    <row r="46" spans="1:35" ht="30" customHeight="1">
      <c r="A46" s="109" t="s">
        <v>71</v>
      </c>
      <c r="B46" s="503">
        <v>853554.26100000006</v>
      </c>
      <c r="C46" s="300">
        <v>1179.848</v>
      </c>
      <c r="D46" s="344">
        <v>13.822765041530264</v>
      </c>
      <c r="E46" s="310">
        <v>951.68399999999997</v>
      </c>
      <c r="F46" s="344">
        <v>11.149660232321187</v>
      </c>
      <c r="G46" s="310">
        <v>113.42</v>
      </c>
      <c r="H46" s="344">
        <v>1.3287966000793006</v>
      </c>
      <c r="I46" s="307">
        <v>114.744</v>
      </c>
      <c r="J46" s="350">
        <v>1.3443082091297764</v>
      </c>
      <c r="K46" s="300">
        <v>253.786</v>
      </c>
      <c r="L46" s="344">
        <v>3.0183862127573557</v>
      </c>
      <c r="M46" s="313">
        <v>110.59099999999999</v>
      </c>
      <c r="N46" s="344">
        <v>1.315306398520993</v>
      </c>
      <c r="O46" s="315">
        <v>53.606000000000002</v>
      </c>
      <c r="P46" s="344">
        <v>0.6375592480320853</v>
      </c>
      <c r="Q46" s="315">
        <v>89.588999999999999</v>
      </c>
      <c r="R46" s="344">
        <v>1.0655205662042773</v>
      </c>
      <c r="S46" s="307">
        <v>712.28700000000003</v>
      </c>
      <c r="T46" s="344">
        <v>8.4715360986275794</v>
      </c>
      <c r="U46" s="307">
        <v>684.16700000000003</v>
      </c>
      <c r="V46" s="344">
        <v>8.137092826332271</v>
      </c>
      <c r="W46" s="307">
        <v>0.55000000000000004</v>
      </c>
      <c r="X46" s="344">
        <v>6.5413869047801923E-3</v>
      </c>
      <c r="Y46" s="307">
        <v>27.57</v>
      </c>
      <c r="Z46" s="344">
        <v>0.32790188539052706</v>
      </c>
      <c r="AA46" s="300">
        <v>-3.4049999999999998</v>
      </c>
      <c r="AB46" s="344">
        <v>-4.0497131655957357E-2</v>
      </c>
      <c r="AC46" s="319">
        <v>2389.2710000000002</v>
      </c>
      <c r="AD46" s="347">
        <v>27.992022407583065</v>
      </c>
      <c r="AE46" s="300">
        <v>590.303</v>
      </c>
      <c r="AF46" s="344">
        <v>6.915822777434415</v>
      </c>
      <c r="AG46" s="300">
        <v>5518.2860000000001</v>
      </c>
      <c r="AH46" s="344">
        <v>64.650676027730583</v>
      </c>
      <c r="AI46" s="109" t="s">
        <v>71</v>
      </c>
    </row>
    <row r="47" spans="1:35" ht="30" customHeight="1">
      <c r="A47" s="109" t="s">
        <v>72</v>
      </c>
      <c r="B47" s="503">
        <v>1089706.858</v>
      </c>
      <c r="C47" s="300">
        <v>2799.665</v>
      </c>
      <c r="D47" s="344">
        <v>25.691909520863085</v>
      </c>
      <c r="E47" s="310">
        <v>2105.4259999999999</v>
      </c>
      <c r="F47" s="344">
        <v>19.321031014379464</v>
      </c>
      <c r="G47" s="310">
        <v>413.976</v>
      </c>
      <c r="H47" s="344">
        <v>3.7989666391546195</v>
      </c>
      <c r="I47" s="307">
        <v>280.26299999999998</v>
      </c>
      <c r="J47" s="350">
        <v>2.5719118673290025</v>
      </c>
      <c r="K47" s="300">
        <v>1862.048</v>
      </c>
      <c r="L47" s="344">
        <v>16.492678107082728</v>
      </c>
      <c r="M47" s="313">
        <v>1059.373</v>
      </c>
      <c r="N47" s="344">
        <v>9.3831619186694173</v>
      </c>
      <c r="O47" s="315">
        <v>140.971</v>
      </c>
      <c r="P47" s="344">
        <v>1.2486194370035355</v>
      </c>
      <c r="Q47" s="315">
        <v>661.70399999999995</v>
      </c>
      <c r="R47" s="344">
        <v>5.8608967514097756</v>
      </c>
      <c r="S47" s="307">
        <v>339.77499999999998</v>
      </c>
      <c r="T47" s="344">
        <v>3.0094818736327063</v>
      </c>
      <c r="U47" s="307">
        <v>334.38299999999998</v>
      </c>
      <c r="V47" s="344">
        <v>2.9617234268292996</v>
      </c>
      <c r="W47" s="307">
        <v>0</v>
      </c>
      <c r="X47" s="344">
        <v>0</v>
      </c>
      <c r="Y47" s="307">
        <v>5.3920000000000003</v>
      </c>
      <c r="Z47" s="344">
        <v>4.775844680340683E-2</v>
      </c>
      <c r="AA47" s="300">
        <v>-63.277000000000001</v>
      </c>
      <c r="AB47" s="344">
        <v>-0.56046202492195363</v>
      </c>
      <c r="AC47" s="319">
        <v>2394.0360000000001</v>
      </c>
      <c r="AD47" s="347">
        <v>21.969541463599747</v>
      </c>
      <c r="AE47" s="300">
        <v>374.95600000000002</v>
      </c>
      <c r="AF47" s="344">
        <v>3.440888687148191</v>
      </c>
      <c r="AG47" s="300">
        <v>11061.736999999999</v>
      </c>
      <c r="AH47" s="344">
        <v>101.51112584812235</v>
      </c>
      <c r="AI47" s="109" t="s">
        <v>72</v>
      </c>
    </row>
    <row r="48" spans="1:35" ht="30" customHeight="1">
      <c r="A48" s="109" t="s">
        <v>73</v>
      </c>
      <c r="B48" s="503">
        <v>1220127.1459999999</v>
      </c>
      <c r="C48" s="300">
        <v>3556.7220000000002</v>
      </c>
      <c r="D48" s="344">
        <v>29.150421016860161</v>
      </c>
      <c r="E48" s="310">
        <v>3119.61</v>
      </c>
      <c r="F48" s="344">
        <v>25.567909133299459</v>
      </c>
      <c r="G48" s="310">
        <v>155.72499999999999</v>
      </c>
      <c r="H48" s="344">
        <v>1.2763014126070433</v>
      </c>
      <c r="I48" s="307">
        <v>281.387</v>
      </c>
      <c r="J48" s="350">
        <v>2.3062104709536557</v>
      </c>
      <c r="K48" s="300">
        <v>603.05200000000002</v>
      </c>
      <c r="L48" s="344">
        <v>4.8758934282018327</v>
      </c>
      <c r="M48" s="313">
        <v>270.09399999999999</v>
      </c>
      <c r="N48" s="344">
        <v>2.1838076311773209</v>
      </c>
      <c r="O48" s="315">
        <v>116.712</v>
      </c>
      <c r="P48" s="344">
        <v>0.94365871233706611</v>
      </c>
      <c r="Q48" s="315">
        <v>216.24600000000001</v>
      </c>
      <c r="R48" s="344">
        <v>1.7484270846874459</v>
      </c>
      <c r="S48" s="307">
        <v>14.875999999999999</v>
      </c>
      <c r="T48" s="344">
        <v>0.12027783779496704</v>
      </c>
      <c r="U48" s="307">
        <v>13.503</v>
      </c>
      <c r="V48" s="344">
        <v>0.10917663644430223</v>
      </c>
      <c r="W48" s="307">
        <v>0</v>
      </c>
      <c r="X48" s="344">
        <v>0</v>
      </c>
      <c r="Y48" s="307">
        <v>1.373</v>
      </c>
      <c r="Z48" s="344">
        <v>1.1101201350664813E-2</v>
      </c>
      <c r="AA48" s="300">
        <v>-23.751000000000001</v>
      </c>
      <c r="AB48" s="344">
        <v>-0.19203542117963585</v>
      </c>
      <c r="AC48" s="319">
        <v>4153.8900000000003</v>
      </c>
      <c r="AD48" s="347">
        <v>34.044730613673281</v>
      </c>
      <c r="AE48" s="300">
        <v>617.98</v>
      </c>
      <c r="AF48" s="344">
        <v>5.0648819840289008</v>
      </c>
      <c r="AG48" s="300">
        <v>13917.616</v>
      </c>
      <c r="AH48" s="344">
        <v>114.06693184088867</v>
      </c>
      <c r="AI48" s="109" t="s">
        <v>73</v>
      </c>
    </row>
    <row r="49" spans="1:35" ht="30" customHeight="1">
      <c r="A49" s="109" t="s">
        <v>74</v>
      </c>
      <c r="B49" s="503">
        <v>688855.24600000004</v>
      </c>
      <c r="C49" s="300">
        <v>1309.8510000000001</v>
      </c>
      <c r="D49" s="344">
        <v>19.014894749019593</v>
      </c>
      <c r="E49" s="310">
        <v>1127.19</v>
      </c>
      <c r="F49" s="344">
        <v>16.363234606186044</v>
      </c>
      <c r="G49" s="310">
        <v>109.42</v>
      </c>
      <c r="H49" s="344">
        <v>1.5884324121123117</v>
      </c>
      <c r="I49" s="307">
        <v>73.241</v>
      </c>
      <c r="J49" s="350">
        <v>1.0632277307212377</v>
      </c>
      <c r="K49" s="300">
        <v>687.08699999999999</v>
      </c>
      <c r="L49" s="344">
        <v>9.4840590283542774</v>
      </c>
      <c r="M49" s="313">
        <v>445.99200000000002</v>
      </c>
      <c r="N49" s="344">
        <v>6.1561555584282361</v>
      </c>
      <c r="O49" s="315">
        <v>45.805</v>
      </c>
      <c r="P49" s="344">
        <v>0.6322595592607162</v>
      </c>
      <c r="Q49" s="315">
        <v>195.29</v>
      </c>
      <c r="R49" s="344">
        <v>2.6956439106653258</v>
      </c>
      <c r="S49" s="307">
        <v>175.13200000000001</v>
      </c>
      <c r="T49" s="344">
        <v>2.4173972521001583</v>
      </c>
      <c r="U49" s="307">
        <v>135.51400000000001</v>
      </c>
      <c r="V49" s="344">
        <v>1.8705386292687851</v>
      </c>
      <c r="W49" s="307">
        <v>0</v>
      </c>
      <c r="X49" s="344">
        <v>0</v>
      </c>
      <c r="Y49" s="307">
        <v>39.618000000000002</v>
      </c>
      <c r="Z49" s="344">
        <v>0.54685862283137332</v>
      </c>
      <c r="AA49" s="300">
        <v>-40.786999999999999</v>
      </c>
      <c r="AB49" s="344">
        <v>-0.56299466528909137</v>
      </c>
      <c r="AC49" s="319">
        <v>2291.8220000000001</v>
      </c>
      <c r="AD49" s="347">
        <v>33.270008660135836</v>
      </c>
      <c r="AE49" s="300">
        <v>429.56200000000001</v>
      </c>
      <c r="AF49" s="344">
        <v>6.235881957702329</v>
      </c>
      <c r="AG49" s="300">
        <v>5894.0540000000001</v>
      </c>
      <c r="AH49" s="344">
        <v>85.563026981723809</v>
      </c>
      <c r="AI49" s="109" t="s">
        <v>74</v>
      </c>
    </row>
    <row r="50" spans="1:35" ht="30" customHeight="1">
      <c r="A50" s="109" t="s">
        <v>75</v>
      </c>
      <c r="B50" s="503">
        <v>6320711.1569999997</v>
      </c>
      <c r="C50" s="300">
        <v>13900.68</v>
      </c>
      <c r="D50" s="344">
        <v>21.992272158498196</v>
      </c>
      <c r="E50" s="310">
        <v>11235.092000000001</v>
      </c>
      <c r="F50" s="344">
        <v>17.775044169764776</v>
      </c>
      <c r="G50" s="310">
        <v>1388.7539999999999</v>
      </c>
      <c r="H50" s="344">
        <v>2.1971483358514114</v>
      </c>
      <c r="I50" s="307">
        <v>1276.8340000000001</v>
      </c>
      <c r="J50" s="350">
        <v>2.0200796528820089</v>
      </c>
      <c r="K50" s="300">
        <v>3627.944</v>
      </c>
      <c r="L50" s="344">
        <v>5.5864352876456662</v>
      </c>
      <c r="M50" s="313">
        <v>1915.1010000000001</v>
      </c>
      <c r="N50" s="344">
        <v>2.9489396213958936</v>
      </c>
      <c r="O50" s="315">
        <v>830.47400000000005</v>
      </c>
      <c r="P50" s="344">
        <v>1.2787929634724922</v>
      </c>
      <c r="Q50" s="315">
        <v>882.36900000000003</v>
      </c>
      <c r="R50" s="344">
        <v>1.3587027027772809</v>
      </c>
      <c r="S50" s="307">
        <v>3291.058</v>
      </c>
      <c r="T50" s="344">
        <v>5.0676864209835015</v>
      </c>
      <c r="U50" s="307">
        <v>2358.5810000000001</v>
      </c>
      <c r="V50" s="344">
        <v>3.6318256641146069</v>
      </c>
      <c r="W50" s="307">
        <v>0.42199999999999999</v>
      </c>
      <c r="X50" s="344">
        <v>6.4981038609925382E-4</v>
      </c>
      <c r="Y50" s="307">
        <v>932.05499999999995</v>
      </c>
      <c r="Z50" s="344">
        <v>1.435210946482796</v>
      </c>
      <c r="AA50" s="300">
        <v>-595.93399999999997</v>
      </c>
      <c r="AB50" s="344">
        <v>-0.91764005362481682</v>
      </c>
      <c r="AC50" s="319">
        <v>16532.501</v>
      </c>
      <c r="AD50" s="347">
        <v>26.156077361153812</v>
      </c>
      <c r="AE50" s="300">
        <v>2883.931</v>
      </c>
      <c r="AF50" s="344">
        <v>4.5626685484688414</v>
      </c>
      <c r="AG50" s="300">
        <v>55400.682999999997</v>
      </c>
      <c r="AH50" s="344">
        <v>87.64944580428326</v>
      </c>
      <c r="AI50" s="109" t="s">
        <v>75</v>
      </c>
    </row>
    <row r="51" spans="1:35" ht="30" customHeight="1">
      <c r="A51" s="109" t="s">
        <v>76</v>
      </c>
      <c r="B51" s="503">
        <v>869925.31099999999</v>
      </c>
      <c r="C51" s="300">
        <v>846.63499999999999</v>
      </c>
      <c r="D51" s="344">
        <v>9.7322722915921691</v>
      </c>
      <c r="E51" s="310">
        <v>633.91899999999998</v>
      </c>
      <c r="F51" s="344">
        <v>7.2870508764861075</v>
      </c>
      <c r="G51" s="310">
        <v>139.69900000000001</v>
      </c>
      <c r="H51" s="344">
        <v>1.6058734955005811</v>
      </c>
      <c r="I51" s="307">
        <v>73.016999999999996</v>
      </c>
      <c r="J51" s="350">
        <v>0.83934791960547972</v>
      </c>
      <c r="K51" s="300">
        <v>277.65100000000001</v>
      </c>
      <c r="L51" s="344">
        <v>3.1942274192878499</v>
      </c>
      <c r="M51" s="313">
        <v>120.773</v>
      </c>
      <c r="N51" s="344">
        <v>1.3894292767166387</v>
      </c>
      <c r="O51" s="315">
        <v>62.491999999999997</v>
      </c>
      <c r="P51" s="344">
        <v>0.71893729857315936</v>
      </c>
      <c r="Q51" s="315">
        <v>94.385999999999996</v>
      </c>
      <c r="R51" s="344">
        <v>1.0858608439980515</v>
      </c>
      <c r="S51" s="307">
        <v>298.14499999999998</v>
      </c>
      <c r="T51" s="344">
        <v>3.4300000141313229</v>
      </c>
      <c r="U51" s="307">
        <v>245.83600000000001</v>
      </c>
      <c r="V51" s="344">
        <v>2.8282127269415485</v>
      </c>
      <c r="W51" s="307">
        <v>9.4030000000000005</v>
      </c>
      <c r="X51" s="344">
        <v>0.10817652529097194</v>
      </c>
      <c r="Y51" s="307">
        <v>42.905999999999999</v>
      </c>
      <c r="Z51" s="344">
        <v>0.49361076189880276</v>
      </c>
      <c r="AA51" s="300">
        <v>-7.1840000000000002</v>
      </c>
      <c r="AB51" s="344">
        <v>-8.2648107804992293E-2</v>
      </c>
      <c r="AC51" s="319">
        <v>1856.3230000000001</v>
      </c>
      <c r="AD51" s="347">
        <v>21.338877907416126</v>
      </c>
      <c r="AE51" s="300">
        <v>251.17099999999999</v>
      </c>
      <c r="AF51" s="344">
        <v>2.8872708590496452</v>
      </c>
      <c r="AG51" s="300">
        <v>4856.8940000000002</v>
      </c>
      <c r="AH51" s="344">
        <v>55.831160889167421</v>
      </c>
      <c r="AI51" s="109" t="s">
        <v>76</v>
      </c>
    </row>
    <row r="52" spans="1:35" ht="30" customHeight="1">
      <c r="A52" s="109" t="s">
        <v>77</v>
      </c>
      <c r="B52" s="503">
        <v>1400170.602</v>
      </c>
      <c r="C52" s="300">
        <v>2084.6379999999999</v>
      </c>
      <c r="D52" s="344">
        <v>14.888457142453273</v>
      </c>
      <c r="E52" s="310">
        <v>1786.998</v>
      </c>
      <c r="F52" s="344">
        <v>12.762716182209916</v>
      </c>
      <c r="G52" s="310">
        <v>195.90100000000001</v>
      </c>
      <c r="H52" s="344">
        <v>1.3991223620905591</v>
      </c>
      <c r="I52" s="307">
        <v>101.739</v>
      </c>
      <c r="J52" s="350">
        <v>0.72661859815279861</v>
      </c>
      <c r="K52" s="300">
        <v>850.84100000000001</v>
      </c>
      <c r="L52" s="344">
        <v>6.3372464112219493</v>
      </c>
      <c r="M52" s="313">
        <v>483.27199999999999</v>
      </c>
      <c r="N52" s="344">
        <v>3.5995135961290701</v>
      </c>
      <c r="O52" s="315">
        <v>208.017</v>
      </c>
      <c r="P52" s="344">
        <v>1.5493552693431043</v>
      </c>
      <c r="Q52" s="315">
        <v>159.55199999999999</v>
      </c>
      <c r="R52" s="344">
        <v>1.1883775457497752</v>
      </c>
      <c r="S52" s="307">
        <v>719.91200000000003</v>
      </c>
      <c r="T52" s="344">
        <v>5.3620591137423048</v>
      </c>
      <c r="U52" s="307">
        <v>632.24300000000005</v>
      </c>
      <c r="V52" s="344">
        <v>4.7090815825403327</v>
      </c>
      <c r="W52" s="307">
        <v>3.222</v>
      </c>
      <c r="X52" s="344">
        <v>2.3998147640930705E-2</v>
      </c>
      <c r="Y52" s="307">
        <v>84.447000000000003</v>
      </c>
      <c r="Z52" s="344">
        <v>0.62897938356104144</v>
      </c>
      <c r="AA52" s="300">
        <v>-277.79899999999998</v>
      </c>
      <c r="AB52" s="344">
        <v>-2.0691065848860672</v>
      </c>
      <c r="AC52" s="319">
        <v>3345.761</v>
      </c>
      <c r="AD52" s="347">
        <v>23.895381000150437</v>
      </c>
      <c r="AE52" s="300">
        <v>465.92599999999999</v>
      </c>
      <c r="AF52" s="344">
        <v>3.3276373560084216</v>
      </c>
      <c r="AG52" s="300">
        <v>6445</v>
      </c>
      <c r="AH52" s="344">
        <v>46.030105122861308</v>
      </c>
      <c r="AI52" s="109" t="s">
        <v>77</v>
      </c>
    </row>
    <row r="53" spans="1:35" ht="30" customHeight="1">
      <c r="A53" s="109" t="s">
        <v>78</v>
      </c>
      <c r="B53" s="503">
        <v>1780112.4129999999</v>
      </c>
      <c r="C53" s="300">
        <v>3651.5610000000001</v>
      </c>
      <c r="D53" s="344">
        <v>20.513092169533678</v>
      </c>
      <c r="E53" s="310">
        <v>3014.7750000000001</v>
      </c>
      <c r="F53" s="344">
        <v>16.935868645055059</v>
      </c>
      <c r="G53" s="310">
        <v>396.83800000000002</v>
      </c>
      <c r="H53" s="344">
        <v>2.2292861793554613</v>
      </c>
      <c r="I53" s="307">
        <v>239.94800000000001</v>
      </c>
      <c r="J53" s="350">
        <v>1.3479373451231591</v>
      </c>
      <c r="K53" s="300">
        <v>1489.3119999999999</v>
      </c>
      <c r="L53" s="344">
        <v>8.0911073798450648</v>
      </c>
      <c r="M53" s="313">
        <v>820.22199999999998</v>
      </c>
      <c r="N53" s="344">
        <v>4.4560872921934953</v>
      </c>
      <c r="O53" s="315">
        <v>183.96199999999999</v>
      </c>
      <c r="P53" s="344">
        <v>0.99942543658485117</v>
      </c>
      <c r="Q53" s="315">
        <v>485.12799999999999</v>
      </c>
      <c r="R53" s="344">
        <v>2.635594651066719</v>
      </c>
      <c r="S53" s="307">
        <v>394.584</v>
      </c>
      <c r="T53" s="344">
        <v>2.1436888404637751</v>
      </c>
      <c r="U53" s="307">
        <v>186.29499999999999</v>
      </c>
      <c r="V53" s="344">
        <v>1.0121001169185748</v>
      </c>
      <c r="W53" s="307">
        <v>0</v>
      </c>
      <c r="X53" s="344">
        <v>0</v>
      </c>
      <c r="Y53" s="307">
        <v>208.28899999999999</v>
      </c>
      <c r="Z53" s="344">
        <v>1.1315887235452</v>
      </c>
      <c r="AA53" s="300">
        <v>-202.108</v>
      </c>
      <c r="AB53" s="344">
        <v>-1.0980086981946875</v>
      </c>
      <c r="AC53" s="319">
        <v>4588.0749999999998</v>
      </c>
      <c r="AD53" s="347">
        <v>25.774074527505697</v>
      </c>
      <c r="AE53" s="300">
        <v>954.61599999999999</v>
      </c>
      <c r="AF53" s="344">
        <v>5.3626725651061449</v>
      </c>
      <c r="AG53" s="300">
        <v>15232.558999999999</v>
      </c>
      <c r="AH53" s="344">
        <v>85.570770074732351</v>
      </c>
      <c r="AI53" s="109" t="s">
        <v>78</v>
      </c>
    </row>
    <row r="54" spans="1:35" ht="30" customHeight="1">
      <c r="A54" s="109" t="s">
        <v>79</v>
      </c>
      <c r="B54" s="503">
        <v>1200361.905</v>
      </c>
      <c r="C54" s="300">
        <v>2179.9520000000002</v>
      </c>
      <c r="D54" s="344">
        <v>18.16078959953332</v>
      </c>
      <c r="E54" s="310">
        <v>1786.5409999999999</v>
      </c>
      <c r="F54" s="344">
        <v>14.883353033433695</v>
      </c>
      <c r="G54" s="310">
        <v>247.40299999999999</v>
      </c>
      <c r="H54" s="344">
        <v>2.0610700736958161</v>
      </c>
      <c r="I54" s="307">
        <v>146.00800000000001</v>
      </c>
      <c r="J54" s="350">
        <v>1.2163664924038056</v>
      </c>
      <c r="K54" s="300">
        <v>612.68399999999997</v>
      </c>
      <c r="L54" s="344">
        <v>4.874312046020119</v>
      </c>
      <c r="M54" s="313">
        <v>370.62099999999998</v>
      </c>
      <c r="N54" s="344">
        <v>2.9485385693245174</v>
      </c>
      <c r="O54" s="315">
        <v>94.965000000000003</v>
      </c>
      <c r="P54" s="344">
        <v>0.75551025234917291</v>
      </c>
      <c r="Q54" s="315">
        <v>147.09800000000001</v>
      </c>
      <c r="R54" s="344">
        <v>1.170263224346429</v>
      </c>
      <c r="S54" s="307">
        <v>231.74299999999999</v>
      </c>
      <c r="T54" s="344">
        <v>1.8436709567751737</v>
      </c>
      <c r="U54" s="307">
        <v>135.916</v>
      </c>
      <c r="V54" s="344">
        <v>1.0813029164248953</v>
      </c>
      <c r="W54" s="307">
        <v>0</v>
      </c>
      <c r="X54" s="344">
        <v>0</v>
      </c>
      <c r="Y54" s="307">
        <v>95.826999999999998</v>
      </c>
      <c r="Z54" s="344">
        <v>0.76236804035027839</v>
      </c>
      <c r="AA54" s="300">
        <v>-100.35899999999999</v>
      </c>
      <c r="AB54" s="344">
        <v>-0.79842313921455943</v>
      </c>
      <c r="AC54" s="319">
        <v>3339.5619999999999</v>
      </c>
      <c r="AD54" s="347">
        <v>27.821292779197282</v>
      </c>
      <c r="AE54" s="300">
        <v>520.09699999999998</v>
      </c>
      <c r="AF54" s="344">
        <v>4.3328349378098592</v>
      </c>
      <c r="AG54" s="300">
        <v>6446.3419999999996</v>
      </c>
      <c r="AH54" s="344">
        <v>53.703320416520548</v>
      </c>
      <c r="AI54" s="109" t="s">
        <v>79</v>
      </c>
    </row>
    <row r="55" spans="1:35" ht="30" customHeight="1">
      <c r="A55" s="109" t="s">
        <v>80</v>
      </c>
      <c r="B55" s="503">
        <v>1076711.193</v>
      </c>
      <c r="C55" s="300">
        <v>1607.5719999999999</v>
      </c>
      <c r="D55" s="344">
        <v>14.930391830708869</v>
      </c>
      <c r="E55" s="310">
        <v>1288.125</v>
      </c>
      <c r="F55" s="344">
        <v>11.963514528078283</v>
      </c>
      <c r="G55" s="310">
        <v>220.21700000000001</v>
      </c>
      <c r="H55" s="344">
        <v>2.0452745493099003</v>
      </c>
      <c r="I55" s="307">
        <v>99.23</v>
      </c>
      <c r="J55" s="350">
        <v>0.92160275332068553</v>
      </c>
      <c r="K55" s="300">
        <v>506.53300000000002</v>
      </c>
      <c r="L55" s="344">
        <v>4.4939522104455953</v>
      </c>
      <c r="M55" s="313">
        <v>328.26400000000001</v>
      </c>
      <c r="N55" s="344">
        <v>2.9123526570030247</v>
      </c>
      <c r="O55" s="315">
        <v>88.933000000000007</v>
      </c>
      <c r="P55" s="344">
        <v>0.78901207212868307</v>
      </c>
      <c r="Q55" s="315">
        <v>89.335999999999999</v>
      </c>
      <c r="R55" s="344">
        <v>0.79258748131388823</v>
      </c>
      <c r="S55" s="307">
        <v>171.874</v>
      </c>
      <c r="T55" s="344">
        <v>1.5248632215830484</v>
      </c>
      <c r="U55" s="307">
        <v>0</v>
      </c>
      <c r="V55" s="344">
        <v>0</v>
      </c>
      <c r="W55" s="307">
        <v>0</v>
      </c>
      <c r="X55" s="344">
        <v>0</v>
      </c>
      <c r="Y55" s="307">
        <v>171.874</v>
      </c>
      <c r="Z55" s="344">
        <v>1.5248632215830484</v>
      </c>
      <c r="AA55" s="300">
        <v>-33.819000000000003</v>
      </c>
      <c r="AB55" s="344">
        <v>-0.30004159611527703</v>
      </c>
      <c r="AC55" s="319">
        <v>3481.4749999999999</v>
      </c>
      <c r="AD55" s="347">
        <v>32.334343904233933</v>
      </c>
      <c r="AE55" s="300">
        <v>43.933</v>
      </c>
      <c r="AF55" s="344">
        <v>0.40802956526894768</v>
      </c>
      <c r="AG55" s="300">
        <v>8212.4410000000007</v>
      </c>
      <c r="AH55" s="344">
        <v>76.273387454234452</v>
      </c>
      <c r="AI55" s="109" t="s">
        <v>80</v>
      </c>
    </row>
    <row r="56" spans="1:35" ht="30" customHeight="1">
      <c r="A56" s="109" t="s">
        <v>81</v>
      </c>
      <c r="B56" s="503">
        <v>1591024.048</v>
      </c>
      <c r="C56" s="300">
        <v>3937.8150000000001</v>
      </c>
      <c r="D56" s="344">
        <v>24.750191582270791</v>
      </c>
      <c r="E56" s="310">
        <v>3468.4229999999998</v>
      </c>
      <c r="F56" s="344">
        <v>21.799940763686056</v>
      </c>
      <c r="G56" s="310">
        <v>216.30099999999999</v>
      </c>
      <c r="H56" s="344">
        <v>1.359508049371734</v>
      </c>
      <c r="I56" s="307">
        <v>253.09100000000001</v>
      </c>
      <c r="J56" s="350">
        <v>1.5907427692130021</v>
      </c>
      <c r="K56" s="300">
        <v>1018.958</v>
      </c>
      <c r="L56" s="344">
        <v>6.1929569636982453</v>
      </c>
      <c r="M56" s="313">
        <v>585.173</v>
      </c>
      <c r="N56" s="344">
        <v>3.5565265745184722</v>
      </c>
      <c r="O56" s="315">
        <v>211.10300000000001</v>
      </c>
      <c r="P56" s="344">
        <v>1.2830281463098485</v>
      </c>
      <c r="Q56" s="315">
        <v>222.68199999999999</v>
      </c>
      <c r="R56" s="344">
        <v>1.3534022428699244</v>
      </c>
      <c r="S56" s="307">
        <v>1312.501</v>
      </c>
      <c r="T56" s="344">
        <v>7.9770336047323935</v>
      </c>
      <c r="U56" s="307">
        <v>626.62900000000002</v>
      </c>
      <c r="V56" s="344">
        <v>3.8084851674016669</v>
      </c>
      <c r="W56" s="307">
        <v>0</v>
      </c>
      <c r="X56" s="344">
        <v>0</v>
      </c>
      <c r="Y56" s="307">
        <v>685.87199999999996</v>
      </c>
      <c r="Z56" s="344">
        <v>4.1685484373307267</v>
      </c>
      <c r="AA56" s="300">
        <v>-80.135999999999996</v>
      </c>
      <c r="AB56" s="344">
        <v>-0.48704539268833708</v>
      </c>
      <c r="AC56" s="319">
        <v>6242.8230000000003</v>
      </c>
      <c r="AD56" s="347">
        <v>39.237766442610052</v>
      </c>
      <c r="AE56" s="300">
        <v>645.88599999999997</v>
      </c>
      <c r="AF56" s="344">
        <v>4.059561518330991</v>
      </c>
      <c r="AG56" s="300">
        <v>15638.906000000001</v>
      </c>
      <c r="AH56" s="344">
        <v>98.294592213479859</v>
      </c>
      <c r="AI56" s="109" t="s">
        <v>81</v>
      </c>
    </row>
    <row r="57" spans="1:35" ht="30" customHeight="1" thickBot="1">
      <c r="A57" s="110" t="s">
        <v>82</v>
      </c>
      <c r="B57" s="301">
        <v>1614387.4310000001</v>
      </c>
      <c r="C57" s="302">
        <v>3093.2579999999998</v>
      </c>
      <c r="D57" s="345">
        <v>19.160567907072608</v>
      </c>
      <c r="E57" s="311">
        <v>2549.2930000000001</v>
      </c>
      <c r="F57" s="345">
        <v>15.791085529084498</v>
      </c>
      <c r="G57" s="311">
        <v>393.83</v>
      </c>
      <c r="H57" s="345">
        <v>2.4395011534254194</v>
      </c>
      <c r="I57" s="308">
        <v>150.13499999999999</v>
      </c>
      <c r="J57" s="351">
        <v>0.92998122456269283</v>
      </c>
      <c r="K57" s="302">
        <v>1400.954</v>
      </c>
      <c r="L57" s="345">
        <v>9.0085263595369014</v>
      </c>
      <c r="M57" s="313">
        <v>1033.9390000000001</v>
      </c>
      <c r="N57" s="345">
        <v>6.6485171787604909</v>
      </c>
      <c r="O57" s="314">
        <v>102.56100000000001</v>
      </c>
      <c r="P57" s="345">
        <v>0.65949593773990034</v>
      </c>
      <c r="Q57" s="314">
        <v>264.45400000000001</v>
      </c>
      <c r="R57" s="345">
        <v>1.7005132430365106</v>
      </c>
      <c r="S57" s="308">
        <v>1205.691</v>
      </c>
      <c r="T57" s="345">
        <v>7.7529306136792551</v>
      </c>
      <c r="U57" s="308">
        <v>626.25400000000002</v>
      </c>
      <c r="V57" s="345">
        <v>4.0269885140878454</v>
      </c>
      <c r="W57" s="308">
        <v>0.86399999999999999</v>
      </c>
      <c r="X57" s="345">
        <v>5.5557618413166199E-3</v>
      </c>
      <c r="Y57" s="308">
        <v>578.57299999999998</v>
      </c>
      <c r="Z57" s="345">
        <v>3.7203863377500932</v>
      </c>
      <c r="AA57" s="302">
        <v>-120.247</v>
      </c>
      <c r="AB57" s="345">
        <v>-0.77322186820925876</v>
      </c>
      <c r="AC57" s="320">
        <v>7195.25</v>
      </c>
      <c r="AD57" s="348">
        <v>44.56953679045337</v>
      </c>
      <c r="AE57" s="302">
        <v>539.23199999999997</v>
      </c>
      <c r="AF57" s="345">
        <v>3.3401647562752852</v>
      </c>
      <c r="AG57" s="302">
        <v>6654.9179999999997</v>
      </c>
      <c r="AH57" s="345">
        <v>41.222558304221579</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4" t="s">
        <v>83</v>
      </c>
      <c r="B4" s="116" t="s">
        <v>84</v>
      </c>
      <c r="C4" s="116"/>
      <c r="D4" s="116"/>
      <c r="E4" s="116"/>
      <c r="F4" s="116"/>
      <c r="G4" s="117" t="s">
        <v>85</v>
      </c>
      <c r="H4" s="118"/>
      <c r="I4" s="118"/>
      <c r="J4" s="118"/>
      <c r="K4" s="118"/>
      <c r="L4" s="118"/>
      <c r="M4" s="118"/>
      <c r="N4" s="118"/>
      <c r="O4" s="118"/>
      <c r="P4" s="119"/>
      <c r="Q4" s="119"/>
      <c r="R4" s="120"/>
      <c r="S4" s="754" t="s">
        <v>83</v>
      </c>
    </row>
    <row r="5" spans="1:19" s="53" customFormat="1" ht="24.95" customHeight="1" thickBot="1">
      <c r="A5" s="755"/>
      <c r="B5" s="762" t="s">
        <v>86</v>
      </c>
      <c r="C5" s="769" t="s">
        <v>87</v>
      </c>
      <c r="D5" s="248"/>
      <c r="E5" s="248"/>
      <c r="F5" s="249"/>
      <c r="G5" s="117" t="s">
        <v>88</v>
      </c>
      <c r="H5" s="118"/>
      <c r="I5" s="118"/>
      <c r="J5" s="118"/>
      <c r="K5" s="118"/>
      <c r="L5" s="121"/>
      <c r="M5" s="121"/>
      <c r="N5" s="121"/>
      <c r="O5" s="121"/>
      <c r="P5" s="119" t="s">
        <v>89</v>
      </c>
      <c r="Q5" s="119"/>
      <c r="R5" s="120"/>
      <c r="S5" s="755"/>
    </row>
    <row r="6" spans="1:19" s="53" customFormat="1" ht="24.95" customHeight="1" thickBot="1">
      <c r="A6" s="755"/>
      <c r="B6" s="763"/>
      <c r="C6" s="770"/>
      <c r="D6" s="250"/>
      <c r="E6" s="250"/>
      <c r="F6" s="251"/>
      <c r="G6" s="117" t="s">
        <v>90</v>
      </c>
      <c r="H6" s="118"/>
      <c r="I6" s="118"/>
      <c r="J6" s="118"/>
      <c r="K6" s="118"/>
      <c r="L6" s="363"/>
      <c r="M6" s="363"/>
      <c r="N6" s="363"/>
      <c r="O6" s="246" t="s">
        <v>91</v>
      </c>
      <c r="P6" s="245"/>
      <c r="Q6" s="123"/>
      <c r="R6" s="757" t="s">
        <v>97</v>
      </c>
      <c r="S6" s="755"/>
    </row>
    <row r="7" spans="1:19" s="53" customFormat="1" ht="24.95" customHeight="1">
      <c r="A7" s="755"/>
      <c r="B7" s="763"/>
      <c r="C7" s="770"/>
      <c r="D7" s="765" t="s">
        <v>98</v>
      </c>
      <c r="E7" s="765" t="s">
        <v>125</v>
      </c>
      <c r="F7" s="767" t="s">
        <v>99</v>
      </c>
      <c r="G7" s="752" t="s">
        <v>87</v>
      </c>
      <c r="H7" s="122"/>
      <c r="I7" s="122"/>
      <c r="J7" s="122"/>
      <c r="K7" s="760" t="s">
        <v>93</v>
      </c>
      <c r="L7" s="364"/>
      <c r="M7" s="364"/>
      <c r="N7" s="364"/>
      <c r="O7" s="752" t="s">
        <v>87</v>
      </c>
      <c r="P7" s="123" t="s">
        <v>95</v>
      </c>
      <c r="Q7" s="123" t="s">
        <v>96</v>
      </c>
      <c r="R7" s="758"/>
      <c r="S7" s="755"/>
    </row>
    <row r="8" spans="1:19" s="53" customFormat="1" ht="24.95" customHeight="1" thickBot="1">
      <c r="A8" s="756"/>
      <c r="B8" s="764"/>
      <c r="C8" s="771"/>
      <c r="D8" s="766"/>
      <c r="E8" s="766"/>
      <c r="F8" s="768"/>
      <c r="G8" s="753"/>
      <c r="H8" s="365" t="s">
        <v>98</v>
      </c>
      <c r="I8" s="365" t="s">
        <v>125</v>
      </c>
      <c r="J8" s="365" t="s">
        <v>99</v>
      </c>
      <c r="K8" s="761"/>
      <c r="L8" s="365" t="s">
        <v>98</v>
      </c>
      <c r="M8" s="365" t="s">
        <v>125</v>
      </c>
      <c r="N8" s="365" t="s">
        <v>99</v>
      </c>
      <c r="O8" s="753"/>
      <c r="P8" s="479"/>
      <c r="Q8" s="479"/>
      <c r="R8" s="759"/>
      <c r="S8" s="756"/>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5.4920122562141671</v>
      </c>
      <c r="C10" s="287">
        <v>10.605978207328064</v>
      </c>
      <c r="D10" s="288">
        <v>13.398961712155426</v>
      </c>
      <c r="E10" s="288">
        <v>-1.2859454295596606</v>
      </c>
      <c r="F10" s="366">
        <v>-0.57265276760062989</v>
      </c>
      <c r="G10" s="289">
        <v>27.201276065516325</v>
      </c>
      <c r="H10" s="288">
        <v>33.002594980799273</v>
      </c>
      <c r="I10" s="288">
        <v>8.8340265609938768</v>
      </c>
      <c r="J10" s="288">
        <v>28.819057602664088</v>
      </c>
      <c r="K10" s="288">
        <v>20.152112099879901</v>
      </c>
      <c r="L10" s="288">
        <v>19.570047577346131</v>
      </c>
      <c r="M10" s="288">
        <v>2.3133488631292636</v>
      </c>
      <c r="N10" s="366">
        <v>21.439450178565608</v>
      </c>
      <c r="O10" s="286">
        <v>-24.046256333063937</v>
      </c>
      <c r="P10" s="286">
        <v>15.167586021880751</v>
      </c>
      <c r="Q10" s="286">
        <v>-2.4387875393454834</v>
      </c>
      <c r="R10" s="286">
        <v>21.465608380966643</v>
      </c>
      <c r="S10" s="107" t="s">
        <v>100</v>
      </c>
    </row>
    <row r="11" spans="1:19" ht="24.95" customHeight="1">
      <c r="A11" s="108" t="s">
        <v>101</v>
      </c>
      <c r="B11" s="510">
        <v>6.4036040269239862</v>
      </c>
      <c r="C11" s="512">
        <v>-4.5459068414432551</v>
      </c>
      <c r="D11" s="292">
        <v>-4.9335161409853043</v>
      </c>
      <c r="E11" s="292">
        <v>-5.2550785631429164</v>
      </c>
      <c r="F11" s="513">
        <v>-1.462955724098066</v>
      </c>
      <c r="G11" s="511">
        <v>59.278558300768736</v>
      </c>
      <c r="H11" s="292">
        <v>63.030120510423046</v>
      </c>
      <c r="I11" s="292">
        <v>59.732448630136986</v>
      </c>
      <c r="J11" s="292">
        <v>53.951107282659649</v>
      </c>
      <c r="K11" s="292">
        <v>3.2229224403755268</v>
      </c>
      <c r="L11" s="292">
        <v>15.954668512223421</v>
      </c>
      <c r="M11" s="292">
        <v>19.975555863281414</v>
      </c>
      <c r="N11" s="513">
        <v>-7.3993753855216085</v>
      </c>
      <c r="O11" s="510">
        <v>45.692466029926493</v>
      </c>
      <c r="P11" s="510">
        <v>1.9261412080698364</v>
      </c>
      <c r="Q11" s="510">
        <v>-2.8292542476888372</v>
      </c>
      <c r="R11" s="510">
        <v>87.425909786268875</v>
      </c>
      <c r="S11" s="108" t="s">
        <v>101</v>
      </c>
    </row>
    <row r="12" spans="1:19" ht="24.95" customHeight="1">
      <c r="A12" s="109" t="s">
        <v>37</v>
      </c>
      <c r="B12" s="290">
        <v>3.3282979764480842</v>
      </c>
      <c r="C12" s="293">
        <v>5.1100687369369098</v>
      </c>
      <c r="D12" s="294">
        <v>4.8650183972194867</v>
      </c>
      <c r="E12" s="294">
        <v>21.564174585151093</v>
      </c>
      <c r="F12" s="368">
        <v>-14.334516506288594</v>
      </c>
      <c r="G12" s="293">
        <v>-26.280462973855919</v>
      </c>
      <c r="H12" s="291">
        <v>-10.24201159498449</v>
      </c>
      <c r="I12" s="291">
        <v>41.99541868159838</v>
      </c>
      <c r="J12" s="291">
        <v>-58.667170620518895</v>
      </c>
      <c r="K12" s="291">
        <v>-33.47586974591087</v>
      </c>
      <c r="L12" s="291">
        <v>116.72670921566589</v>
      </c>
      <c r="M12" s="291" t="s">
        <v>22</v>
      </c>
      <c r="N12" s="367" t="s">
        <v>22</v>
      </c>
      <c r="O12" s="290">
        <v>357.02754515185148</v>
      </c>
      <c r="P12" s="290">
        <v>38.46720707442887</v>
      </c>
      <c r="Q12" s="290">
        <v>8.7830749440580718</v>
      </c>
      <c r="R12" s="290">
        <v>37.065969686745149</v>
      </c>
      <c r="S12" s="109" t="s">
        <v>102</v>
      </c>
    </row>
    <row r="13" spans="1:19" ht="24.95" customHeight="1">
      <c r="A13" s="109" t="s">
        <v>38</v>
      </c>
      <c r="B13" s="290">
        <v>6.0462515191570247</v>
      </c>
      <c r="C13" s="293">
        <v>-9.7637873458999849</v>
      </c>
      <c r="D13" s="294">
        <v>-10.687360742300768</v>
      </c>
      <c r="E13" s="294">
        <v>-9.9557241406943859</v>
      </c>
      <c r="F13" s="368">
        <v>-1.7110023656013738</v>
      </c>
      <c r="G13" s="293">
        <v>26.817017851916887</v>
      </c>
      <c r="H13" s="291">
        <v>-0.5213449878230989</v>
      </c>
      <c r="I13" s="291">
        <v>5.0666462972157547</v>
      </c>
      <c r="J13" s="291">
        <v>85.730420638613481</v>
      </c>
      <c r="K13" s="291">
        <v>57.692342624633284</v>
      </c>
      <c r="L13" s="291" t="s">
        <v>208</v>
      </c>
      <c r="M13" s="291" t="s">
        <v>22</v>
      </c>
      <c r="N13" s="367">
        <v>-94.256189831306855</v>
      </c>
      <c r="O13" s="290">
        <v>42.240373395565911</v>
      </c>
      <c r="P13" s="290">
        <v>22.182772238186345</v>
      </c>
      <c r="Q13" s="290">
        <v>1.6259028488173897</v>
      </c>
      <c r="R13" s="290">
        <v>-16.530415186765595</v>
      </c>
      <c r="S13" s="109" t="s">
        <v>38</v>
      </c>
    </row>
    <row r="14" spans="1:19" ht="24.95" customHeight="1">
      <c r="A14" s="109" t="s">
        <v>39</v>
      </c>
      <c r="B14" s="290">
        <v>4.7799947967476157</v>
      </c>
      <c r="C14" s="293">
        <v>0.60000743408932067</v>
      </c>
      <c r="D14" s="294">
        <v>-1.4159993419610544</v>
      </c>
      <c r="E14" s="294">
        <v>5.387556232663087</v>
      </c>
      <c r="F14" s="368">
        <v>28.118201595358954</v>
      </c>
      <c r="G14" s="293">
        <v>28.152563567306544</v>
      </c>
      <c r="H14" s="291">
        <v>37.939470969577059</v>
      </c>
      <c r="I14" s="291">
        <v>-36.626917422394122</v>
      </c>
      <c r="J14" s="291">
        <v>56.820813840217056</v>
      </c>
      <c r="K14" s="291">
        <v>10.688185140073074</v>
      </c>
      <c r="L14" s="291">
        <v>5.9966626500703484</v>
      </c>
      <c r="M14" s="291" t="s">
        <v>22</v>
      </c>
      <c r="N14" s="367">
        <v>-16.980067043439718</v>
      </c>
      <c r="O14" s="290">
        <v>133.57219861754075</v>
      </c>
      <c r="P14" s="290">
        <v>50.263076826987088</v>
      </c>
      <c r="Q14" s="290">
        <v>83.870063599258515</v>
      </c>
      <c r="R14" s="290">
        <v>-5.7049486955266815</v>
      </c>
      <c r="S14" s="109" t="s">
        <v>39</v>
      </c>
    </row>
    <row r="15" spans="1:19" ht="24.95" customHeight="1">
      <c r="A15" s="109" t="s">
        <v>40</v>
      </c>
      <c r="B15" s="290">
        <v>-0.5719357344781173</v>
      </c>
      <c r="C15" s="293">
        <v>13.292406765267856</v>
      </c>
      <c r="D15" s="294">
        <v>25.614748407236448</v>
      </c>
      <c r="E15" s="294">
        <v>-7.7895741381367003</v>
      </c>
      <c r="F15" s="368">
        <v>-9.5670491358536935</v>
      </c>
      <c r="G15" s="293">
        <v>30.972429221923704</v>
      </c>
      <c r="H15" s="291">
        <v>55.281412383396997</v>
      </c>
      <c r="I15" s="291">
        <v>-29.261998510162826</v>
      </c>
      <c r="J15" s="291">
        <v>17.335411313761</v>
      </c>
      <c r="K15" s="291">
        <v>19.392447355695253</v>
      </c>
      <c r="L15" s="291">
        <v>279.89415493754956</v>
      </c>
      <c r="M15" s="291" t="s">
        <v>22</v>
      </c>
      <c r="N15" s="367">
        <v>-98.014464224216738</v>
      </c>
      <c r="O15" s="290">
        <v>-95.935640642753484</v>
      </c>
      <c r="P15" s="290">
        <v>24.138365123653855</v>
      </c>
      <c r="Q15" s="290">
        <v>-46.928217574371857</v>
      </c>
      <c r="R15" s="290">
        <v>92.726303866031174</v>
      </c>
      <c r="S15" s="109" t="s">
        <v>40</v>
      </c>
    </row>
    <row r="16" spans="1:19" ht="24.95" customHeight="1">
      <c r="A16" s="109" t="s">
        <v>41</v>
      </c>
      <c r="B16" s="290">
        <v>6.8821241451084916</v>
      </c>
      <c r="C16" s="293">
        <v>-18.642966662978353</v>
      </c>
      <c r="D16" s="294">
        <v>-6.8099516284186024</v>
      </c>
      <c r="E16" s="294">
        <v>8.9289345659893371</v>
      </c>
      <c r="F16" s="368">
        <v>-70.158828333769463</v>
      </c>
      <c r="G16" s="293">
        <v>39.435955540476812</v>
      </c>
      <c r="H16" s="291">
        <v>23.284138003392371</v>
      </c>
      <c r="I16" s="291">
        <v>8.8934732833080261</v>
      </c>
      <c r="J16" s="291">
        <v>124.05242084060038</v>
      </c>
      <c r="K16" s="291">
        <v>339.24823691927389</v>
      </c>
      <c r="L16" s="291" t="s">
        <v>208</v>
      </c>
      <c r="M16" s="291" t="s">
        <v>22</v>
      </c>
      <c r="N16" s="367">
        <v>284.9878111004025</v>
      </c>
      <c r="O16" s="290">
        <v>51.561193197658213</v>
      </c>
      <c r="P16" s="290">
        <v>-9.2799197619060294</v>
      </c>
      <c r="Q16" s="290">
        <v>-32.694962689747101</v>
      </c>
      <c r="R16" s="290">
        <v>30.274620404018037</v>
      </c>
      <c r="S16" s="109" t="s">
        <v>41</v>
      </c>
    </row>
    <row r="17" spans="1:19" ht="24.95" customHeight="1">
      <c r="A17" s="109" t="s">
        <v>42</v>
      </c>
      <c r="B17" s="290">
        <v>5.2715634735459105</v>
      </c>
      <c r="C17" s="293">
        <v>52.982965001211653</v>
      </c>
      <c r="D17" s="294">
        <v>63.892763216297482</v>
      </c>
      <c r="E17" s="294">
        <v>22.005515416963021</v>
      </c>
      <c r="F17" s="368">
        <v>10.964917117931861</v>
      </c>
      <c r="G17" s="293">
        <v>24.431709542847216</v>
      </c>
      <c r="H17" s="291">
        <v>48.610114570072909</v>
      </c>
      <c r="I17" s="291">
        <v>-26.921892917336862</v>
      </c>
      <c r="J17" s="291">
        <v>40.269743400875001</v>
      </c>
      <c r="K17" s="291">
        <v>-38.744249246594777</v>
      </c>
      <c r="L17" s="291">
        <v>27.6265379156617</v>
      </c>
      <c r="M17" s="291" t="s">
        <v>22</v>
      </c>
      <c r="N17" s="367">
        <v>-98.330568148182763</v>
      </c>
      <c r="O17" s="290">
        <v>138.63141189445085</v>
      </c>
      <c r="P17" s="290">
        <v>12.373641473890885</v>
      </c>
      <c r="Q17" s="290">
        <v>1.8756874090031488</v>
      </c>
      <c r="R17" s="290">
        <v>31.341430337865518</v>
      </c>
      <c r="S17" s="109" t="s">
        <v>42</v>
      </c>
    </row>
    <row r="18" spans="1:19" ht="24.95" customHeight="1">
      <c r="A18" s="109" t="s">
        <v>43</v>
      </c>
      <c r="B18" s="290">
        <v>4.2428291461604744</v>
      </c>
      <c r="C18" s="293">
        <v>-4.931571553270075</v>
      </c>
      <c r="D18" s="294">
        <v>-4.800237202256767</v>
      </c>
      <c r="E18" s="294">
        <v>-13.774549619999192</v>
      </c>
      <c r="F18" s="368">
        <v>18.937071566336456</v>
      </c>
      <c r="G18" s="293">
        <v>3.4710885751867409</v>
      </c>
      <c r="H18" s="291">
        <v>7.6162620390991975</v>
      </c>
      <c r="I18" s="291">
        <v>-10.49233430474375</v>
      </c>
      <c r="J18" s="291">
        <v>10.513387067033776</v>
      </c>
      <c r="K18" s="291">
        <v>27.828107379457208</v>
      </c>
      <c r="L18" s="291">
        <v>73.33604140530997</v>
      </c>
      <c r="M18" s="291">
        <v>32.495256166982927</v>
      </c>
      <c r="N18" s="367">
        <v>-11.970606490413161</v>
      </c>
      <c r="O18" s="290">
        <v>-49.58464445648174</v>
      </c>
      <c r="P18" s="290">
        <v>6.5558936923799678</v>
      </c>
      <c r="Q18" s="290">
        <v>-5.1981244869305527</v>
      </c>
      <c r="R18" s="290">
        <v>-14.036105443958576</v>
      </c>
      <c r="S18" s="109" t="s">
        <v>43</v>
      </c>
    </row>
    <row r="19" spans="1:19" ht="24.95" customHeight="1">
      <c r="A19" s="109" t="s">
        <v>44</v>
      </c>
      <c r="B19" s="290">
        <v>4.7843132594524036</v>
      </c>
      <c r="C19" s="293">
        <v>34.621000533517588</v>
      </c>
      <c r="D19" s="294">
        <v>46.134174403699745</v>
      </c>
      <c r="E19" s="294">
        <v>-22.689214183797489</v>
      </c>
      <c r="F19" s="368">
        <v>13.3302400071845</v>
      </c>
      <c r="G19" s="293">
        <v>20.548610655570585</v>
      </c>
      <c r="H19" s="291">
        <v>-10.802113677935097</v>
      </c>
      <c r="I19" s="291">
        <v>29.403056489500756</v>
      </c>
      <c r="J19" s="291">
        <v>105.3334417779495</v>
      </c>
      <c r="K19" s="291">
        <v>180.63004970407604</v>
      </c>
      <c r="L19" s="291" t="s">
        <v>208</v>
      </c>
      <c r="M19" s="291" t="s">
        <v>22</v>
      </c>
      <c r="N19" s="367">
        <v>-42.788554975706319</v>
      </c>
      <c r="O19" s="290">
        <v>-57.981551048512038</v>
      </c>
      <c r="P19" s="290">
        <v>85.712374446204166</v>
      </c>
      <c r="Q19" s="290">
        <v>-31.12230806153616</v>
      </c>
      <c r="R19" s="290">
        <v>-2.8235949820734874</v>
      </c>
      <c r="S19" s="109" t="s">
        <v>44</v>
      </c>
    </row>
    <row r="20" spans="1:19" ht="24.95" customHeight="1">
      <c r="A20" s="109" t="s">
        <v>45</v>
      </c>
      <c r="B20" s="290">
        <v>5.0001987183706689</v>
      </c>
      <c r="C20" s="293">
        <v>3.747675042057665</v>
      </c>
      <c r="D20" s="294">
        <v>5.010673081077968</v>
      </c>
      <c r="E20" s="294">
        <v>-14.580192097831613</v>
      </c>
      <c r="F20" s="368">
        <v>13.810153117025152</v>
      </c>
      <c r="G20" s="293">
        <v>6.3903982970141726</v>
      </c>
      <c r="H20" s="291">
        <v>2.0920253155143058</v>
      </c>
      <c r="I20" s="291">
        <v>49.539067039991551</v>
      </c>
      <c r="J20" s="291">
        <v>-7.2132795484128707</v>
      </c>
      <c r="K20" s="291">
        <v>187.27111338251217</v>
      </c>
      <c r="L20" s="291">
        <v>334.88027148202673</v>
      </c>
      <c r="M20" s="291">
        <v>-54.844908042821849</v>
      </c>
      <c r="N20" s="367">
        <v>-32.009949131610085</v>
      </c>
      <c r="O20" s="290">
        <v>220.95732234599927</v>
      </c>
      <c r="P20" s="290">
        <v>3.6245699634749116</v>
      </c>
      <c r="Q20" s="290">
        <v>-41.133248349255915</v>
      </c>
      <c r="R20" s="290">
        <v>-25.095015574177083</v>
      </c>
      <c r="S20" s="109" t="s">
        <v>45</v>
      </c>
    </row>
    <row r="21" spans="1:19" ht="24.95" customHeight="1">
      <c r="A21" s="109" t="s">
        <v>46</v>
      </c>
      <c r="B21" s="290">
        <v>6.7314302582153829</v>
      </c>
      <c r="C21" s="293">
        <v>-6.7506087228871223</v>
      </c>
      <c r="D21" s="294">
        <v>-1.9586217502227043</v>
      </c>
      <c r="E21" s="294">
        <v>-18.755711062697259</v>
      </c>
      <c r="F21" s="368">
        <v>-24.959423967893287</v>
      </c>
      <c r="G21" s="293">
        <v>48.054038027715109</v>
      </c>
      <c r="H21" s="291">
        <v>59.039533051383444</v>
      </c>
      <c r="I21" s="291">
        <v>60.593346230520979</v>
      </c>
      <c r="J21" s="291">
        <v>25.175517621060578</v>
      </c>
      <c r="K21" s="291">
        <v>155.45858937882605</v>
      </c>
      <c r="L21" s="291">
        <v>0.60069869352237504</v>
      </c>
      <c r="M21" s="291" t="s">
        <v>22</v>
      </c>
      <c r="N21" s="367">
        <v>277.16290793820536</v>
      </c>
      <c r="O21" s="290">
        <v>4.1899211856655398</v>
      </c>
      <c r="P21" s="290">
        <v>15.895225145918985</v>
      </c>
      <c r="Q21" s="290">
        <v>154.88613831722756</v>
      </c>
      <c r="R21" s="290">
        <v>-0.67649692019764984</v>
      </c>
      <c r="S21" s="109" t="s">
        <v>46</v>
      </c>
    </row>
    <row r="22" spans="1:19" ht="24.95" customHeight="1">
      <c r="A22" s="109" t="s">
        <v>47</v>
      </c>
      <c r="B22" s="290">
        <v>6.6009702867228555</v>
      </c>
      <c r="C22" s="293">
        <v>11.737334603194569</v>
      </c>
      <c r="D22" s="294">
        <v>15.756727665783444</v>
      </c>
      <c r="E22" s="294">
        <v>-13.410734443686749</v>
      </c>
      <c r="F22" s="368">
        <v>11.144370206416411</v>
      </c>
      <c r="G22" s="293">
        <v>2.1061730483896213</v>
      </c>
      <c r="H22" s="291">
        <v>8.0682083267552827</v>
      </c>
      <c r="I22" s="291">
        <v>10.235100080135155</v>
      </c>
      <c r="J22" s="291">
        <v>-10.954005344249254</v>
      </c>
      <c r="K22" s="291">
        <v>63.414289056597482</v>
      </c>
      <c r="L22" s="291">
        <v>-5.552705315916171</v>
      </c>
      <c r="M22" s="291">
        <v>2.2662889518413607</v>
      </c>
      <c r="N22" s="367" t="s">
        <v>208</v>
      </c>
      <c r="O22" s="290">
        <v>-20.709813009232434</v>
      </c>
      <c r="P22" s="290">
        <v>4.6208669546609542</v>
      </c>
      <c r="Q22" s="290">
        <v>34.051817025411481</v>
      </c>
      <c r="R22" s="290">
        <v>-13.994767350211959</v>
      </c>
      <c r="S22" s="109" t="s">
        <v>47</v>
      </c>
    </row>
    <row r="23" spans="1:19" ht="24.95" customHeight="1">
      <c r="A23" s="109" t="s">
        <v>48</v>
      </c>
      <c r="B23" s="290">
        <v>4.8435579541119296</v>
      </c>
      <c r="C23" s="293">
        <v>22.558219498817067</v>
      </c>
      <c r="D23" s="294">
        <v>25.141045103737071</v>
      </c>
      <c r="E23" s="294">
        <v>20.009485029219249</v>
      </c>
      <c r="F23" s="368">
        <v>5.0609101237410812</v>
      </c>
      <c r="G23" s="293">
        <v>-5.1298948216656868</v>
      </c>
      <c r="H23" s="291">
        <v>7.5088859222430528</v>
      </c>
      <c r="I23" s="291">
        <v>-23.046286940595124</v>
      </c>
      <c r="J23" s="291">
        <v>-11.578348312373691</v>
      </c>
      <c r="K23" s="291">
        <v>6.2931609339565711</v>
      </c>
      <c r="L23" s="291">
        <v>21.167938116405566</v>
      </c>
      <c r="M23" s="291" t="s">
        <v>208</v>
      </c>
      <c r="N23" s="367">
        <v>-1.6785759467368564</v>
      </c>
      <c r="O23" s="290">
        <v>-8.5661708797624954</v>
      </c>
      <c r="P23" s="290">
        <v>24.543451328644167</v>
      </c>
      <c r="Q23" s="290">
        <v>-30.803199073479803</v>
      </c>
      <c r="R23" s="290">
        <v>2.7892179521452789</v>
      </c>
      <c r="S23" s="109" t="s">
        <v>48</v>
      </c>
    </row>
    <row r="24" spans="1:19" ht="24.95" customHeight="1">
      <c r="A24" s="109" t="s">
        <v>49</v>
      </c>
      <c r="B24" s="290">
        <v>6.8279876087795657</v>
      </c>
      <c r="C24" s="293">
        <v>35.635148002010595</v>
      </c>
      <c r="D24" s="294">
        <v>47.105525164879197</v>
      </c>
      <c r="E24" s="294">
        <v>-12.423165410551377</v>
      </c>
      <c r="F24" s="368">
        <v>-4.8895669963910535</v>
      </c>
      <c r="G24" s="293">
        <v>159.99745857458521</v>
      </c>
      <c r="H24" s="291">
        <v>224.19947929248195</v>
      </c>
      <c r="I24" s="291">
        <v>77.070325753051605</v>
      </c>
      <c r="J24" s="291">
        <v>113.40814123616775</v>
      </c>
      <c r="K24" s="291">
        <v>-32.956307510676623</v>
      </c>
      <c r="L24" s="291">
        <v>-36.540063345871644</v>
      </c>
      <c r="M24" s="291">
        <v>-58.438639092441136</v>
      </c>
      <c r="N24" s="367">
        <v>-25.692797374406823</v>
      </c>
      <c r="O24" s="290">
        <v>80.131763241168244</v>
      </c>
      <c r="P24" s="290">
        <v>19.661235848064052</v>
      </c>
      <c r="Q24" s="290">
        <v>-14.313774486166224</v>
      </c>
      <c r="R24" s="290">
        <v>27.592722261231287</v>
      </c>
      <c r="S24" s="109" t="s">
        <v>49</v>
      </c>
    </row>
    <row r="25" spans="1:19" ht="24.95" customHeight="1">
      <c r="A25" s="109" t="s">
        <v>50</v>
      </c>
      <c r="B25" s="290">
        <v>5.4078555110203865</v>
      </c>
      <c r="C25" s="293">
        <v>70.777418120890957</v>
      </c>
      <c r="D25" s="294">
        <v>96.737107676917759</v>
      </c>
      <c r="E25" s="294">
        <v>-30.039733680359717</v>
      </c>
      <c r="F25" s="368">
        <v>41.133317150794284</v>
      </c>
      <c r="G25" s="293">
        <v>-5.0381629029959072</v>
      </c>
      <c r="H25" s="291">
        <v>-24.293391390618964</v>
      </c>
      <c r="I25" s="291">
        <v>68.742932529212226</v>
      </c>
      <c r="J25" s="291">
        <v>-9.4405433437412825</v>
      </c>
      <c r="K25" s="291">
        <v>14.138492797129842</v>
      </c>
      <c r="L25" s="291">
        <v>-43.096215818064628</v>
      </c>
      <c r="M25" s="291" t="s">
        <v>22</v>
      </c>
      <c r="N25" s="367" t="s">
        <v>208</v>
      </c>
      <c r="O25" s="290">
        <v>-86.357581826031833</v>
      </c>
      <c r="P25" s="290">
        <v>102.49249929146401</v>
      </c>
      <c r="Q25" s="290">
        <v>30.206049419227213</v>
      </c>
      <c r="R25" s="290">
        <v>143.10224690860315</v>
      </c>
      <c r="S25" s="109" t="s">
        <v>50</v>
      </c>
    </row>
    <row r="26" spans="1:19" ht="24.95" customHeight="1">
      <c r="A26" s="109" t="s">
        <v>51</v>
      </c>
      <c r="B26" s="290">
        <v>3.0021750169551069</v>
      </c>
      <c r="C26" s="293">
        <v>5.2031919424748736</v>
      </c>
      <c r="D26" s="294">
        <v>7.2768221662175421</v>
      </c>
      <c r="E26" s="294">
        <v>-18.468991089049709</v>
      </c>
      <c r="F26" s="368">
        <v>4.9648869514024199</v>
      </c>
      <c r="G26" s="293">
        <v>-30.3649572251352</v>
      </c>
      <c r="H26" s="291">
        <v>-12.729489010701386</v>
      </c>
      <c r="I26" s="291">
        <v>-55.849959375282118</v>
      </c>
      <c r="J26" s="291">
        <v>-42.534904445984758</v>
      </c>
      <c r="K26" s="291">
        <v>85.506093282070026</v>
      </c>
      <c r="L26" s="291">
        <v>-98.658529880697131</v>
      </c>
      <c r="M26" s="291" t="s">
        <v>22</v>
      </c>
      <c r="N26" s="367">
        <v>158.4230851748552</v>
      </c>
      <c r="O26" s="290">
        <v>-69.425655272375892</v>
      </c>
      <c r="P26" s="290">
        <v>65.961754688669089</v>
      </c>
      <c r="Q26" s="290">
        <v>83.947009758490992</v>
      </c>
      <c r="R26" s="290">
        <v>113.85854777038583</v>
      </c>
      <c r="S26" s="109" t="s">
        <v>51</v>
      </c>
    </row>
    <row r="27" spans="1:19" ht="24.95" customHeight="1">
      <c r="A27" s="109" t="s">
        <v>52</v>
      </c>
      <c r="B27" s="290">
        <v>7.0092857578832195</v>
      </c>
      <c r="C27" s="293">
        <v>47.980118840715875</v>
      </c>
      <c r="D27" s="294">
        <v>64.412484301191142</v>
      </c>
      <c r="E27" s="294">
        <v>-33.903888231886285</v>
      </c>
      <c r="F27" s="368">
        <v>-1.1956225072855489</v>
      </c>
      <c r="G27" s="293">
        <v>9.7698587525582923</v>
      </c>
      <c r="H27" s="291">
        <v>2.8033284788505171</v>
      </c>
      <c r="I27" s="291">
        <v>-21.236388776862356</v>
      </c>
      <c r="J27" s="291">
        <v>50.892237041656614</v>
      </c>
      <c r="K27" s="291">
        <v>20.047883419178689</v>
      </c>
      <c r="L27" s="291">
        <v>-25.956696202923368</v>
      </c>
      <c r="M27" s="291" t="s">
        <v>22</v>
      </c>
      <c r="N27" s="367">
        <v>286.30909025779414</v>
      </c>
      <c r="O27" s="290">
        <v>2.8495512270644525</v>
      </c>
      <c r="P27" s="290">
        <v>20.711971127060608</v>
      </c>
      <c r="Q27" s="290">
        <v>35.191495201305742</v>
      </c>
      <c r="R27" s="290">
        <v>7.9006464855350629</v>
      </c>
      <c r="S27" s="109" t="s">
        <v>52</v>
      </c>
    </row>
    <row r="28" spans="1:19" ht="24.95" customHeight="1">
      <c r="A28" s="109" t="s">
        <v>53</v>
      </c>
      <c r="B28" s="290">
        <v>12.209411459808763</v>
      </c>
      <c r="C28" s="293">
        <v>-31.378710712478323</v>
      </c>
      <c r="D28" s="294">
        <v>-34.482745656572362</v>
      </c>
      <c r="E28" s="294">
        <v>8.1825307856342278</v>
      </c>
      <c r="F28" s="368">
        <v>-29.558432470258921</v>
      </c>
      <c r="G28" s="293">
        <v>53.123654325157275</v>
      </c>
      <c r="H28" s="291">
        <v>53.839008865030252</v>
      </c>
      <c r="I28" s="291">
        <v>39.453331920754295</v>
      </c>
      <c r="J28" s="291">
        <v>56.790098241457486</v>
      </c>
      <c r="K28" s="291">
        <v>246.74899538357852</v>
      </c>
      <c r="L28" s="291">
        <v>53.071226113193745</v>
      </c>
      <c r="M28" s="291">
        <v>350.2234636871508</v>
      </c>
      <c r="N28" s="367" t="s">
        <v>208</v>
      </c>
      <c r="O28" s="290">
        <v>-1.655851055135102</v>
      </c>
      <c r="P28" s="290">
        <v>201.84917330071903</v>
      </c>
      <c r="Q28" s="290">
        <v>37.129691936516281</v>
      </c>
      <c r="R28" s="290">
        <v>-15.035692464924068</v>
      </c>
      <c r="S28" s="109" t="s">
        <v>53</v>
      </c>
    </row>
    <row r="29" spans="1:19" ht="24.95" customHeight="1">
      <c r="A29" s="109" t="s">
        <v>54</v>
      </c>
      <c r="B29" s="290">
        <v>7.7144786030559231</v>
      </c>
      <c r="C29" s="293">
        <v>-37.860060431198136</v>
      </c>
      <c r="D29" s="294">
        <v>-44.412807867498749</v>
      </c>
      <c r="E29" s="294">
        <v>-3.7339770786937123</v>
      </c>
      <c r="F29" s="368">
        <v>-19.146739473337036</v>
      </c>
      <c r="G29" s="293">
        <v>40.500961027276816</v>
      </c>
      <c r="H29" s="291">
        <v>36.970653288018553</v>
      </c>
      <c r="I29" s="291">
        <v>26.061095875483559</v>
      </c>
      <c r="J29" s="291">
        <v>55.680089971500507</v>
      </c>
      <c r="K29" s="291">
        <v>-95.450870343512776</v>
      </c>
      <c r="L29" s="291">
        <v>-93.524812113174178</v>
      </c>
      <c r="M29" s="291" t="s">
        <v>22</v>
      </c>
      <c r="N29" s="367">
        <v>-97.353337760052796</v>
      </c>
      <c r="O29" s="290">
        <v>-0.79286056717188558</v>
      </c>
      <c r="P29" s="290">
        <v>70.278472156614413</v>
      </c>
      <c r="Q29" s="290">
        <v>246.04549300681902</v>
      </c>
      <c r="R29" s="290">
        <v>33.196237308577622</v>
      </c>
      <c r="S29" s="109" t="s">
        <v>54</v>
      </c>
    </row>
    <row r="30" spans="1:19" ht="24.95" customHeight="1">
      <c r="A30" s="109" t="s">
        <v>55</v>
      </c>
      <c r="B30" s="290">
        <v>2.7120838725090124</v>
      </c>
      <c r="C30" s="293">
        <v>-3.7826886371078814</v>
      </c>
      <c r="D30" s="294">
        <v>-0.69086547908634088</v>
      </c>
      <c r="E30" s="294">
        <v>-17.019116655346693</v>
      </c>
      <c r="F30" s="368">
        <v>-8.150451206782634</v>
      </c>
      <c r="G30" s="293">
        <v>30.171208370004194</v>
      </c>
      <c r="H30" s="291">
        <v>40.112054473561301</v>
      </c>
      <c r="I30" s="291">
        <v>6.1050890776516553</v>
      </c>
      <c r="J30" s="291">
        <v>46.959115561118068</v>
      </c>
      <c r="K30" s="291">
        <v>-14.773874297485506</v>
      </c>
      <c r="L30" s="291">
        <v>-27.906007262123182</v>
      </c>
      <c r="M30" s="291">
        <v>-58.409090909090914</v>
      </c>
      <c r="N30" s="367">
        <v>-4.1791579981133822</v>
      </c>
      <c r="O30" s="290">
        <v>-15.987099276375545</v>
      </c>
      <c r="P30" s="290">
        <v>-33.136750607380705</v>
      </c>
      <c r="Q30" s="290">
        <v>-46.417827797025893</v>
      </c>
      <c r="R30" s="290">
        <v>-14.739689779641026</v>
      </c>
      <c r="S30" s="109" t="s">
        <v>55</v>
      </c>
    </row>
    <row r="31" spans="1:19" ht="24.95" customHeight="1">
      <c r="A31" s="109" t="s">
        <v>56</v>
      </c>
      <c r="B31" s="290">
        <v>9.1722341851455695</v>
      </c>
      <c r="C31" s="293">
        <v>13.190252395189404</v>
      </c>
      <c r="D31" s="294">
        <v>24.383746730415325</v>
      </c>
      <c r="E31" s="294">
        <v>-10.548202605990284</v>
      </c>
      <c r="F31" s="368">
        <v>-31.748310690152721</v>
      </c>
      <c r="G31" s="293">
        <v>82.75956970498487</v>
      </c>
      <c r="H31" s="291">
        <v>124.7058926126503</v>
      </c>
      <c r="I31" s="291">
        <v>35.048435431040474</v>
      </c>
      <c r="J31" s="291">
        <v>66.304399411513458</v>
      </c>
      <c r="K31" s="291">
        <v>-36.121479424082906</v>
      </c>
      <c r="L31" s="291">
        <v>-42.05952339897231</v>
      </c>
      <c r="M31" s="291" t="s">
        <v>22</v>
      </c>
      <c r="N31" s="367">
        <v>-34.681385775297173</v>
      </c>
      <c r="O31" s="290">
        <v>-63.174974730010106</v>
      </c>
      <c r="P31" s="290">
        <v>54.742777992133284</v>
      </c>
      <c r="Q31" s="290">
        <v>177.26487085600058</v>
      </c>
      <c r="R31" s="290">
        <v>-1.1190687520637539</v>
      </c>
      <c r="S31" s="109" t="s">
        <v>56</v>
      </c>
    </row>
    <row r="32" spans="1:19" ht="24.95" customHeight="1">
      <c r="A32" s="109" t="s">
        <v>57</v>
      </c>
      <c r="B32" s="290">
        <v>5.1476048096009492</v>
      </c>
      <c r="C32" s="293">
        <v>125.71322685617133</v>
      </c>
      <c r="D32" s="294">
        <v>138.2795077196941</v>
      </c>
      <c r="E32" s="294">
        <v>24.123701245887958</v>
      </c>
      <c r="F32" s="368">
        <v>80.191957715874906</v>
      </c>
      <c r="G32" s="293">
        <v>21.83094007381132</v>
      </c>
      <c r="H32" s="291">
        <v>27.300630919843428</v>
      </c>
      <c r="I32" s="291">
        <v>-12.291753122151405</v>
      </c>
      <c r="J32" s="291">
        <v>29.218390415855112</v>
      </c>
      <c r="K32" s="291">
        <v>-5.8480912537451246</v>
      </c>
      <c r="L32" s="291">
        <v>3.6896664181885939</v>
      </c>
      <c r="M32" s="291" t="s">
        <v>22</v>
      </c>
      <c r="N32" s="367">
        <v>-14.752479306502281</v>
      </c>
      <c r="O32" s="290">
        <v>-30.304889950184361</v>
      </c>
      <c r="P32" s="290">
        <v>1.4744866352933457</v>
      </c>
      <c r="Q32" s="290">
        <v>170.60198857347405</v>
      </c>
      <c r="R32" s="290">
        <v>-7.4616713182728205</v>
      </c>
      <c r="S32" s="109" t="s">
        <v>57</v>
      </c>
    </row>
    <row r="33" spans="1:19" ht="24.95" customHeight="1">
      <c r="A33" s="109" t="s">
        <v>58</v>
      </c>
      <c r="B33" s="290">
        <v>5.9349062998314395</v>
      </c>
      <c r="C33" s="293">
        <v>23.215386971722381</v>
      </c>
      <c r="D33" s="294">
        <v>25.441799865303977</v>
      </c>
      <c r="E33" s="294">
        <v>-0.20483913197492143</v>
      </c>
      <c r="F33" s="368">
        <v>31.110914305806801</v>
      </c>
      <c r="G33" s="293">
        <v>47.577342423812638</v>
      </c>
      <c r="H33" s="291">
        <v>30.189604839437806</v>
      </c>
      <c r="I33" s="291">
        <v>7.1330921662367928</v>
      </c>
      <c r="J33" s="291">
        <v>84.150843856468839</v>
      </c>
      <c r="K33" s="291">
        <v>73.571936114006462</v>
      </c>
      <c r="L33" s="291">
        <v>196.81060779865237</v>
      </c>
      <c r="M33" s="291">
        <v>-64.42596348884382</v>
      </c>
      <c r="N33" s="367">
        <v>37.740045678308434</v>
      </c>
      <c r="O33" s="290">
        <v>-30.405584264619563</v>
      </c>
      <c r="P33" s="290">
        <v>29.60083960181251</v>
      </c>
      <c r="Q33" s="290">
        <v>-2.9457988032071967</v>
      </c>
      <c r="R33" s="290">
        <v>-17.420779027666683</v>
      </c>
      <c r="S33" s="109" t="s">
        <v>58</v>
      </c>
    </row>
    <row r="34" spans="1:19" ht="24.95" customHeight="1">
      <c r="A34" s="109" t="s">
        <v>59</v>
      </c>
      <c r="B34" s="290">
        <v>8.8299590558817584</v>
      </c>
      <c r="C34" s="293">
        <v>-11.069045079169044</v>
      </c>
      <c r="D34" s="294">
        <v>-15.117173151300278</v>
      </c>
      <c r="E34" s="294">
        <v>39.194474371651637</v>
      </c>
      <c r="F34" s="368">
        <v>0.75275402007801517</v>
      </c>
      <c r="G34" s="293">
        <v>28.210714708545964</v>
      </c>
      <c r="H34" s="291">
        <v>32.313056682296548</v>
      </c>
      <c r="I34" s="291">
        <v>-20.165910824410062</v>
      </c>
      <c r="J34" s="291">
        <v>63.863137350573311</v>
      </c>
      <c r="K34" s="291">
        <v>92.805041959154124</v>
      </c>
      <c r="L34" s="291">
        <v>-44.854921943461747</v>
      </c>
      <c r="M34" s="291" t="s">
        <v>22</v>
      </c>
      <c r="N34" s="367">
        <v>161.73230340635683</v>
      </c>
      <c r="O34" s="290">
        <v>-49.061526807507782</v>
      </c>
      <c r="P34" s="290">
        <v>-1.040122436672263</v>
      </c>
      <c r="Q34" s="290">
        <v>-11.996178817988437</v>
      </c>
      <c r="R34" s="290">
        <v>1.1324650833987988</v>
      </c>
      <c r="S34" s="109" t="s">
        <v>59</v>
      </c>
    </row>
    <row r="35" spans="1:19" ht="24.95" customHeight="1">
      <c r="A35" s="109" t="s">
        <v>60</v>
      </c>
      <c r="B35" s="290">
        <v>21.919267133595184</v>
      </c>
      <c r="C35" s="293">
        <v>16.603305619150916</v>
      </c>
      <c r="D35" s="294">
        <v>19.155356437342917</v>
      </c>
      <c r="E35" s="294">
        <v>-2.7186930620099474</v>
      </c>
      <c r="F35" s="368">
        <v>8.485229058279657</v>
      </c>
      <c r="G35" s="293">
        <v>58.266289117234919</v>
      </c>
      <c r="H35" s="291">
        <v>92.106073639829646</v>
      </c>
      <c r="I35" s="291">
        <v>16.754145668221071</v>
      </c>
      <c r="J35" s="291">
        <v>17.035811947339226</v>
      </c>
      <c r="K35" s="291">
        <v>-6.8110879727804274</v>
      </c>
      <c r="L35" s="291" t="s">
        <v>22</v>
      </c>
      <c r="M35" s="291" t="s">
        <v>22</v>
      </c>
      <c r="N35" s="367">
        <v>-42.765535875112583</v>
      </c>
      <c r="O35" s="290">
        <v>101.17088304982099</v>
      </c>
      <c r="P35" s="290">
        <v>85.679111556094227</v>
      </c>
      <c r="Q35" s="290">
        <v>122.60367682173913</v>
      </c>
      <c r="R35" s="290">
        <v>-0.58761191120086664</v>
      </c>
      <c r="S35" s="109" t="s">
        <v>60</v>
      </c>
    </row>
    <row r="36" spans="1:19" ht="24.95" customHeight="1">
      <c r="A36" s="109" t="s">
        <v>61</v>
      </c>
      <c r="B36" s="290">
        <v>5.4371599216836728</v>
      </c>
      <c r="C36" s="293">
        <v>-34.776840487175022</v>
      </c>
      <c r="D36" s="294">
        <v>-37.13706142464337</v>
      </c>
      <c r="E36" s="294">
        <v>-15.612945484507236</v>
      </c>
      <c r="F36" s="368">
        <v>-24.767438241183612</v>
      </c>
      <c r="G36" s="293">
        <v>4.156998335991517</v>
      </c>
      <c r="H36" s="291">
        <v>26.89895287116677</v>
      </c>
      <c r="I36" s="291">
        <v>14.473580025337824</v>
      </c>
      <c r="J36" s="291">
        <v>-26.794248862981348</v>
      </c>
      <c r="K36" s="291">
        <v>-54.526043269551096</v>
      </c>
      <c r="L36" s="291">
        <v>-72.05749222216555</v>
      </c>
      <c r="M36" s="291" t="s">
        <v>22</v>
      </c>
      <c r="N36" s="367" t="s">
        <v>208</v>
      </c>
      <c r="O36" s="290">
        <v>-19.435510817809714</v>
      </c>
      <c r="P36" s="290">
        <v>22.154177992528702</v>
      </c>
      <c r="Q36" s="290">
        <v>20.306342967960234</v>
      </c>
      <c r="R36" s="290">
        <v>80.083948194623503</v>
      </c>
      <c r="S36" s="109" t="s">
        <v>61</v>
      </c>
    </row>
    <row r="37" spans="1:19" ht="24.95" customHeight="1">
      <c r="A37" s="109" t="s">
        <v>62</v>
      </c>
      <c r="B37" s="290">
        <v>7.0289684705567907</v>
      </c>
      <c r="C37" s="293">
        <v>0.37444213550108429</v>
      </c>
      <c r="D37" s="294">
        <v>2.4884894411401319</v>
      </c>
      <c r="E37" s="294">
        <v>-9.271112477691247</v>
      </c>
      <c r="F37" s="368">
        <v>-8.0590124251618533</v>
      </c>
      <c r="G37" s="293">
        <v>7.4683990017255155</v>
      </c>
      <c r="H37" s="291">
        <v>-2.3535722132171202</v>
      </c>
      <c r="I37" s="291">
        <v>-0.91406868585612244</v>
      </c>
      <c r="J37" s="291">
        <v>31.276838535033846</v>
      </c>
      <c r="K37" s="291">
        <v>-25.453357028394322</v>
      </c>
      <c r="L37" s="291">
        <v>-18.941087678688575</v>
      </c>
      <c r="M37" s="291">
        <v>-58.286385683728497</v>
      </c>
      <c r="N37" s="367">
        <v>-39.049919630938</v>
      </c>
      <c r="O37" s="290">
        <v>-52.28081202918905</v>
      </c>
      <c r="P37" s="290">
        <v>6.396817214450806</v>
      </c>
      <c r="Q37" s="290">
        <v>-27.557787430613175</v>
      </c>
      <c r="R37" s="290">
        <v>79.140745013204963</v>
      </c>
      <c r="S37" s="109" t="s">
        <v>62</v>
      </c>
    </row>
    <row r="38" spans="1:19" ht="24.95" customHeight="1">
      <c r="A38" s="109" t="s">
        <v>63</v>
      </c>
      <c r="B38" s="290">
        <v>6.2889728056151597</v>
      </c>
      <c r="C38" s="293">
        <v>9.888268490683032</v>
      </c>
      <c r="D38" s="294">
        <v>4.5478982911405552</v>
      </c>
      <c r="E38" s="294">
        <v>84.441180172975521</v>
      </c>
      <c r="F38" s="368">
        <v>4.754266871411545</v>
      </c>
      <c r="G38" s="293">
        <v>79.67965565302282</v>
      </c>
      <c r="H38" s="291">
        <v>75.775437806530107</v>
      </c>
      <c r="I38" s="291">
        <v>30.959221779838117</v>
      </c>
      <c r="J38" s="291">
        <v>116.47453879072054</v>
      </c>
      <c r="K38" s="291">
        <v>82.801071344725813</v>
      </c>
      <c r="L38" s="291">
        <v>84.38850345476277</v>
      </c>
      <c r="M38" s="291" t="s">
        <v>208</v>
      </c>
      <c r="N38" s="367">
        <v>78.958615232768295</v>
      </c>
      <c r="O38" s="290">
        <v>42.466346258831578</v>
      </c>
      <c r="P38" s="290">
        <v>3.5216728722533333</v>
      </c>
      <c r="Q38" s="290">
        <v>46.577511551922839</v>
      </c>
      <c r="R38" s="290">
        <v>6.8711145536129266</v>
      </c>
      <c r="S38" s="109" t="s">
        <v>63</v>
      </c>
    </row>
    <row r="39" spans="1:19" ht="24.95" customHeight="1">
      <c r="A39" s="109" t="s">
        <v>64</v>
      </c>
      <c r="B39" s="290">
        <v>11.7434594643167</v>
      </c>
      <c r="C39" s="293">
        <v>-12.116824530428488</v>
      </c>
      <c r="D39" s="294">
        <v>-12.738158299131825</v>
      </c>
      <c r="E39" s="294">
        <v>17.75373561435083</v>
      </c>
      <c r="F39" s="368">
        <v>-20.800792085968638</v>
      </c>
      <c r="G39" s="293">
        <v>62.882987003797439</v>
      </c>
      <c r="H39" s="291">
        <v>71.365550005832517</v>
      </c>
      <c r="I39" s="291">
        <v>136.47601846277345</v>
      </c>
      <c r="J39" s="291">
        <v>35.560984538010388</v>
      </c>
      <c r="K39" s="291">
        <v>-28.71340982344087</v>
      </c>
      <c r="L39" s="291">
        <v>-27.47718706605832</v>
      </c>
      <c r="M39" s="291" t="s">
        <v>22</v>
      </c>
      <c r="N39" s="367">
        <v>-31.572765418170306</v>
      </c>
      <c r="O39" s="290">
        <v>-83.350582147477354</v>
      </c>
      <c r="P39" s="290">
        <v>41.748961394226512</v>
      </c>
      <c r="Q39" s="290">
        <v>-31.704115853284563</v>
      </c>
      <c r="R39" s="290">
        <v>72.626328627730459</v>
      </c>
      <c r="S39" s="109" t="s">
        <v>64</v>
      </c>
    </row>
    <row r="40" spans="1:19" ht="24.95" customHeight="1">
      <c r="A40" s="109" t="s">
        <v>65</v>
      </c>
      <c r="B40" s="290">
        <v>2.5344448357320033</v>
      </c>
      <c r="C40" s="293">
        <v>111.33240370957549</v>
      </c>
      <c r="D40" s="294">
        <v>148.14905516642463</v>
      </c>
      <c r="E40" s="294">
        <v>36.095535028734957</v>
      </c>
      <c r="F40" s="368">
        <v>-10.454856751512381</v>
      </c>
      <c r="G40" s="293">
        <v>2.1366169276219722</v>
      </c>
      <c r="H40" s="291">
        <v>-1.6110829421482293</v>
      </c>
      <c r="I40" s="291">
        <v>-13.184679958027274</v>
      </c>
      <c r="J40" s="291">
        <v>35.969223943678401</v>
      </c>
      <c r="K40" s="291">
        <v>-74.034826598298253</v>
      </c>
      <c r="L40" s="291">
        <v>-87.452617881357853</v>
      </c>
      <c r="M40" s="291" t="s">
        <v>22</v>
      </c>
      <c r="N40" s="367">
        <v>-5.7867121881741781</v>
      </c>
      <c r="O40" s="290">
        <v>-21.209475659334927</v>
      </c>
      <c r="P40" s="290">
        <v>4.5922510589904988</v>
      </c>
      <c r="Q40" s="290">
        <v>-65.836999558205207</v>
      </c>
      <c r="R40" s="290">
        <v>2.6339063113907741</v>
      </c>
      <c r="S40" s="109" t="s">
        <v>65</v>
      </c>
    </row>
    <row r="41" spans="1:19" ht="24.95" customHeight="1">
      <c r="A41" s="109" t="s">
        <v>66</v>
      </c>
      <c r="B41" s="290">
        <v>4.5280581354542022</v>
      </c>
      <c r="C41" s="293">
        <v>-3.3995747792508269</v>
      </c>
      <c r="D41" s="294">
        <v>-3.5669989379201041</v>
      </c>
      <c r="E41" s="294">
        <v>6.5152701644479265</v>
      </c>
      <c r="F41" s="368">
        <v>-8.5522263186444434</v>
      </c>
      <c r="G41" s="293">
        <v>10.808882488667777</v>
      </c>
      <c r="H41" s="291">
        <v>-21.139328792976116</v>
      </c>
      <c r="I41" s="291">
        <v>-45.750212725725639</v>
      </c>
      <c r="J41" s="291">
        <v>82.822132010224038</v>
      </c>
      <c r="K41" s="291">
        <v>495.57126669752142</v>
      </c>
      <c r="L41" s="291" t="s">
        <v>22</v>
      </c>
      <c r="M41" s="291" t="s">
        <v>22</v>
      </c>
      <c r="N41" s="367">
        <v>495.11642381780746</v>
      </c>
      <c r="O41" s="290">
        <v>189.45547725816783</v>
      </c>
      <c r="P41" s="290">
        <v>-27.804255795523844</v>
      </c>
      <c r="Q41" s="290">
        <v>250.37861092702644</v>
      </c>
      <c r="R41" s="290">
        <v>34.915203627500858</v>
      </c>
      <c r="S41" s="109" t="s">
        <v>66</v>
      </c>
    </row>
    <row r="42" spans="1:19" ht="24.95" customHeight="1">
      <c r="A42" s="109" t="s">
        <v>67</v>
      </c>
      <c r="B42" s="290">
        <v>4.8572002508144863</v>
      </c>
      <c r="C42" s="293">
        <v>26.050790165943027</v>
      </c>
      <c r="D42" s="294">
        <v>46.223734291215749</v>
      </c>
      <c r="E42" s="294">
        <v>-46.724015570227316</v>
      </c>
      <c r="F42" s="368">
        <v>15.789473684210535</v>
      </c>
      <c r="G42" s="293">
        <v>80.27942818776549</v>
      </c>
      <c r="H42" s="291">
        <v>100.78603428915414</v>
      </c>
      <c r="I42" s="291">
        <v>44.676816287099484</v>
      </c>
      <c r="J42" s="291">
        <v>57.35294117647058</v>
      </c>
      <c r="K42" s="291">
        <v>-33.48769402281107</v>
      </c>
      <c r="L42" s="291">
        <v>-54.575079324243205</v>
      </c>
      <c r="M42" s="291" t="s">
        <v>22</v>
      </c>
      <c r="N42" s="367" t="s">
        <v>22</v>
      </c>
      <c r="O42" s="290">
        <v>-90.324515005769058</v>
      </c>
      <c r="P42" s="290">
        <v>136.66277335756743</v>
      </c>
      <c r="Q42" s="290">
        <v>66.384116441066112</v>
      </c>
      <c r="R42" s="290">
        <v>-11.718030706379153</v>
      </c>
      <c r="S42" s="109" t="s">
        <v>67</v>
      </c>
    </row>
    <row r="43" spans="1:19" ht="24.95" customHeight="1">
      <c r="A43" s="109" t="s">
        <v>68</v>
      </c>
      <c r="B43" s="290">
        <v>3.0464729190015305</v>
      </c>
      <c r="C43" s="293">
        <v>17.370699757591268</v>
      </c>
      <c r="D43" s="294">
        <v>23.676936935521468</v>
      </c>
      <c r="E43" s="294">
        <v>-9.6957534422542295</v>
      </c>
      <c r="F43" s="368">
        <v>-21.374769739070388</v>
      </c>
      <c r="G43" s="293">
        <v>51.376868262507088</v>
      </c>
      <c r="H43" s="291">
        <v>57.926207386625123</v>
      </c>
      <c r="I43" s="291">
        <v>21.881989464783175</v>
      </c>
      <c r="J43" s="291">
        <v>65.254198084840624</v>
      </c>
      <c r="K43" s="291">
        <v>178.56049089866303</v>
      </c>
      <c r="L43" s="291">
        <v>168.84057971014494</v>
      </c>
      <c r="M43" s="291">
        <v>253.64308342133052</v>
      </c>
      <c r="N43" s="367">
        <v>256.59780775716695</v>
      </c>
      <c r="O43" s="290">
        <v>-3.353380340107833</v>
      </c>
      <c r="P43" s="290">
        <v>-35.872890426407565</v>
      </c>
      <c r="Q43" s="290">
        <v>7.3322428232046377</v>
      </c>
      <c r="R43" s="290">
        <v>37.293561526642748</v>
      </c>
      <c r="S43" s="109" t="s">
        <v>68</v>
      </c>
    </row>
    <row r="44" spans="1:19" ht="24.95" customHeight="1">
      <c r="A44" s="109" t="s">
        <v>69</v>
      </c>
      <c r="B44" s="290">
        <v>3.0685994192467376</v>
      </c>
      <c r="C44" s="293">
        <v>12.321359020672574</v>
      </c>
      <c r="D44" s="294">
        <v>14.851582249097433</v>
      </c>
      <c r="E44" s="294">
        <v>-23.374131100979142</v>
      </c>
      <c r="F44" s="368">
        <v>38.936345952577625</v>
      </c>
      <c r="G44" s="293">
        <v>-13.390075801404834</v>
      </c>
      <c r="H44" s="291">
        <v>-5.6706653374643849</v>
      </c>
      <c r="I44" s="291">
        <v>-26.570830218751738</v>
      </c>
      <c r="J44" s="291">
        <v>-20.061229597970978</v>
      </c>
      <c r="K44" s="291">
        <v>25.576871417466606</v>
      </c>
      <c r="L44" s="291">
        <v>-28.388415029045106</v>
      </c>
      <c r="M44" s="291" t="s">
        <v>22</v>
      </c>
      <c r="N44" s="367">
        <v>129.49279446712572</v>
      </c>
      <c r="O44" s="290">
        <v>-0.45638571954361851</v>
      </c>
      <c r="P44" s="290">
        <v>-35.102312766337789</v>
      </c>
      <c r="Q44" s="290">
        <v>-61.804178234208287</v>
      </c>
      <c r="R44" s="290">
        <v>111.73894165707966</v>
      </c>
      <c r="S44" s="109" t="s">
        <v>69</v>
      </c>
    </row>
    <row r="45" spans="1:19" ht="24.95" customHeight="1">
      <c r="A45" s="109" t="s">
        <v>70</v>
      </c>
      <c r="B45" s="290">
        <v>2.1979006287406833</v>
      </c>
      <c r="C45" s="293">
        <v>7.2085437881091394</v>
      </c>
      <c r="D45" s="294">
        <v>1.1917020808559329</v>
      </c>
      <c r="E45" s="294">
        <v>21.421814264974472</v>
      </c>
      <c r="F45" s="368">
        <v>40.712536075473537</v>
      </c>
      <c r="G45" s="293">
        <v>5.5959765458626975</v>
      </c>
      <c r="H45" s="291">
        <v>49.974939790405529</v>
      </c>
      <c r="I45" s="291">
        <v>125.4585902739833</v>
      </c>
      <c r="J45" s="291">
        <v>-51.687261705570947</v>
      </c>
      <c r="K45" s="291">
        <v>-85.435432029747957</v>
      </c>
      <c r="L45" s="291">
        <v>-90.865390485326827</v>
      </c>
      <c r="M45" s="291" t="s">
        <v>22</v>
      </c>
      <c r="N45" s="367">
        <v>-67.764457462025746</v>
      </c>
      <c r="O45" s="290">
        <v>-0.99328003139255827</v>
      </c>
      <c r="P45" s="290">
        <v>49.26059788241929</v>
      </c>
      <c r="Q45" s="290">
        <v>62.592854706250733</v>
      </c>
      <c r="R45" s="290">
        <v>0.92706370527608328</v>
      </c>
      <c r="S45" s="109" t="s">
        <v>70</v>
      </c>
    </row>
    <row r="46" spans="1:19" ht="24.95" customHeight="1">
      <c r="A46" s="109" t="s">
        <v>71</v>
      </c>
      <c r="B46" s="290">
        <v>6.9436906848325606</v>
      </c>
      <c r="C46" s="293">
        <v>-57.838328467440206</v>
      </c>
      <c r="D46" s="294">
        <v>-62.476254012864821</v>
      </c>
      <c r="E46" s="294">
        <v>4.9524373542584357</v>
      </c>
      <c r="F46" s="368">
        <v>-25.541192960598039</v>
      </c>
      <c r="G46" s="293">
        <v>-34.089262294017587</v>
      </c>
      <c r="H46" s="291">
        <v>-43.210656314348952</v>
      </c>
      <c r="I46" s="291">
        <v>145.83142254425388</v>
      </c>
      <c r="J46" s="291">
        <v>-46.831454005934717</v>
      </c>
      <c r="K46" s="291">
        <v>297.13143545311613</v>
      </c>
      <c r="L46" s="291">
        <v>329.91516903355534</v>
      </c>
      <c r="M46" s="291">
        <v>-97.279651795429814</v>
      </c>
      <c r="N46" s="367" t="s">
        <v>22</v>
      </c>
      <c r="O46" s="290">
        <v>-63.08142686761358</v>
      </c>
      <c r="P46" s="290">
        <v>-14.655725454784445</v>
      </c>
      <c r="Q46" s="290">
        <v>38.725089302500464</v>
      </c>
      <c r="R46" s="290">
        <v>13.70306411609721</v>
      </c>
      <c r="S46" s="109" t="s">
        <v>71</v>
      </c>
    </row>
    <row r="47" spans="1:19" ht="24.95" customHeight="1">
      <c r="A47" s="109" t="s">
        <v>72</v>
      </c>
      <c r="B47" s="290">
        <v>3.6204786401092548</v>
      </c>
      <c r="C47" s="293">
        <v>37.137240840830259</v>
      </c>
      <c r="D47" s="294">
        <v>41.745738726256519</v>
      </c>
      <c r="E47" s="294">
        <v>70.178409931760257</v>
      </c>
      <c r="F47" s="368">
        <v>-10.428198867340811</v>
      </c>
      <c r="G47" s="293">
        <v>239.75382167580801</v>
      </c>
      <c r="H47" s="291">
        <v>277.07218799275307</v>
      </c>
      <c r="I47" s="291">
        <v>53.351028533510288</v>
      </c>
      <c r="J47" s="291">
        <v>277.7194264316376</v>
      </c>
      <c r="K47" s="291">
        <v>-7.7107150908700817</v>
      </c>
      <c r="L47" s="291">
        <v>-9.1752837737632547</v>
      </c>
      <c r="M47" s="291" t="s">
        <v>22</v>
      </c>
      <c r="N47" s="367" t="s">
        <v>22</v>
      </c>
      <c r="O47" s="290">
        <v>126.52323333571994</v>
      </c>
      <c r="P47" s="290">
        <v>-25.957023554219745</v>
      </c>
      <c r="Q47" s="290">
        <v>37.228895379052375</v>
      </c>
      <c r="R47" s="290">
        <v>36.208913633590299</v>
      </c>
      <c r="S47" s="109" t="s">
        <v>72</v>
      </c>
    </row>
    <row r="48" spans="1:19" ht="24.95" customHeight="1">
      <c r="A48" s="109" t="s">
        <v>73</v>
      </c>
      <c r="B48" s="290">
        <v>5.1581231075934255</v>
      </c>
      <c r="C48" s="293">
        <v>83.722571180627284</v>
      </c>
      <c r="D48" s="294">
        <v>104.99662896097087</v>
      </c>
      <c r="E48" s="294">
        <v>-17.713358732238817</v>
      </c>
      <c r="F48" s="368">
        <v>25.123728806022584</v>
      </c>
      <c r="G48" s="293">
        <v>-11.784333487904675</v>
      </c>
      <c r="H48" s="291">
        <v>-21.261591653135184</v>
      </c>
      <c r="I48" s="291">
        <v>13.426047406629934</v>
      </c>
      <c r="J48" s="291">
        <v>-9.0206868697067932</v>
      </c>
      <c r="K48" s="291">
        <v>-48.832249853816258</v>
      </c>
      <c r="L48" s="291">
        <v>406.67917448405257</v>
      </c>
      <c r="M48" s="291" t="s">
        <v>22</v>
      </c>
      <c r="N48" s="367">
        <v>-94.665060615480257</v>
      </c>
      <c r="O48" s="290">
        <v>65.546804209939381</v>
      </c>
      <c r="P48" s="290">
        <v>77.523115155892413</v>
      </c>
      <c r="Q48" s="290">
        <v>93.607609213263487</v>
      </c>
      <c r="R48" s="290">
        <v>91.476172335511052</v>
      </c>
      <c r="S48" s="109" t="s">
        <v>73</v>
      </c>
    </row>
    <row r="49" spans="1:19" ht="24.95" customHeight="1">
      <c r="A49" s="109" t="s">
        <v>74</v>
      </c>
      <c r="B49" s="290">
        <v>-0.157509333948056</v>
      </c>
      <c r="C49" s="293">
        <v>15.351306700295538</v>
      </c>
      <c r="D49" s="294">
        <v>33.173520540354701</v>
      </c>
      <c r="E49" s="294">
        <v>-42.40264457241517</v>
      </c>
      <c r="F49" s="368">
        <v>-26.13185948704502</v>
      </c>
      <c r="G49" s="293">
        <v>35.812906324680227</v>
      </c>
      <c r="H49" s="291">
        <v>55.333502833319983</v>
      </c>
      <c r="I49" s="291">
        <v>-35.504991481392821</v>
      </c>
      <c r="J49" s="291">
        <v>32.160766612301813</v>
      </c>
      <c r="K49" s="291">
        <v>70.602503531245446</v>
      </c>
      <c r="L49" s="291">
        <v>32.009156884710933</v>
      </c>
      <c r="M49" s="291" t="s">
        <v>22</v>
      </c>
      <c r="N49" s="367" t="s">
        <v>22</v>
      </c>
      <c r="O49" s="290">
        <v>-76.078426772549449</v>
      </c>
      <c r="P49" s="290">
        <v>-7.5980315078092246</v>
      </c>
      <c r="Q49" s="290">
        <v>-2.6267709395897043</v>
      </c>
      <c r="R49" s="290">
        <v>12.682064750872456</v>
      </c>
      <c r="S49" s="109" t="s">
        <v>74</v>
      </c>
    </row>
    <row r="50" spans="1:19" ht="24.95" customHeight="1">
      <c r="A50" s="109" t="s">
        <v>75</v>
      </c>
      <c r="B50" s="290">
        <v>1.94938220124601</v>
      </c>
      <c r="C50" s="293">
        <v>-17.083955546051499</v>
      </c>
      <c r="D50" s="294">
        <v>-19.295750386781023</v>
      </c>
      <c r="E50" s="294">
        <v>-10.88619453864689</v>
      </c>
      <c r="F50" s="368">
        <v>-0.63904327160273056</v>
      </c>
      <c r="G50" s="293">
        <v>2.9449579318072665</v>
      </c>
      <c r="H50" s="291">
        <v>8.2027482613611085</v>
      </c>
      <c r="I50" s="291">
        <v>-8.3283108258768408</v>
      </c>
      <c r="J50" s="291">
        <v>4.0139428846258198</v>
      </c>
      <c r="K50" s="291">
        <v>50.306545047324477</v>
      </c>
      <c r="L50" s="291">
        <v>28.837600824182715</v>
      </c>
      <c r="M50" s="291">
        <v>-99.219140314194249</v>
      </c>
      <c r="N50" s="367">
        <v>205.73314220672512</v>
      </c>
      <c r="O50" s="290">
        <v>2.6727151498653541</v>
      </c>
      <c r="P50" s="290">
        <v>13.111521419486067</v>
      </c>
      <c r="Q50" s="290">
        <v>-15.488408975556695</v>
      </c>
      <c r="R50" s="290">
        <v>35.640616244448012</v>
      </c>
      <c r="S50" s="109" t="s">
        <v>75</v>
      </c>
    </row>
    <row r="51" spans="1:19" ht="24.95" customHeight="1">
      <c r="A51" s="109" t="s">
        <v>76</v>
      </c>
      <c r="B51" s="290">
        <v>4.2426553222258718</v>
      </c>
      <c r="C51" s="293">
        <v>-18.700432216190677</v>
      </c>
      <c r="D51" s="294">
        <v>-20.233366091325593</v>
      </c>
      <c r="E51" s="294">
        <v>-29.743009454838059</v>
      </c>
      <c r="F51" s="368">
        <v>52.691342534504372</v>
      </c>
      <c r="G51" s="293">
        <v>9.3008835839398785E-2</v>
      </c>
      <c r="H51" s="291">
        <v>30.839815396615592</v>
      </c>
      <c r="I51" s="291">
        <v>-33.599676987483264</v>
      </c>
      <c r="J51" s="291">
        <v>3.7516625812054087</v>
      </c>
      <c r="K51" s="291">
        <v>13.731556220150452</v>
      </c>
      <c r="L51" s="291">
        <v>178.18313492961573</v>
      </c>
      <c r="M51" s="291">
        <v>-47.839352082986629</v>
      </c>
      <c r="N51" s="367">
        <v>-72.451829546257116</v>
      </c>
      <c r="O51" s="290">
        <v>-38.228718830610489</v>
      </c>
      <c r="P51" s="290">
        <v>-2.7245997389322696</v>
      </c>
      <c r="Q51" s="290">
        <v>-55.284975476887745</v>
      </c>
      <c r="R51" s="290">
        <v>71.544470793006951</v>
      </c>
      <c r="S51" s="109" t="s">
        <v>76</v>
      </c>
    </row>
    <row r="52" spans="1:19" ht="24.95" customHeight="1">
      <c r="A52" s="109" t="s">
        <v>77</v>
      </c>
      <c r="B52" s="290">
        <v>6.2642311166625433</v>
      </c>
      <c r="C52" s="293">
        <v>-13.191806548598123</v>
      </c>
      <c r="D52" s="294">
        <v>-10.878607251008404</v>
      </c>
      <c r="E52" s="294">
        <v>-21.786328847082871</v>
      </c>
      <c r="F52" s="368">
        <v>-30.235954825039599</v>
      </c>
      <c r="G52" s="293">
        <v>-3.1924032226683607</v>
      </c>
      <c r="H52" s="291">
        <v>-10.390850548199467</v>
      </c>
      <c r="I52" s="291">
        <v>21.811208057621357</v>
      </c>
      <c r="J52" s="291">
        <v>-5.488751199516642</v>
      </c>
      <c r="K52" s="291">
        <v>116.35936875448925</v>
      </c>
      <c r="L52" s="291">
        <v>436.36278801452374</v>
      </c>
      <c r="M52" s="291" t="s">
        <v>22</v>
      </c>
      <c r="N52" s="367">
        <v>-60.697281523575484</v>
      </c>
      <c r="O52" s="290">
        <v>85.921949978918065</v>
      </c>
      <c r="P52" s="290">
        <v>16.894853848285081</v>
      </c>
      <c r="Q52" s="290">
        <v>-51.549719338891784</v>
      </c>
      <c r="R52" s="290">
        <v>10.450710877569875</v>
      </c>
      <c r="S52" s="109" t="s">
        <v>77</v>
      </c>
    </row>
    <row r="53" spans="1:19" ht="24.95" customHeight="1">
      <c r="A53" s="109" t="s">
        <v>78</v>
      </c>
      <c r="B53" s="290">
        <v>1.9125210248284219</v>
      </c>
      <c r="C53" s="293">
        <v>-21.975559089252144</v>
      </c>
      <c r="D53" s="294">
        <v>-17.047547271981358</v>
      </c>
      <c r="E53" s="294">
        <v>-40.618093287105275</v>
      </c>
      <c r="F53" s="368">
        <v>-36.420773714891361</v>
      </c>
      <c r="G53" s="293">
        <v>47.160127861190574</v>
      </c>
      <c r="H53" s="291">
        <v>74.823305738620377</v>
      </c>
      <c r="I53" s="291">
        <v>-32.889240725675535</v>
      </c>
      <c r="J53" s="291">
        <v>80.515430927344028</v>
      </c>
      <c r="K53" s="291">
        <v>7.4481526664343107</v>
      </c>
      <c r="L53" s="291">
        <v>7.4074501144441882</v>
      </c>
      <c r="M53" s="291" t="s">
        <v>22</v>
      </c>
      <c r="N53" s="367">
        <v>12.126203818844445</v>
      </c>
      <c r="O53" s="290">
        <v>-21.012068534267144</v>
      </c>
      <c r="P53" s="290">
        <v>-2.3436294414244827</v>
      </c>
      <c r="Q53" s="290">
        <v>-10.373951986179833</v>
      </c>
      <c r="R53" s="290">
        <v>-1.0827701366646636</v>
      </c>
      <c r="S53" s="109" t="s">
        <v>78</v>
      </c>
    </row>
    <row r="54" spans="1:19" ht="24.95" customHeight="1">
      <c r="A54" s="109" t="s">
        <v>79</v>
      </c>
      <c r="B54" s="290">
        <v>1.2720886706007803</v>
      </c>
      <c r="C54" s="293">
        <v>40.396868179250816</v>
      </c>
      <c r="D54" s="294">
        <v>41.155672210313583</v>
      </c>
      <c r="E54" s="294">
        <v>35.943183691411605</v>
      </c>
      <c r="F54" s="368">
        <v>38.970532247011334</v>
      </c>
      <c r="G54" s="293">
        <v>28.843699069449542</v>
      </c>
      <c r="H54" s="291">
        <v>17.40141342532317</v>
      </c>
      <c r="I54" s="291">
        <v>97.18646179401992</v>
      </c>
      <c r="J54" s="291">
        <v>31.716184029083593</v>
      </c>
      <c r="K54" s="291">
        <v>-56.120416409471844</v>
      </c>
      <c r="L54" s="291">
        <v>-59.90595676016909</v>
      </c>
      <c r="M54" s="291" t="s">
        <v>22</v>
      </c>
      <c r="N54" s="367">
        <v>-49.335680788406535</v>
      </c>
      <c r="O54" s="290">
        <v>-68.720995103646246</v>
      </c>
      <c r="P54" s="290">
        <v>5.5951923222859108</v>
      </c>
      <c r="Q54" s="290">
        <v>-56.134796246176215</v>
      </c>
      <c r="R54" s="290">
        <v>20.169600530910429</v>
      </c>
      <c r="S54" s="109" t="s">
        <v>79</v>
      </c>
    </row>
    <row r="55" spans="1:19" ht="24.95" customHeight="1">
      <c r="A55" s="109" t="s">
        <v>80</v>
      </c>
      <c r="B55" s="290">
        <v>1.4966123687304815</v>
      </c>
      <c r="C55" s="293">
        <v>4.5421616074645215</v>
      </c>
      <c r="D55" s="294">
        <v>7.8744925031153343</v>
      </c>
      <c r="E55" s="294">
        <v>4.3272077808255602</v>
      </c>
      <c r="F55" s="368">
        <v>-25.135989498064831</v>
      </c>
      <c r="G55" s="293">
        <v>-5.2183578115380982</v>
      </c>
      <c r="H55" s="291">
        <v>5.3762888583571851</v>
      </c>
      <c r="I55" s="291">
        <v>-3.938258136294408</v>
      </c>
      <c r="J55" s="291">
        <v>-31.451897549222721</v>
      </c>
      <c r="K55" s="291">
        <v>-2.4042065096418099</v>
      </c>
      <c r="L55" s="291" t="s">
        <v>22</v>
      </c>
      <c r="M55" s="291" t="s">
        <v>22</v>
      </c>
      <c r="N55" s="367">
        <v>208.01240121144787</v>
      </c>
      <c r="O55" s="290">
        <v>56.388439306358379</v>
      </c>
      <c r="P55" s="290">
        <v>10.506176836545535</v>
      </c>
      <c r="Q55" s="290">
        <v>-91.342227652530354</v>
      </c>
      <c r="R55" s="290">
        <v>196.67454794060325</v>
      </c>
      <c r="S55" s="109" t="s">
        <v>80</v>
      </c>
    </row>
    <row r="56" spans="1:19" ht="24.95" customHeight="1">
      <c r="A56" s="109" t="s">
        <v>81</v>
      </c>
      <c r="B56" s="290">
        <v>1.5367608560691508</v>
      </c>
      <c r="C56" s="293">
        <v>0.17005288555706954</v>
      </c>
      <c r="D56" s="294">
        <v>1.5149878785164788</v>
      </c>
      <c r="E56" s="294">
        <v>-14.048598279390433</v>
      </c>
      <c r="F56" s="368">
        <v>-3.6995746040926321</v>
      </c>
      <c r="G56" s="293">
        <v>4.6441746017400902</v>
      </c>
      <c r="H56" s="291">
        <v>2.2389832936728453</v>
      </c>
      <c r="I56" s="291">
        <v>33.370608340756746</v>
      </c>
      <c r="J56" s="291">
        <v>-8.3971286945432837</v>
      </c>
      <c r="K56" s="291">
        <v>186.1648919006131</v>
      </c>
      <c r="L56" s="291">
        <v>165.16458824375729</v>
      </c>
      <c r="M56" s="291" t="s">
        <v>22</v>
      </c>
      <c r="N56" s="367">
        <v>208.48584343445702</v>
      </c>
      <c r="O56" s="290">
        <v>20.832328106151991</v>
      </c>
      <c r="P56" s="290">
        <v>43.836888076844218</v>
      </c>
      <c r="Q56" s="290">
        <v>252.87182372962843</v>
      </c>
      <c r="R56" s="290">
        <v>-4.7739419410437591</v>
      </c>
      <c r="S56" s="109" t="s">
        <v>81</v>
      </c>
    </row>
    <row r="57" spans="1:19" ht="24.95" customHeight="1" thickBot="1">
      <c r="A57" s="110" t="s">
        <v>82</v>
      </c>
      <c r="B57" s="286">
        <v>7.1990006898286794</v>
      </c>
      <c r="C57" s="296">
        <v>-4.9013968459903197</v>
      </c>
      <c r="D57" s="295">
        <v>-6.955525180985191</v>
      </c>
      <c r="E57" s="295">
        <v>30.388719486960468</v>
      </c>
      <c r="F57" s="369">
        <v>-28.770691299335311</v>
      </c>
      <c r="G57" s="289">
        <v>143.86725944081019</v>
      </c>
      <c r="H57" s="288">
        <v>190.83751518970251</v>
      </c>
      <c r="I57" s="288">
        <v>20.583394079055651</v>
      </c>
      <c r="J57" s="288">
        <v>97.477523223513231</v>
      </c>
      <c r="K57" s="288">
        <v>-11.68237648479024</v>
      </c>
      <c r="L57" s="288" t="s">
        <v>208</v>
      </c>
      <c r="M57" s="288" t="s">
        <v>22</v>
      </c>
      <c r="N57" s="366">
        <v>-55.531601244496912</v>
      </c>
      <c r="O57" s="286">
        <v>-18.804145987372962</v>
      </c>
      <c r="P57" s="286">
        <v>59.427499013999011</v>
      </c>
      <c r="Q57" s="286">
        <v>-34.674889970307433</v>
      </c>
      <c r="R57" s="286">
        <v>14.960114135811466</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114A-2F91-4569-A5B9-B79E0C9882A0}">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4" customFormat="1" ht="41.1" customHeight="1">
      <c r="A1" s="542" t="s">
        <v>332</v>
      </c>
      <c r="B1" s="543"/>
      <c r="C1" s="543"/>
      <c r="D1" s="543"/>
      <c r="E1" s="543"/>
      <c r="F1" s="543"/>
      <c r="G1" s="543"/>
      <c r="H1" s="543"/>
      <c r="I1" s="543"/>
      <c r="J1" s="543"/>
      <c r="K1" s="543"/>
      <c r="L1" s="543"/>
    </row>
    <row r="2" spans="1:16" s="544" customFormat="1" ht="32.25" customHeight="1">
      <c r="A2" s="545" t="s">
        <v>313</v>
      </c>
      <c r="B2" s="543"/>
      <c r="C2" s="543"/>
      <c r="D2" s="543"/>
      <c r="E2" s="543"/>
      <c r="F2" s="543"/>
      <c r="G2" s="543"/>
      <c r="H2" s="543"/>
      <c r="I2" s="543"/>
      <c r="J2" s="543"/>
      <c r="K2" s="543"/>
      <c r="L2" s="543"/>
    </row>
    <row r="3" spans="1:16" s="544" customFormat="1" ht="32.25" customHeight="1">
      <c r="A3" s="546" t="s">
        <v>314</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202</v>
      </c>
      <c r="B6" s="549"/>
      <c r="C6" s="549"/>
      <c r="D6" s="549"/>
      <c r="E6" s="549"/>
      <c r="F6" s="549"/>
      <c r="G6" s="549"/>
      <c r="H6" s="549"/>
      <c r="I6" s="549"/>
      <c r="L6" s="550" t="str">
        <f>A2</f>
        <v>令和4年1月審査分</v>
      </c>
    </row>
    <row r="7" spans="1:16" s="544" customFormat="1" ht="23.25" customHeight="1">
      <c r="A7" s="784" t="s">
        <v>315</v>
      </c>
      <c r="B7" s="785"/>
      <c r="C7" s="785"/>
      <c r="D7" s="786"/>
      <c r="E7" s="790" t="s">
        <v>316</v>
      </c>
      <c r="F7" s="792" t="s">
        <v>317</v>
      </c>
      <c r="G7" s="794" t="s">
        <v>318</v>
      </c>
      <c r="H7" s="796" t="s">
        <v>319</v>
      </c>
      <c r="I7" s="798" t="s">
        <v>320</v>
      </c>
      <c r="J7" s="799"/>
      <c r="K7" s="799"/>
      <c r="L7" s="800"/>
    </row>
    <row r="8" spans="1:16" s="544" customFormat="1" ht="36.75" customHeight="1" thickBot="1">
      <c r="A8" s="787"/>
      <c r="B8" s="788"/>
      <c r="C8" s="788"/>
      <c r="D8" s="789"/>
      <c r="E8" s="791"/>
      <c r="F8" s="793"/>
      <c r="G8" s="795"/>
      <c r="H8" s="797"/>
      <c r="I8" s="551" t="s">
        <v>316</v>
      </c>
      <c r="J8" s="552" t="s">
        <v>321</v>
      </c>
      <c r="K8" s="553" t="s">
        <v>318</v>
      </c>
      <c r="L8" s="554" t="s">
        <v>322</v>
      </c>
    </row>
    <row r="9" spans="1:16" s="544" customFormat="1" ht="12" customHeight="1" thickTop="1">
      <c r="A9" s="772" t="s">
        <v>323</v>
      </c>
      <c r="B9" s="555"/>
      <c r="C9" s="555"/>
      <c r="D9" s="555"/>
      <c r="E9" s="556" t="s">
        <v>324</v>
      </c>
      <c r="F9" s="557" t="s">
        <v>15</v>
      </c>
      <c r="G9" s="557" t="s">
        <v>325</v>
      </c>
      <c r="H9" s="558" t="s">
        <v>130</v>
      </c>
      <c r="I9" s="556" t="s">
        <v>326</v>
      </c>
      <c r="J9" s="557" t="s">
        <v>326</v>
      </c>
      <c r="K9" s="557" t="s">
        <v>326</v>
      </c>
      <c r="L9" s="559" t="s">
        <v>326</v>
      </c>
    </row>
    <row r="10" spans="1:16" s="544" customFormat="1" ht="33.75" customHeight="1">
      <c r="A10" s="773"/>
      <c r="B10" s="560" t="s">
        <v>327</v>
      </c>
      <c r="C10" s="561"/>
      <c r="D10" s="562"/>
      <c r="E10" s="563">
        <v>4764</v>
      </c>
      <c r="F10" s="564" t="s">
        <v>22</v>
      </c>
      <c r="G10" s="565">
        <v>2927248.1090000002</v>
      </c>
      <c r="H10" s="566" t="s">
        <v>22</v>
      </c>
      <c r="I10" s="567">
        <v>12.757396449704146</v>
      </c>
      <c r="J10" s="568" t="s">
        <v>22</v>
      </c>
      <c r="K10" s="569">
        <v>13.532976620227942</v>
      </c>
      <c r="L10" s="570" t="s">
        <v>22</v>
      </c>
    </row>
    <row r="11" spans="1:16" s="544" customFormat="1" ht="33.75" customHeight="1" thickBot="1">
      <c r="A11" s="774"/>
      <c r="B11" s="571" t="s">
        <v>328</v>
      </c>
      <c r="C11" s="571"/>
      <c r="D11" s="571"/>
      <c r="E11" s="572">
        <v>1918</v>
      </c>
      <c r="F11" s="573">
        <v>4026.0285474391267</v>
      </c>
      <c r="G11" s="574">
        <v>34084.199999999997</v>
      </c>
      <c r="H11" s="575">
        <v>116.43768731186836</v>
      </c>
      <c r="I11" s="576">
        <v>11.901983663943994</v>
      </c>
      <c r="J11" s="577">
        <v>-0.7586311964392678</v>
      </c>
      <c r="K11" s="577">
        <v>6.4453093586907642</v>
      </c>
      <c r="L11" s="578">
        <v>-6.2428269499580864</v>
      </c>
      <c r="O11" s="579"/>
      <c r="P11" s="579"/>
    </row>
    <row r="12" spans="1:16" s="544" customFormat="1" ht="33.75" customHeight="1">
      <c r="A12" s="775" t="s">
        <v>329</v>
      </c>
      <c r="B12" s="778" t="s">
        <v>5</v>
      </c>
      <c r="C12" s="580" t="s">
        <v>6</v>
      </c>
      <c r="D12" s="581"/>
      <c r="E12" s="582">
        <v>1373</v>
      </c>
      <c r="F12" s="583">
        <v>2882.0319059613771</v>
      </c>
      <c r="G12" s="584" t="s">
        <v>22</v>
      </c>
      <c r="H12" s="585" t="s">
        <v>22</v>
      </c>
      <c r="I12" s="586">
        <v>34.476003917727724</v>
      </c>
      <c r="J12" s="583">
        <v>19.261359477833679</v>
      </c>
      <c r="K12" s="584" t="s">
        <v>22</v>
      </c>
      <c r="L12" s="587" t="s">
        <v>22</v>
      </c>
      <c r="O12" s="588"/>
      <c r="P12" s="589"/>
    </row>
    <row r="13" spans="1:16" s="544" customFormat="1" ht="33.75" customHeight="1">
      <c r="A13" s="776"/>
      <c r="B13" s="779"/>
      <c r="C13" s="590" t="s">
        <v>3</v>
      </c>
      <c r="D13" s="591"/>
      <c r="E13" s="592">
        <v>165</v>
      </c>
      <c r="F13" s="593">
        <v>346.34760705289676</v>
      </c>
      <c r="G13" s="594">
        <v>1252.4469999999999</v>
      </c>
      <c r="H13" s="595">
        <v>4.2785816349125874</v>
      </c>
      <c r="I13" s="596">
        <v>44.73684210526315</v>
      </c>
      <c r="J13" s="593">
        <v>28.361284192849894</v>
      </c>
      <c r="K13" s="597">
        <v>73.422755413026692</v>
      </c>
      <c r="L13" s="598">
        <v>52.750998498993198</v>
      </c>
      <c r="O13" s="599"/>
      <c r="P13" s="599"/>
    </row>
    <row r="14" spans="1:16" s="544" customFormat="1" ht="33.75" customHeight="1">
      <c r="A14" s="776"/>
      <c r="B14" s="779"/>
      <c r="C14" s="600"/>
      <c r="D14" s="601" t="s">
        <v>7</v>
      </c>
      <c r="E14" s="592">
        <v>146</v>
      </c>
      <c r="F14" s="593">
        <v>306.46515533165405</v>
      </c>
      <c r="G14" s="602">
        <v>945.47799999999995</v>
      </c>
      <c r="H14" s="595">
        <v>3.2299209523547767</v>
      </c>
      <c r="I14" s="596">
        <v>47.47474747474746</v>
      </c>
      <c r="J14" s="593">
        <v>30.789422351135187</v>
      </c>
      <c r="K14" s="593">
        <v>80.701992450666523</v>
      </c>
      <c r="L14" s="598">
        <v>59.162560367919724</v>
      </c>
      <c r="P14" s="603"/>
    </row>
    <row r="15" spans="1:16" s="544" customFormat="1" ht="33.75" customHeight="1">
      <c r="A15" s="776"/>
      <c r="B15" s="779"/>
      <c r="C15" s="604"/>
      <c r="D15" s="601" t="s">
        <v>8</v>
      </c>
      <c r="E15" s="592">
        <v>19</v>
      </c>
      <c r="F15" s="593">
        <v>39.882451721242653</v>
      </c>
      <c r="G15" s="602">
        <v>306.96899999999994</v>
      </c>
      <c r="H15" s="595">
        <v>1.0486606825578102</v>
      </c>
      <c r="I15" s="596">
        <v>26.666666666666657</v>
      </c>
      <c r="J15" s="593">
        <v>12.335572348166806</v>
      </c>
      <c r="K15" s="593">
        <v>54.280587833219414</v>
      </c>
      <c r="L15" s="598">
        <v>35.890551297085921</v>
      </c>
      <c r="O15" s="605"/>
    </row>
    <row r="16" spans="1:16" s="544" customFormat="1" ht="33.75" customHeight="1" thickBot="1">
      <c r="A16" s="776"/>
      <c r="B16" s="780"/>
      <c r="C16" s="606" t="s">
        <v>9</v>
      </c>
      <c r="D16" s="607"/>
      <c r="E16" s="608">
        <v>1538</v>
      </c>
      <c r="F16" s="609">
        <v>3228.3795130142739</v>
      </c>
      <c r="G16" s="610" t="s">
        <v>22</v>
      </c>
      <c r="H16" s="611" t="s">
        <v>22</v>
      </c>
      <c r="I16" s="612">
        <v>35.506607929515411</v>
      </c>
      <c r="J16" s="609">
        <v>20.175360726742795</v>
      </c>
      <c r="K16" s="610" t="s">
        <v>22</v>
      </c>
      <c r="L16" s="613" t="s">
        <v>22</v>
      </c>
    </row>
    <row r="17" spans="1:12" s="544" customFormat="1" ht="33.75" customHeight="1">
      <c r="A17" s="776"/>
      <c r="B17" s="781" t="s">
        <v>10</v>
      </c>
      <c r="C17" s="604" t="s">
        <v>6</v>
      </c>
      <c r="D17" s="614"/>
      <c r="E17" s="615">
        <v>213</v>
      </c>
      <c r="F17" s="616">
        <v>447.10327455919395</v>
      </c>
      <c r="G17" s="617" t="s">
        <v>22</v>
      </c>
      <c r="H17" s="566" t="s">
        <v>22</v>
      </c>
      <c r="I17" s="618">
        <v>12.698412698412696</v>
      </c>
      <c r="J17" s="616">
        <v>-5.2310316793949596E-2</v>
      </c>
      <c r="K17" s="617" t="s">
        <v>22</v>
      </c>
      <c r="L17" s="619" t="s">
        <v>22</v>
      </c>
    </row>
    <row r="18" spans="1:12" s="544" customFormat="1" ht="33.75" customHeight="1">
      <c r="A18" s="776"/>
      <c r="B18" s="782"/>
      <c r="C18" s="620" t="s">
        <v>3</v>
      </c>
      <c r="D18" s="621"/>
      <c r="E18" s="592">
        <v>21</v>
      </c>
      <c r="F18" s="593">
        <v>44.08060453400504</v>
      </c>
      <c r="G18" s="602">
        <v>-235.506</v>
      </c>
      <c r="H18" s="595">
        <v>-0.80453036855988624</v>
      </c>
      <c r="I18" s="596">
        <v>50</v>
      </c>
      <c r="J18" s="593">
        <v>33.028967254408059</v>
      </c>
      <c r="K18" s="593">
        <v>-16.247857351152589</v>
      </c>
      <c r="L18" s="598">
        <v>-26.230999008330883</v>
      </c>
    </row>
    <row r="19" spans="1:12" s="544" customFormat="1" ht="33.75" customHeight="1" thickBot="1">
      <c r="A19" s="777"/>
      <c r="B19" s="783"/>
      <c r="C19" s="606" t="s">
        <v>9</v>
      </c>
      <c r="D19" s="607"/>
      <c r="E19" s="608">
        <v>234</v>
      </c>
      <c r="F19" s="609">
        <v>491.18387909319898</v>
      </c>
      <c r="G19" s="610" t="s">
        <v>22</v>
      </c>
      <c r="H19" s="611" t="s">
        <v>22</v>
      </c>
      <c r="I19" s="612">
        <v>15.270935960591132</v>
      </c>
      <c r="J19" s="609">
        <v>2.2291571019096494</v>
      </c>
      <c r="K19" s="610" t="s">
        <v>22</v>
      </c>
      <c r="L19" s="613" t="s">
        <v>22</v>
      </c>
    </row>
    <row r="20" spans="1:12" s="544" customFormat="1" ht="18.75" customHeight="1">
      <c r="A20" s="622"/>
    </row>
    <row r="21" spans="1:12" s="544" customFormat="1" ht="18.75" customHeight="1">
      <c r="A21" s="544" t="s">
        <v>330</v>
      </c>
    </row>
    <row r="22" spans="1:12" ht="14.25">
      <c r="A22" s="544" t="s">
        <v>331</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140">
        <v>471461</v>
      </c>
      <c r="O7" s="141">
        <v>457618</v>
      </c>
      <c r="P7" s="133"/>
      <c r="Q7" s="133"/>
      <c r="R7" s="134"/>
    </row>
    <row r="8" spans="1:18">
      <c r="L8" s="132"/>
      <c r="M8" s="139" t="s">
        <v>141</v>
      </c>
      <c r="N8" s="140">
        <v>133597</v>
      </c>
      <c r="O8" s="141">
        <v>130377</v>
      </c>
      <c r="P8" s="133"/>
      <c r="Q8" s="133"/>
      <c r="R8" s="134"/>
    </row>
    <row r="9" spans="1:18">
      <c r="L9" s="132"/>
      <c r="M9" s="139" t="s">
        <v>142</v>
      </c>
      <c r="N9" s="140">
        <v>94680</v>
      </c>
      <c r="O9" s="141">
        <v>100892</v>
      </c>
      <c r="P9" s="133"/>
      <c r="Q9" s="133"/>
      <c r="R9" s="134"/>
    </row>
    <row r="10" spans="1:18">
      <c r="L10" s="132"/>
      <c r="M10" s="142" t="s">
        <v>195</v>
      </c>
      <c r="N10" s="140">
        <v>190453</v>
      </c>
      <c r="O10" s="141">
        <v>190897</v>
      </c>
      <c r="P10" s="133"/>
      <c r="Q10" s="133"/>
      <c r="R10" s="134"/>
    </row>
    <row r="11" spans="1:18">
      <c r="L11" s="132"/>
      <c r="M11" s="142" t="s">
        <v>145</v>
      </c>
      <c r="N11" s="140">
        <v>55016</v>
      </c>
      <c r="O11" s="141">
        <v>53281</v>
      </c>
      <c r="P11" s="133"/>
      <c r="Q11" s="133"/>
      <c r="R11" s="134"/>
    </row>
    <row r="12" spans="1:18">
      <c r="L12" s="132"/>
      <c r="M12" s="142" t="s">
        <v>146</v>
      </c>
      <c r="N12" s="140">
        <v>38033</v>
      </c>
      <c r="O12" s="141">
        <v>40593</v>
      </c>
      <c r="P12" s="133"/>
      <c r="Q12" s="133"/>
      <c r="R12" s="134"/>
    </row>
    <row r="13" spans="1:18">
      <c r="L13" s="132"/>
      <c r="M13" s="142" t="s">
        <v>147</v>
      </c>
      <c r="N13" s="140">
        <v>536</v>
      </c>
      <c r="O13" s="141">
        <v>542</v>
      </c>
      <c r="P13" s="133"/>
      <c r="Q13" s="133"/>
      <c r="R13" s="134"/>
    </row>
    <row r="14" spans="1:18">
      <c r="L14" s="132"/>
      <c r="M14" s="142" t="s">
        <v>148</v>
      </c>
      <c r="N14" s="140">
        <v>156</v>
      </c>
      <c r="O14" s="141">
        <v>129</v>
      </c>
      <c r="P14" s="133"/>
      <c r="Q14" s="133"/>
      <c r="R14" s="134"/>
    </row>
    <row r="15" spans="1:18">
      <c r="L15" s="132"/>
      <c r="M15" s="142" t="s">
        <v>149</v>
      </c>
      <c r="N15" s="140">
        <v>102</v>
      </c>
      <c r="O15" s="141">
        <v>99</v>
      </c>
      <c r="P15" s="133"/>
      <c r="Q15" s="133"/>
      <c r="R15" s="134"/>
    </row>
    <row r="16" spans="1:18">
      <c r="L16" s="132"/>
      <c r="M16" s="142" t="s">
        <v>150</v>
      </c>
      <c r="N16" s="140">
        <v>36466</v>
      </c>
      <c r="O16" s="141">
        <v>35226</v>
      </c>
      <c r="P16" s="133"/>
      <c r="Q16" s="133"/>
      <c r="R16" s="134"/>
    </row>
    <row r="17" spans="2:28">
      <c r="L17" s="132"/>
      <c r="M17" s="142" t="s">
        <v>151</v>
      </c>
      <c r="N17" s="140">
        <v>9860</v>
      </c>
      <c r="O17" s="141">
        <v>9312</v>
      </c>
      <c r="P17" s="133"/>
      <c r="Q17" s="133"/>
      <c r="R17" s="134"/>
    </row>
    <row r="18" spans="2:28">
      <c r="L18" s="132"/>
      <c r="M18" s="142" t="s">
        <v>152</v>
      </c>
      <c r="N18" s="140">
        <v>7236</v>
      </c>
      <c r="O18" s="141">
        <v>7688</v>
      </c>
      <c r="P18" s="133"/>
      <c r="Q18" s="133"/>
      <c r="R18" s="134"/>
    </row>
    <row r="19" spans="2:28">
      <c r="L19" s="132"/>
      <c r="M19" s="142" t="s">
        <v>153</v>
      </c>
      <c r="N19" s="140">
        <v>122169</v>
      </c>
      <c r="O19" s="141">
        <v>120195</v>
      </c>
      <c r="P19" s="133"/>
      <c r="Q19" s="133"/>
      <c r="R19" s="134"/>
    </row>
    <row r="20" spans="2:28">
      <c r="L20" s="132"/>
      <c r="M20" s="142" t="s">
        <v>154</v>
      </c>
      <c r="N20" s="140">
        <v>33294</v>
      </c>
      <c r="O20" s="141">
        <v>32904</v>
      </c>
      <c r="P20" s="133"/>
      <c r="Q20" s="133"/>
      <c r="R20" s="134"/>
    </row>
    <row r="21" spans="2:28">
      <c r="L21" s="132"/>
      <c r="M21" s="142" t="s">
        <v>155</v>
      </c>
      <c r="N21" s="140">
        <v>25376</v>
      </c>
      <c r="O21" s="141">
        <v>26326</v>
      </c>
      <c r="P21" s="133"/>
      <c r="Q21" s="133"/>
      <c r="R21" s="134"/>
    </row>
    <row r="22" spans="2:28">
      <c r="L22" s="132"/>
      <c r="M22" s="370" t="s">
        <v>156</v>
      </c>
      <c r="N22" s="514">
        <v>121837</v>
      </c>
      <c r="O22" s="144">
        <v>110758</v>
      </c>
      <c r="P22" s="133"/>
      <c r="Q22" s="133"/>
      <c r="R22" s="134"/>
    </row>
    <row r="23" spans="2:28">
      <c r="L23" s="132"/>
      <c r="M23" s="370" t="s">
        <v>157</v>
      </c>
      <c r="N23" s="515">
        <v>35271</v>
      </c>
      <c r="O23" s="141">
        <v>34751</v>
      </c>
      <c r="P23" s="133"/>
      <c r="Q23" s="133"/>
      <c r="R23" s="134"/>
    </row>
    <row r="24" spans="2:28" ht="14.25" thickBot="1">
      <c r="L24" s="132"/>
      <c r="M24" s="145" t="s">
        <v>158</v>
      </c>
      <c r="N24" s="516">
        <v>23933</v>
      </c>
      <c r="O24" s="517">
        <v>26186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令和3年1月審査分</v>
      </c>
      <c r="O27" s="807" t="str">
        <f>O5</f>
        <v>令和4年1月審査分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155">
        <v>69.973799999999997</v>
      </c>
      <c r="O30" s="156">
        <v>68.8887</v>
      </c>
      <c r="P30" s="518">
        <v>-1.5507232707098808</v>
      </c>
      <c r="Q30" s="157"/>
      <c r="R30" s="134"/>
    </row>
    <row r="31" spans="2:28">
      <c r="L31" s="132"/>
      <c r="M31" s="142" t="s">
        <v>143</v>
      </c>
      <c r="N31" s="155">
        <v>19.045300000000001</v>
      </c>
      <c r="O31" s="156">
        <v>19.089700000000001</v>
      </c>
      <c r="P31" s="518">
        <v>0.23312838338067365</v>
      </c>
      <c r="Q31" s="157"/>
      <c r="R31" s="134"/>
    </row>
    <row r="32" spans="2:28">
      <c r="L32" s="132"/>
      <c r="M32" s="142" t="s">
        <v>145</v>
      </c>
      <c r="N32" s="155">
        <v>5.5015999999999998</v>
      </c>
      <c r="O32" s="156">
        <v>5.3281000000000001</v>
      </c>
      <c r="P32" s="518">
        <v>-3.1536280354805797</v>
      </c>
      <c r="Q32" s="157"/>
      <c r="R32" s="134"/>
    </row>
    <row r="33" spans="12:18" ht="13.5" customHeight="1">
      <c r="L33" s="132"/>
      <c r="M33" s="142" t="s">
        <v>146</v>
      </c>
      <c r="N33" s="155">
        <v>3.8033000000000001</v>
      </c>
      <c r="O33" s="156">
        <v>4.0593000000000004</v>
      </c>
      <c r="P33" s="518">
        <v>6.7309967659663954</v>
      </c>
      <c r="Q33" s="157"/>
      <c r="R33" s="134"/>
    </row>
    <row r="34" spans="12:18">
      <c r="L34" s="132"/>
      <c r="M34" s="142" t="s">
        <v>150</v>
      </c>
      <c r="N34" s="520">
        <v>3.6465999999999998</v>
      </c>
      <c r="O34" s="156">
        <v>3.5226000000000002</v>
      </c>
      <c r="P34" s="518">
        <v>-3.4004277957549505</v>
      </c>
      <c r="Q34" s="157"/>
      <c r="R34" s="134"/>
    </row>
    <row r="35" spans="12:18">
      <c r="L35" s="132"/>
      <c r="M35" s="142" t="s">
        <v>151</v>
      </c>
      <c r="N35" s="520">
        <v>0.98599999999999999</v>
      </c>
      <c r="O35" s="156">
        <v>0.93120000000000003</v>
      </c>
      <c r="P35" s="518">
        <v>-5.5578093306287997</v>
      </c>
      <c r="Q35" s="157"/>
      <c r="R35" s="134"/>
    </row>
    <row r="36" spans="12:18">
      <c r="L36" s="132"/>
      <c r="M36" s="142" t="s">
        <v>152</v>
      </c>
      <c r="N36" s="520">
        <v>0.72360000000000002</v>
      </c>
      <c r="O36" s="156">
        <v>0.76880000000000004</v>
      </c>
      <c r="P36" s="518">
        <v>6.2465450525152022</v>
      </c>
      <c r="Q36" s="157"/>
      <c r="R36" s="134"/>
    </row>
    <row r="37" spans="12:18">
      <c r="L37" s="132"/>
      <c r="M37" s="142" t="s">
        <v>153</v>
      </c>
      <c r="N37" s="520">
        <v>12.216900000000001</v>
      </c>
      <c r="O37" s="156">
        <v>12.019500000000001</v>
      </c>
      <c r="P37" s="518">
        <v>-1.6157945141566188</v>
      </c>
      <c r="Q37" s="157"/>
      <c r="R37" s="134"/>
    </row>
    <row r="38" spans="12:18">
      <c r="L38" s="132"/>
      <c r="M38" s="370" t="s">
        <v>154</v>
      </c>
      <c r="N38" s="520">
        <v>3.3294000000000001</v>
      </c>
      <c r="O38" s="156">
        <v>3.2904</v>
      </c>
      <c r="P38" s="518">
        <v>-1.1713822310326236</v>
      </c>
      <c r="Q38" s="157"/>
      <c r="R38" s="134"/>
    </row>
    <row r="39" spans="12:18">
      <c r="L39" s="132"/>
      <c r="M39" s="370" t="s">
        <v>155</v>
      </c>
      <c r="N39" s="520">
        <v>2.5375999999999999</v>
      </c>
      <c r="O39" s="156">
        <v>2.6326000000000001</v>
      </c>
      <c r="P39" s="518">
        <v>3.7436948297604005</v>
      </c>
      <c r="Q39" s="157"/>
      <c r="R39" s="134"/>
    </row>
    <row r="40" spans="12:18">
      <c r="L40" s="132"/>
      <c r="M40" s="370" t="s">
        <v>156</v>
      </c>
      <c r="N40" s="520">
        <v>12.237299999999999</v>
      </c>
      <c r="O40" s="155">
        <v>11.13</v>
      </c>
      <c r="P40" s="518">
        <v>-9.0485646343555999</v>
      </c>
      <c r="Q40" s="157"/>
      <c r="R40" s="134"/>
    </row>
    <row r="41" spans="12:18">
      <c r="L41" s="132"/>
      <c r="M41" s="370" t="s">
        <v>157</v>
      </c>
      <c r="N41" s="520">
        <v>3.5427</v>
      </c>
      <c r="O41" s="155">
        <v>3.488</v>
      </c>
      <c r="P41" s="518">
        <v>-1.5440200976656229</v>
      </c>
      <c r="Q41" s="157"/>
      <c r="R41" s="134"/>
    </row>
    <row r="42" spans="12:18" ht="14.25" thickBot="1">
      <c r="L42" s="132"/>
      <c r="M42" s="145" t="s">
        <v>158</v>
      </c>
      <c r="N42" s="521">
        <v>2.4035000000000002</v>
      </c>
      <c r="O42" s="158">
        <v>2.6284999999999998</v>
      </c>
      <c r="P42" s="519">
        <v>9.3613480341169009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140">
        <v>241635.30499999999</v>
      </c>
      <c r="O7" s="141">
        <v>274011.92700000003</v>
      </c>
      <c r="P7" s="133"/>
      <c r="Q7" s="133"/>
      <c r="R7" s="134"/>
    </row>
    <row r="8" spans="1:18">
      <c r="L8" s="132"/>
      <c r="M8" s="139" t="s">
        <v>141</v>
      </c>
      <c r="N8" s="140">
        <v>31453.511999999999</v>
      </c>
      <c r="O8" s="141">
        <v>31049.037</v>
      </c>
      <c r="P8" s="133"/>
      <c r="Q8" s="133"/>
      <c r="R8" s="134"/>
    </row>
    <row r="9" spans="1:18">
      <c r="L9" s="132"/>
      <c r="M9" s="139" t="s">
        <v>142</v>
      </c>
      <c r="N9" s="140">
        <v>26912.12</v>
      </c>
      <c r="O9" s="141">
        <v>26758.007000000001</v>
      </c>
      <c r="P9" s="133"/>
      <c r="Q9" s="133"/>
      <c r="R9" s="134"/>
    </row>
    <row r="10" spans="1:18">
      <c r="L10" s="132"/>
      <c r="M10" s="142" t="s">
        <v>143</v>
      </c>
      <c r="N10" s="140">
        <v>97487.53</v>
      </c>
      <c r="O10" s="141">
        <v>111927.156</v>
      </c>
      <c r="P10" s="133"/>
      <c r="Q10" s="133"/>
      <c r="R10" s="134"/>
    </row>
    <row r="11" spans="1:18">
      <c r="L11" s="132"/>
      <c r="M11" s="142" t="s">
        <v>145</v>
      </c>
      <c r="N11" s="140">
        <v>12328.127</v>
      </c>
      <c r="O11" s="141">
        <v>11988.942999999999</v>
      </c>
      <c r="P11" s="133"/>
      <c r="Q11" s="133"/>
      <c r="R11" s="134"/>
    </row>
    <row r="12" spans="1:18">
      <c r="L12" s="132"/>
      <c r="M12" s="142" t="s">
        <v>146</v>
      </c>
      <c r="N12" s="140">
        <v>11111.337</v>
      </c>
      <c r="O12" s="141">
        <v>10987.156000000001</v>
      </c>
      <c r="P12" s="133"/>
      <c r="Q12" s="133"/>
      <c r="R12" s="134"/>
    </row>
    <row r="13" spans="1:18">
      <c r="L13" s="132"/>
      <c r="M13" s="142" t="s">
        <v>147</v>
      </c>
      <c r="N13" s="140">
        <v>281.62</v>
      </c>
      <c r="O13" s="141">
        <v>423.20800000000003</v>
      </c>
      <c r="P13" s="133"/>
      <c r="Q13" s="133"/>
      <c r="R13" s="134"/>
    </row>
    <row r="14" spans="1:18">
      <c r="L14" s="132"/>
      <c r="M14" s="142" t="s">
        <v>148</v>
      </c>
      <c r="N14" s="140">
        <v>48.469000000000001</v>
      </c>
      <c r="O14" s="141">
        <v>51.802</v>
      </c>
      <c r="P14" s="133"/>
      <c r="Q14" s="133"/>
      <c r="R14" s="134"/>
    </row>
    <row r="15" spans="1:18">
      <c r="L15" s="132"/>
      <c r="M15" s="142" t="s">
        <v>149</v>
      </c>
      <c r="N15" s="140">
        <v>62.186999999999998</v>
      </c>
      <c r="O15" s="141">
        <v>66.103999999999999</v>
      </c>
      <c r="P15" s="133"/>
      <c r="Q15" s="133"/>
      <c r="R15" s="134"/>
    </row>
    <row r="16" spans="1:18">
      <c r="L16" s="132"/>
      <c r="M16" s="142" t="s">
        <v>150</v>
      </c>
      <c r="N16" s="140">
        <v>17245.355</v>
      </c>
      <c r="O16" s="141">
        <v>17474.856</v>
      </c>
      <c r="P16" s="133"/>
      <c r="Q16" s="133"/>
      <c r="R16" s="134"/>
    </row>
    <row r="17" spans="2:28">
      <c r="L17" s="132"/>
      <c r="M17" s="142" t="s">
        <v>151</v>
      </c>
      <c r="N17" s="140">
        <v>2058.8220000000001</v>
      </c>
      <c r="O17" s="141">
        <v>1891.16</v>
      </c>
      <c r="P17" s="133"/>
      <c r="Q17" s="133"/>
      <c r="R17" s="134"/>
    </row>
    <row r="18" spans="2:28">
      <c r="L18" s="132"/>
      <c r="M18" s="142" t="s">
        <v>152</v>
      </c>
      <c r="N18" s="140">
        <v>2026.9780000000001</v>
      </c>
      <c r="O18" s="141">
        <v>2026.1659999999999</v>
      </c>
      <c r="P18" s="133"/>
      <c r="Q18" s="133"/>
      <c r="R18" s="134"/>
    </row>
    <row r="19" spans="2:28">
      <c r="L19" s="132"/>
      <c r="M19" s="142" t="s">
        <v>153</v>
      </c>
      <c r="N19" s="140">
        <v>59537.266000000003</v>
      </c>
      <c r="O19" s="141">
        <v>66307.153999999995</v>
      </c>
      <c r="P19" s="133"/>
      <c r="Q19" s="133"/>
      <c r="R19" s="134"/>
    </row>
    <row r="20" spans="2:28">
      <c r="L20" s="132"/>
      <c r="M20" s="370" t="s">
        <v>154</v>
      </c>
      <c r="N20" s="140">
        <v>7227.277</v>
      </c>
      <c r="O20" s="141">
        <v>7716.009</v>
      </c>
      <c r="P20" s="133"/>
      <c r="Q20" s="133"/>
      <c r="R20" s="134"/>
    </row>
    <row r="21" spans="2:28">
      <c r="L21" s="132"/>
      <c r="M21" s="370" t="s">
        <v>155</v>
      </c>
      <c r="N21" s="140">
        <v>6873.6580000000004</v>
      </c>
      <c r="O21" s="141">
        <v>6763.27</v>
      </c>
      <c r="P21" s="133"/>
      <c r="Q21" s="133"/>
      <c r="R21" s="134"/>
    </row>
    <row r="22" spans="2:28">
      <c r="L22" s="132"/>
      <c r="M22" s="370" t="s">
        <v>156</v>
      </c>
      <c r="N22" s="514">
        <v>67083.534</v>
      </c>
      <c r="O22" s="144">
        <v>77879.553</v>
      </c>
      <c r="P22" s="133"/>
      <c r="Q22" s="133"/>
      <c r="R22" s="134"/>
    </row>
    <row r="23" spans="2:28">
      <c r="L23" s="132"/>
      <c r="M23" s="370" t="s">
        <v>157</v>
      </c>
      <c r="N23" s="515">
        <v>9790.8170000000009</v>
      </c>
      <c r="O23" s="141">
        <v>9401.1229999999996</v>
      </c>
      <c r="P23" s="133"/>
      <c r="Q23" s="133"/>
      <c r="R23" s="134"/>
    </row>
    <row r="24" spans="2:28" ht="14.25" thickBot="1">
      <c r="L24" s="132"/>
      <c r="M24" s="145" t="s">
        <v>158</v>
      </c>
      <c r="N24" s="516">
        <v>6837.9600000000009</v>
      </c>
      <c r="O24" s="517">
        <v>6915.3109999999997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令和3年1月審査分</v>
      </c>
      <c r="O27" s="807" t="str">
        <f>O5</f>
        <v>令和4年1月審査分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523">
        <v>300.00093699999996</v>
      </c>
      <c r="O30" s="156">
        <v>331.81897100000003</v>
      </c>
      <c r="P30" s="518">
        <v>10.605978207328093</v>
      </c>
      <c r="Q30" s="157"/>
      <c r="R30" s="134"/>
    </row>
    <row r="31" spans="2:28">
      <c r="L31" s="132"/>
      <c r="M31" s="142" t="s">
        <v>143</v>
      </c>
      <c r="N31" s="523">
        <v>97.487529999999992</v>
      </c>
      <c r="O31" s="156">
        <v>111.927156</v>
      </c>
      <c r="P31" s="518">
        <v>14.811767207559797</v>
      </c>
      <c r="Q31" s="157"/>
      <c r="R31" s="134"/>
    </row>
    <row r="32" spans="2:28">
      <c r="L32" s="132"/>
      <c r="M32" s="142" t="s">
        <v>145</v>
      </c>
      <c r="N32" s="523">
        <v>12.328127</v>
      </c>
      <c r="O32" s="156">
        <v>11.988942999999999</v>
      </c>
      <c r="P32" s="518">
        <v>-2.7513019617659751</v>
      </c>
      <c r="Q32" s="157"/>
      <c r="R32" s="134"/>
    </row>
    <row r="33" spans="12:18" ht="13.5" customHeight="1">
      <c r="L33" s="132"/>
      <c r="M33" s="142" t="s">
        <v>146</v>
      </c>
      <c r="N33" s="523">
        <v>11.111336999999999</v>
      </c>
      <c r="O33" s="156">
        <v>10.987156000000001</v>
      </c>
      <c r="P33" s="518">
        <v>-1.1176062790643329</v>
      </c>
      <c r="Q33" s="157"/>
      <c r="R33" s="134"/>
    </row>
    <row r="34" spans="12:18">
      <c r="L34" s="132"/>
      <c r="M34" s="142" t="s">
        <v>150</v>
      </c>
      <c r="N34" s="524">
        <v>17.245355</v>
      </c>
      <c r="O34" s="156">
        <v>17.474855999999999</v>
      </c>
      <c r="P34" s="518">
        <v>1.330798931074483</v>
      </c>
      <c r="Q34" s="157"/>
      <c r="R34" s="134"/>
    </row>
    <row r="35" spans="12:18">
      <c r="L35" s="132"/>
      <c r="M35" s="142" t="s">
        <v>151</v>
      </c>
      <c r="N35" s="524">
        <v>2.0588220000000002</v>
      </c>
      <c r="O35" s="156">
        <v>1.8911600000000002</v>
      </c>
      <c r="P35" s="518">
        <v>-8.1435889066660394</v>
      </c>
      <c r="Q35" s="157"/>
      <c r="R35" s="134"/>
    </row>
    <row r="36" spans="12:18">
      <c r="L36" s="132"/>
      <c r="M36" s="142" t="s">
        <v>152</v>
      </c>
      <c r="N36" s="524">
        <v>2.0269780000000002</v>
      </c>
      <c r="O36" s="156">
        <v>2.0261659999999999</v>
      </c>
      <c r="P36" s="518">
        <v>-4.0059635575730113E-2</v>
      </c>
      <c r="Q36" s="157"/>
      <c r="R36" s="134"/>
    </row>
    <row r="37" spans="12:18">
      <c r="L37" s="132"/>
      <c r="M37" s="142" t="s">
        <v>153</v>
      </c>
      <c r="N37" s="524">
        <v>59.537266000000002</v>
      </c>
      <c r="O37" s="156">
        <v>66.307153999999997</v>
      </c>
      <c r="P37" s="518">
        <v>11.370841247564158</v>
      </c>
      <c r="Q37" s="157"/>
      <c r="R37" s="134"/>
    </row>
    <row r="38" spans="12:18">
      <c r="L38" s="132"/>
      <c r="M38" s="370" t="s">
        <v>154</v>
      </c>
      <c r="N38" s="524">
        <v>7.227277</v>
      </c>
      <c r="O38" s="156">
        <v>7.7160089999999997</v>
      </c>
      <c r="P38" s="518">
        <v>6.7623255618955795</v>
      </c>
      <c r="Q38" s="157"/>
      <c r="R38" s="134"/>
    </row>
    <row r="39" spans="12:18">
      <c r="L39" s="132"/>
      <c r="M39" s="370" t="s">
        <v>155</v>
      </c>
      <c r="N39" s="524">
        <v>6.8736580000000007</v>
      </c>
      <c r="O39" s="156">
        <v>6.7632700000000003</v>
      </c>
      <c r="P39" s="518">
        <v>-1.605957119193306</v>
      </c>
      <c r="Q39" s="157"/>
      <c r="R39" s="134"/>
    </row>
    <row r="40" spans="12:18">
      <c r="L40" s="132"/>
      <c r="M40" s="370" t="s">
        <v>156</v>
      </c>
      <c r="N40" s="520">
        <v>67.36515399999999</v>
      </c>
      <c r="O40" s="156">
        <v>78.302761000000004</v>
      </c>
      <c r="P40" s="518">
        <v>16.236297774959468</v>
      </c>
      <c r="Q40" s="157"/>
      <c r="R40" s="134"/>
    </row>
    <row r="41" spans="12:18">
      <c r="L41" s="132"/>
      <c r="M41" s="370" t="s">
        <v>157</v>
      </c>
      <c r="N41" s="520">
        <v>9.8392859999999995</v>
      </c>
      <c r="O41" s="156">
        <v>9.4529249999999987</v>
      </c>
      <c r="P41" s="518">
        <v>-3.9267178533076645</v>
      </c>
      <c r="Q41" s="157"/>
      <c r="R41" s="134"/>
    </row>
    <row r="42" spans="12:18" ht="14.25" thickBot="1">
      <c r="L42" s="132"/>
      <c r="M42" s="145" t="s">
        <v>158</v>
      </c>
      <c r="N42" s="521">
        <v>6.9001470000000005</v>
      </c>
      <c r="O42" s="159">
        <v>6.9814150000000001</v>
      </c>
      <c r="P42" s="519">
        <v>1.1777720097847038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令和3年1月審査分</v>
      </c>
      <c r="O45" s="162"/>
      <c r="P45" s="163" t="str">
        <f>O5</f>
        <v>令和4年1月審査分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令和3年1月審査分</v>
      </c>
      <c r="N61" s="170"/>
      <c r="O61" s="171" t="str">
        <f>O5</f>
        <v>令和4年1月審査分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2022-03-02T04:24:33Z</cp:lastPrinted>
  <dcterms:created xsi:type="dcterms:W3CDTF">2005-07-22T00:33:45Z</dcterms:created>
  <dcterms:modified xsi:type="dcterms:W3CDTF">2022-03-10T07:08:23Z</dcterms:modified>
</cp:coreProperties>
</file>