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1月審査分）\重要性分類抜き\"/>
    </mc:Choice>
  </mc:AlternateContent>
  <xr:revisionPtr revIDLastSave="0" documentId="13_ncr:1_{FA79A12C-9372-406C-BFC1-B7CD86240B40}"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<sst xmlns="http://schemas.openxmlformats.org/spreadsheetml/2006/main" count="1606" uniqueCount="335">
  <si>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</si>
  <si>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</si>
  <si>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</si>
  <si>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</si>
  <si>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</si>
  <si>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</si>
  <si>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</si>
  <si>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</si>
  <si>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</si>
  <si>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</si>
  <si>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</si>
  <si>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</si>
  <si>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</si>
  <si>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</si>
  <si>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</si>
  <si>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</si>
  <si>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</si>
  <si>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</si>
  <si>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</si>
  <si>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</si>
  <si>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</si>
  <si>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</si>
  <si>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</si>
  <si>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</si>
  <si>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</si>
  <si>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</si>
  <si>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</si>
  <si>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</si>
  <si>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</si>
  <si>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</si>
  <si>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</si>
  <si>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</si>
  <si>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</si>
  <si>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</si>
  <si>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</si>
  <si>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</si>
  <si>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</si>
  <si>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</si>
  <si>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</si>
  <si>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</si>
  <si>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</si>
  <si>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</si>
  <si>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</si>
  <si>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</si>
  <si>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</si>
  <si>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</si>
  <si>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</si>
  <si>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</si>
  <si>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</si>
  <si>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</si>
  <si>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</si>
  <si>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</si>
  <si>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</si>
  <si>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</si>
  <si>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</si>
  <si>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</si>
  <si>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</si>
  <si>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</si>
  <si>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</si>
  <si>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</si>
  <si>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</si>
  <si>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</si>
  <si>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</si>
  <si>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</si>
  <si>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</si>
  <si>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</si>
  <si>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</si>
  <si>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</si>
  <si>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</si>
  <si>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</si>
  <si>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</si>
  <si>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</si>
  <si>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</si>
  <si>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</si>
  <si>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</si>
  <si>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</si>
  <si>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</si>
  <si>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</si>
  <si>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</si>
  <si>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</si>
  <si>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</si>
  <si>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</si>
  <si>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</si>
  <si>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</si>
  <si>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</si>
  <si>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</si>
  <si>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</si>
  <si>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</si>
  <si>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</si>
  <si>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</si>
  <si>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</si>
  <si>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</si>
  <si>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</si>
  <si>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</si>
  <si>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</si>
  <si>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</si>
  <si>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</si>
  <si>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</si>
  <si>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</si>
  <si>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</si>
  <si>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</si>
  <si>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</si>
  <si>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</si>
  <si>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</si>
  <si>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</si>
  <si>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</si>
  <si>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</si>
  <si>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</si>
  <si>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</si>
  <si>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</si>
  <si>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</si>
  <si>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</si>
  <si>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</si>
  <si>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</si>
  <si>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</si>
  <si>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</si>
  <si>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</si>
  <si>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</si>
  <si>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</si>
  <si>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</si>
  <si>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</si>
  <si>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</si>
  <si>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</si>
  <si>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</si>
  <si>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</si>
  <si>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</si>
  <si>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</si>
  <si>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</si>
  <si>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</si>
  <si>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</si>
  <si>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</si>
  <si>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</si>
  <si>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</si>
  <si>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</si>
  <si>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</si>
  <si>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</si>
  <si>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</si>
  <si>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</si>
  <si>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</si>
  <si>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</si>
  <si>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</si>
  <si>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</si>
  <si>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</si>
  <si>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</si>
  <si>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</si>
  <si>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</si>
  <si>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</si>
  <si>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</si>
  <si>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</si>
  <si>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</si>
  <si>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</si>
  <si>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</si>
  <si>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</si>
  <si>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</si>
  <si>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</si>
  <si>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</si>
  <si>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</si>
  <si>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</si>
  <si>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</si>
  <si>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</si>
  <si>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</si>
  <si>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</si>
  <si>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</si>
  <si>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</si>
  <si>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</si>
  <si>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</si>
  <si>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</si>
  <si>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</si>
  <si>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</si>
  <si>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</si>
  <si>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</si>
  <si>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</si>
  <si>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</si>
  <si>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</si>
  <si>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</si>
  <si>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</si>
  <si>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</si>
  <si>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</si>
  <si>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</si>
  <si>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</si>
  <si>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</si>
  <si>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</si>
  <si>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</si>
  <si>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</si>
  <si>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</si>
  <si>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</si>
  <si>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</si>
  <si>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</si>
  <si>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</si>
  <si>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</si>
  <si>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</si>
  <si>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</si>
  <si>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</si>
  <si>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</si>
  <si>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</si>
  <si>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</si>
  <si>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</si>
  <si>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</si>
  <si>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</si>
  <si>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</si>
  <si>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</si>
  <si>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</si>
  <si>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</si>
  <si>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</si>
  <si>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</si>
  <si>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</si>
  <si>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令和4年1月審査分</t>
    <phoneticPr fontId="2"/>
  </si>
  <si>
    <t>令和3年1月審査分</t>
    <phoneticPr fontId="2"/>
  </si>
  <si>
    <t>：令和4年1月審査分の（　）内の数値は、令和3年1月審査分に対する増減率である。</t>
    <phoneticPr fontId="2"/>
  </si>
  <si>
    <t>…</t>
  </si>
  <si>
    <t>全管掌
65.7万件</t>
  </si>
  <si>
    <t>65.4万件
（▲0.4％）</t>
  </si>
  <si>
    <t>協会けんぽ（単月）
17.5万件</t>
  </si>
  <si>
    <t>17.8万件
（+1.7％）</t>
  </si>
  <si>
    <t>協会けんぽ（突合）
5.4万件</t>
  </si>
  <si>
    <t>5.3万件
（▲3.0％）</t>
  </si>
  <si>
    <t>協会けんぽ（縦覧）
3.5万件</t>
  </si>
  <si>
    <t>3.8万件
（+9.7％）</t>
  </si>
  <si>
    <t>共済組合（単月）
3.3万件</t>
  </si>
  <si>
    <t>3.3万件
（▲2.0％）</t>
  </si>
  <si>
    <t>共済組合（突合）
1.0万件</t>
  </si>
  <si>
    <t>0.9万件
（▲5.6％）</t>
  </si>
  <si>
    <t>共済組合（縦覧）
0.7万件</t>
  </si>
  <si>
    <t>0.7万件
（+9.4％）</t>
  </si>
  <si>
    <t>健保組合（単月）
11.3万件</t>
  </si>
  <si>
    <t>11.2万件
（▲0.6％）</t>
  </si>
  <si>
    <t>健保組合（突合）
3.3万件</t>
  </si>
  <si>
    <t>3.3万件
（▲0.9％）</t>
  </si>
  <si>
    <t>健保組合（縦覧）
2.3万件</t>
  </si>
  <si>
    <t>2.5万件
（+6.3％）</t>
  </si>
  <si>
    <t>その他（単月）
11.7万件</t>
  </si>
  <si>
    <t>10.7万件
（▲8.1％）</t>
  </si>
  <si>
    <t>その他（突合）
3.5万件</t>
  </si>
  <si>
    <t>3.5万件
（▲1.5％）</t>
  </si>
  <si>
    <t>その他（縦覧）
2.3万件</t>
  </si>
  <si>
    <t>2.5万件
（+11.7％）</t>
  </si>
  <si>
    <t>全管掌
294.5百万点</t>
  </si>
  <si>
    <t>327.2百万点
（+11.1％）</t>
  </si>
  <si>
    <t>協会けんぽ（単月）
95.3百万点</t>
  </si>
  <si>
    <t>110.2百万点
（+15.6％）</t>
  </si>
  <si>
    <t>協会けんぽ（突合）
12.3百万点</t>
  </si>
  <si>
    <t>12.0百万点
（▲2.9％）</t>
  </si>
  <si>
    <t>協会けんぽ（縦覧）
10.6百万点</t>
  </si>
  <si>
    <t>10.6百万点
（▲0.3％）</t>
  </si>
  <si>
    <t>共済組合（単月）
16.9百万点</t>
  </si>
  <si>
    <t>17.2百万点
（+1.7％）</t>
  </si>
  <si>
    <t>共済組合（突合）
2.1百万点</t>
  </si>
  <si>
    <t>1.9百万点
（▲8.3％）</t>
  </si>
  <si>
    <t>共済組合（縦覧）
1.9百万点</t>
  </si>
  <si>
    <t>1.9百万点
（+1.4％）</t>
  </si>
  <si>
    <t>健保組合（単月）
58.5百万点</t>
  </si>
  <si>
    <t>65.2百万点
（+11.6％）</t>
  </si>
  <si>
    <t>健保組合（突合）
7.2百万点</t>
  </si>
  <si>
    <t>7.7百万点
（+6.7％）</t>
  </si>
  <si>
    <t>健保組合（縦覧）
6.5百万点</t>
  </si>
  <si>
    <t>6.5百万点
（▲0.5％）</t>
  </si>
  <si>
    <t>その他（単月）
66.7百万点</t>
  </si>
  <si>
    <t>77.7百万点
（+16.5％）</t>
  </si>
  <si>
    <t>その他（突合）
9.8百万点</t>
  </si>
  <si>
    <t>9.4百万点
（▲4.0％）</t>
  </si>
  <si>
    <t>その他（縦覧）
6.7百万点</t>
  </si>
  <si>
    <t>6.8百万点
（+2.2％）</t>
  </si>
  <si>
    <t>全管掌
15.1万件</t>
  </si>
  <si>
    <t>17.0万件
（+12.7％）</t>
  </si>
  <si>
    <t>協会けんぽ（単月）
2.8万件</t>
  </si>
  <si>
    <t>3.3万件
（+19.8％）</t>
  </si>
  <si>
    <t>協会けんぽ（突合）
1.7万件</t>
  </si>
  <si>
    <t>1.7万件
（+0.5％）</t>
  </si>
  <si>
    <t>協会けんぽ（縦覧）
1.7万件</t>
  </si>
  <si>
    <t>2.1万件
（+25.8％）</t>
  </si>
  <si>
    <t>共済組合（単月）
0.7万件</t>
  </si>
  <si>
    <t>0.8万件
（+14.4％）</t>
  </si>
  <si>
    <t>共済組合（突合）
0.3万件</t>
  </si>
  <si>
    <t>0.3万件
（+0.8％）</t>
  </si>
  <si>
    <t>共済組合（縦覧）
0.3万件</t>
  </si>
  <si>
    <t>0.3万件
（+26.3％）</t>
  </si>
  <si>
    <t>健保組合（単月）
3.0万件</t>
  </si>
  <si>
    <t>3.4万件
（+16.5％）</t>
  </si>
  <si>
    <t>健保組合（突合）
1.1万件</t>
  </si>
  <si>
    <t>1.1万件
（+2.6％）</t>
  </si>
  <si>
    <t>健保組合（縦覧）
1.4万件</t>
  </si>
  <si>
    <t>1.8万件
（+22.3％）</t>
  </si>
  <si>
    <t>その他（単月）
1.0万件</t>
  </si>
  <si>
    <t>0.9万件
（▲5.1％）</t>
  </si>
  <si>
    <t>その他（突合）
0.6万件</t>
  </si>
  <si>
    <t>0.6万件
（▲2.7％）</t>
  </si>
  <si>
    <t>その他（縦覧）
0.6万件</t>
  </si>
  <si>
    <t>0.6万件
（▲2.4％）</t>
  </si>
  <si>
    <t>全管掌
59.5百万点</t>
  </si>
  <si>
    <t>76.8百万点
（+29.1％）</t>
  </si>
  <si>
    <t>協会けんぽ（単月）
17.6百万点</t>
  </si>
  <si>
    <t>26.1百万点
（+47.9％）</t>
  </si>
  <si>
    <t>協会けんぽ（突合）
7.1百万点</t>
  </si>
  <si>
    <t>8.4百万点
（+18.3％）</t>
  </si>
  <si>
    <t>協会けんぽ（縦覧）
11.2百万点</t>
  </si>
  <si>
    <t>16.5百万点
（+47.2％）</t>
  </si>
  <si>
    <t>共済組合（単月）
1.7百万点</t>
  </si>
  <si>
    <t>2.2百万点
（+26.6％）</t>
  </si>
  <si>
    <t>共済組合（突合）
0.6百万点</t>
  </si>
  <si>
    <t>0.6百万点
（▲3.7％）</t>
  </si>
  <si>
    <t>共済組合（縦覧）
0.5百万点</t>
  </si>
  <si>
    <t>0.7百万点
（+33.5％）</t>
  </si>
  <si>
    <t>健保組合（単月）
8.4百万点</t>
  </si>
  <si>
    <t>10.4百万点
（+23.9％）</t>
  </si>
  <si>
    <t>健保組合（突合）
2.6百万点</t>
  </si>
  <si>
    <t>2.4百万点
（▲8.8％）</t>
  </si>
  <si>
    <t>健保組合（縦覧）
3.6百万点</t>
  </si>
  <si>
    <t>3.8百万点
（+5.6％）</t>
  </si>
  <si>
    <t>その他（単月）
3.1百万点</t>
  </si>
  <si>
    <t>2.9百万点
（▲7.3％）</t>
  </si>
  <si>
    <t>その他（突合）
1.3百万点</t>
  </si>
  <si>
    <t>1.3百万点
（▲1.7％）</t>
  </si>
  <si>
    <t>その他（縦覧）
1.6百万点</t>
  </si>
  <si>
    <t>1.4百万点
（▲7.0％）</t>
  </si>
  <si>
    <t>支払基金における審査状況</t>
    <rPh sb="0" eb="2">
      <t>シハライ</t>
    </rPh>
    <rPh sb="2" eb="4">
      <t>キキン</t>
    </rPh>
    <rPh sb="8" eb="10">
      <t>シンサ</t>
    </rPh>
    <rPh sb="10" eb="12">
      <t>ジョウキョウ</t>
    </rPh>
    <phoneticPr fontId="46"/>
  </si>
  <si>
    <t>令和4年1月審査分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</si>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</sst>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C1F631E-5327-4A66-AF9D-2465BB7F45A5}"/>
    <cellStyle name="標準_特審newレイアウト（歯科）" xfId="12" xr:uid="{8C9F5273-FC96-4015-8451-2B7C468BD01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{82CB982E-17F3-4CAB-933A-1C515DBA7B95}</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2.5万件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{FEF5031B-4393-4C0A-A7F0-8E20DD7F9F72}</c15:txfldGUID>
                      <c15:f>⑦査定件!$P$58</c15:f>
                      <c15:dlblFieldTableCache>
                        <c:ptCount val="1"/>
                        <c:pt idx="0">
                          <c:v>2.5万件
（+11.7％）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2.2778</c:v>
                </c:pt>
                <c:pt idx="1">
                  <c:v>2.5442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1.4639181338288113E-3"/>
                  <c:y val="-3.390698515574156E-3"/>
                </c:manualLayout>
              </c:layout>
              <c:tx>
                <c:strRef>
                  <c:f>⑦査定件!$N$57</c:f>
                  <c:strCache>
                    <c:ptCount val="1"/>
                    <c:pt idx="0">
                      <c:v>その他（突合）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{21AD16E4-1964-4367-840B-EAD75EFD6C28}</c15:txfldGUID>
                      <c15:f>⑦査定件!$N$57</c15:f>
                      <c15:dlblFieldTableCache>
                        <c:ptCount val="1"/>
                        <c:pt idx="0">
                          <c:v>その他（突合）
3.5万件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3.2829042437111091E-3"/>
                  <c:y val="-6.5594275957931011E-4"/>
                </c:manualLayout>
              </c:layout>
              <c:tx>
                <c:strRef>
                  <c:f>⑦査定件!$P$57</c:f>
                  <c:strCache>
                    <c:ptCount val="1"/>
                    <c:pt idx="0">
                      <c:v>3.5万件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{D448344E-7398-4130-A0CC-7794E799A130}</c15:txfldGUID>
                      <c15:f>⑦査定件!$P$57</c15:f>
                      <c15:dlblFieldTableCache>
                        <c:ptCount val="1"/>
                        <c:pt idx="0">
                          <c:v>3.5万件
（▲1.5％）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3.5228000000000002</c:v>
                </c:pt>
                <c:pt idx="1">
                  <c:v>3.4706999999999999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{EB65F055-AF90-4E17-AAC9-59D001DAF40C}</c15:txfldGUID>
                      <c15:f>⑦査定件!$N$56</c15:f>
                      <c15:dlblFieldTableCache>
                        <c:ptCount val="1"/>
                        <c:pt idx="0">
                          <c:v>その他（単月）
11.7万件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10.7万件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{83C183BF-401E-4024-BD7F-0969BF52C942}</c15:txfldGUID>
                      <c15:f>⑦査定件!$P$56</c15:f>
                      <c15:dlblFieldTableCache>
                        <c:ptCount val="1"/>
                        <c:pt idx="0">
                          <c:v>10.7万件
（▲8.1％）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⑦査定件!$N$40:$O$40</c:f>
              <c:numCache>
                <c:formatCode>#,##0.0;[Red]\-#,##0.0</c:formatCode>
                <c:ptCount val="2"/>
                <c:pt idx="0">
                  <c:v>11.672800000000001</c:v>
                </c:pt>
                <c:pt idx="1">
                  <c:v>10.7272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{281DCAF0-A8A5-4757-ADEB-C91222540C44}</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2.5万件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{BC54BB74-BED3-401E-BAD0-0FBD10FE50B8}</c15:txfldGUID>
                      <c15:f>⑦査定件!$P$55</c15:f>
                      <c15:dlblFieldTableCache>
                        <c:ptCount val="1"/>
                        <c:pt idx="0">
                          <c:v>2.5万件
（+6.3％）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2.3136000000000001</c:v>
                </c:pt>
                <c:pt idx="1">
                  <c:v>2.4603999999999999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5.1555634197411057E-3"/>
                  <c:y val="9.8081957493472761E-4"/>
                </c:manualLayout>
              </c:layout>
              <c:tx>
                <c:strRef>
                  <c:f>⑦査定件!$N$54</c:f>
                  <c:strCache>
                    <c:ptCount val="1"/>
                    <c:pt idx="0">
                      <c:v>健保組合（突合）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{238FAA21-4143-4650-BD59-8CF08DC9E29A}</c15:txfldGUID>
                      <c15:f>⑦査定件!$N$54</c15:f>
                      <c15:dlblFieldTableCache>
                        <c:ptCount val="1"/>
                        <c:pt idx="0">
                          <c:v>健保組合（突合）
3.3万件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8.981391371022442E-3"/>
                  <c:y val="-1.6367623345142331E-3"/>
                </c:manualLayout>
              </c:layout>
              <c:tx>
                <c:strRef>
                  <c:f>⑦査定件!$P$54</c:f>
                  <c:strCache>
                    <c:ptCount val="1"/>
                    <c:pt idx="0">
                      <c:v>3.3万件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{48ACDC66-811B-40C2-AA09-AD45AD0CD089}</c15:txfldGUID>
                      <c15:f>⑦査定件!$P$54</c15:f>
                      <c15:dlblFieldTableCache>
                        <c:ptCount val="1"/>
                        <c:pt idx="0">
                          <c:v>3.3万件
（▲0.9％）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3.2793000000000001</c:v>
                </c:pt>
                <c:pt idx="1">
                  <c:v>3.2511000000000001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{99355986-27BD-4561-ABDB-DF1DCD710FFF}</c15:txfldGUID>
                      <c15:f>⑦査定件!$N$53</c15:f>
                      <c15:dlblFieldTableCache>
                        <c:ptCount val="1"/>
                        <c:pt idx="0">
                          <c:v>健保組合（単月）
11.3万件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11.2万件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{48C00B9F-566B-4122-8AA2-FEF0A2FB5025}</c15:txfldGUID>
                      <c15:f>⑦査定件!$P$53</c15:f>
                      <c15:dlblFieldTableCache>
                        <c:ptCount val="1"/>
                        <c:pt idx="0">
                          <c:v>11.2万件
（▲0.6％）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⑦査定件!$N$37:$O$37</c:f>
              <c:numCache>
                <c:formatCode>#,##0.0;[Red]\-#,##0.0</c:formatCode>
                <c:ptCount val="2"/>
                <c:pt idx="0">
                  <c:v>11.269500000000001</c:v>
                </c:pt>
                <c:pt idx="1">
                  <c:v>11.202500000000001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{D42B57B9-CFAB-4951-A847-400734A7D310}</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{C814B03F-A813-4C80-816E-6830F7D8C1C4}</c15:txfldGUID>
                      <c15:f>⑦査定件!$P$52</c15:f>
                      <c15:dlblFieldTableCache>
                        <c:ptCount val="1"/>
                        <c:pt idx="0">
                          <c:v>0.7万件
（+9.4％）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0.65710000000000002</c:v>
                </c:pt>
                <c:pt idx="1">
                  <c:v>0.71909999999999996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{C17B31C3-3EF8-466C-9112-B9FCFE757C0A}</c15:txfldGUID>
                      <c15:f>⑦査定件!$N$51</c15:f>
                      <c15:dlblFieldTableCache>
                        <c:ptCount val="1"/>
                        <c:pt idx="0">
                          <c:v>共済組合（突合）
1.0万件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{0F59BAB8-DD41-419D-9336-AD6A7085BA9E}</c15:txfldGUID>
                      <c15:f>⑦査定件!$P$51</c15:f>
                      <c15:dlblFieldTableCache>
                        <c:ptCount val="1"/>
                        <c:pt idx="0">
                          <c:v>0.9万件
（▲5.6％）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0.97499999999999998</c:v>
                </c:pt>
                <c:pt idx="1">
                  <c:v>0.92059999999999997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{952070E0-2D2A-444A-8CD6-A754A5D7A559}</c15:txfldGUID>
                      <c15:f>⑦査定件!$N$50</c15:f>
                      <c15:dlblFieldTableCache>
                        <c:ptCount val="1"/>
                        <c:pt idx="0">
                          <c:v>共済組合（単月）
3.3万件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3.3万件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{2AED2682-88E7-4064-940B-4B1178EF713E}</c15:txfldGUID>
                      <c15:f>⑦査定件!$P$50</c15:f>
                      <c15:dlblFieldTableCache>
                        <c:ptCount val="1"/>
                        <c:pt idx="0">
                          <c:v>3.3万件
（▲2.0％）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⑦査定件!$N$34:$O$34</c:f>
              <c:numCache>
                <c:formatCode>#,##0.0;[Red]\-#,##0.0</c:formatCode>
                <c:ptCount val="2"/>
                <c:pt idx="0">
                  <c:v>3.3399000000000001</c:v>
                </c:pt>
                <c:pt idx="1">
                  <c:v>3.2742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{A99D232C-8565-462F-8E44-32B832AAD0C2}</c15:txfldGUID>
                      <c15:f>⑦査定件!$N$49</c15:f>
                      <c15:dlblFieldTableCache>
                        <c:ptCount val="1"/>
                        <c:pt idx="0">
                          <c:v>協会けんぽ（縦覧）
3.5万件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3.8万件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{5F4AF87C-CCE1-4187-9A5F-1B6500328353}</c15:txfldGUID>
                      <c15:f>⑦査定件!$P$49</c15:f>
                      <c15:dlblFieldTableCache>
                        <c:ptCount val="1"/>
                        <c:pt idx="0">
                          <c:v>3.8万件
（+9.7％）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3.4588000000000001</c:v>
                </c:pt>
                <c:pt idx="1">
                  <c:v>3.7938999999999998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{9D9022AF-8F9E-4442-907C-1C741416B6F1}</c15:txfldGUID>
                      <c15:f>⑦査定件!$N$48</c15:f>
                      <c15:dlblFieldTableCache>
                        <c:ptCount val="1"/>
                        <c:pt idx="0">
                          <c:v>協会けんぽ（突合）
5.4万件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5.3万件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{8D73CDF2-0F4C-47D2-9E76-806CE0AE15BE}</c15:txfldGUID>
                      <c15:f>⑦査定件!$P$48</c15:f>
                      <c15:dlblFieldTableCache>
                        <c:ptCount val="1"/>
                        <c:pt idx="0">
                          <c:v>5.3万件
（▲3.0％）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5.4360999999999997</c:v>
                </c:pt>
                <c:pt idx="1">
                  <c:v>5.2714999999999996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{FADBFB8B-0140-43C1-A502-AF2D3572D163}</c15:txfldGUID>
                      <c15:f>⑦査定件!$N$47</c15:f>
                      <c15:dlblFieldTableCache>
                        <c:ptCount val="1"/>
                        <c:pt idx="0">
                          <c:v>協会けんぽ（単月）
17.5万件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17.8万件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{BDE54B20-2AAC-44E2-B6D9-82A8DDB729E2}</c15:txfldGUID>
                      <c15:f>⑦査定件!$P$47</c15:f>
                      <c15:dlblFieldTableCache>
                        <c:ptCount val="1"/>
                        <c:pt idx="0">
                          <c:v>17.8万件
（+1.7％）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⑦査定件!$N$31:$O$31</c:f>
              <c:numCache>
                <c:formatCode>#,##0.0;[Red]\-#,##0.0</c:formatCode>
                <c:ptCount val="2"/>
                <c:pt idx="0">
                  <c:v>17.508299999999998</c:v>
                </c:pt>
                <c:pt idx="1">
                  <c:v>17.813300000000002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0719867881683362E-2"/>
                  <c:y val="-2.9695755012879681E-2"/>
                </c:manualLayout>
              </c:layout>
              <c:tx>
                <c:strRef>
                  <c:f>⑦査定件!$N$46</c:f>
                  <c:strCache>
                    <c:ptCount val="1"/>
                    <c:pt idx="0">
                      <c:v>全管掌
65.7万件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{EC18AFE8-2E61-436E-9AB2-D9D8AED6206B}</c15:txfldGUID>
                      <c15:f>⑦査定件!$N$46</c15:f>
                      <c15:dlblFieldTableCache>
                        <c:ptCount val="1"/>
                        <c:pt idx="0">
                          <c:v>全管掌
65.7万件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65.4万件
（▲0.4％）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{44F30ADF-7F65-4D51-8F26-9A9314A47056}</c15:txfldGUID>
                      <c15:f>⑦査定件!$P$46</c15:f>
                      <c15:dlblFieldTableCache>
                        <c:ptCount val="1"/>
                        <c:pt idx="0">
                          <c:v>65.4万件
（▲0.4％）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65.710999999999999</c:v>
                </c:pt>
                <c:pt idx="1">
                  <c:v>65.448700000000002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{55DB2588-9D47-405C-AD38-1706E86A836F}</c15:txfldGUID>
                      <c15:f>⑧査定点!$N$58</c15:f>
                      <c15:dlblFieldTableCache>
                        <c:ptCount val="1"/>
                        <c:pt idx="0">
                          <c:v>その他（縦覧）
6.7百万点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6.8百万点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{B090B33B-F310-4BCA-81E0-DA1F9D035818}</c15:txfldGUID>
                      <c15:f>⑧査定点!$P$58</c15:f>
                      <c15:dlblFieldTableCache>
                        <c:ptCount val="1"/>
                        <c:pt idx="0">
                          <c:v>6.8百万点
（+2.2％）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6.7002830000000007</c:v>
                </c:pt>
                <c:pt idx="1">
                  <c:v>6.8465879999999997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311233885819521"/>
                  <c:y val="-3.4632034632034535E-2"/>
                </c:manualLayout>
              </c:layout>
              <c:tx>
                <c:strRef>
                  <c:f>⑧査定点!$N$57</c:f>
                  <c:strCache>
                    <c:ptCount val="1"/>
                    <c:pt idx="0">
                      <c:v>その他（突合）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{BC9CDF35-E467-46FE-A770-25935901F14C}</c15:txfldGUID>
                      <c15:f>⑧査定点!$N$57</c15:f>
                      <c15:dlblFieldTableCache>
                        <c:ptCount val="1"/>
                        <c:pt idx="0">
                          <c:v>その他（突合）
9.8百万点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390423572744015"/>
                  <c:y val="-2.664002664002664E-2"/>
                </c:manualLayout>
              </c:layout>
              <c:tx>
                <c:strRef>
                  <c:f>⑧査定点!$P$57</c:f>
                  <c:strCache>
                    <c:ptCount val="1"/>
                    <c:pt idx="0">
                      <c:v>9.4百万点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{906A27B4-6139-468C-8EF7-700451670E4D}</c15:txfldGUID>
                      <c15:f>⑧査定点!$P$57</c15:f>
                      <c15:dlblFieldTableCache>
                        <c:ptCount val="1"/>
                        <c:pt idx="0">
                          <c:v>9.4百万点
（▲4.0％）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9.835897000000001</c:v>
                </c:pt>
                <c:pt idx="1">
                  <c:v>9.4463080000000001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{D79F5F8C-0E8C-48D9-BC0A-FEE43DDCFFF6}</c15:txfldGUID>
                      <c15:f>⑧査定点!$N$56</c15:f>
                      <c15:dlblFieldTableCache>
                        <c:ptCount val="1"/>
                        <c:pt idx="0">
                          <c:v>その他（単月）
66.7百万点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77.7百万点
（+16.5％）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{FF8E1A0C-1ACE-41BF-8D73-BDF4E5B58522}</c15:txfldGUID>
                      <c15:f>⑧査定点!$P$56</c15:f>
                      <c15:dlblFieldTableCache>
                        <c:ptCount val="1"/>
                        <c:pt idx="0">
                          <c:v>77.7百万点
（+16.5％）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⑧査定点!$N$40:$O$40</c:f>
              <c:numCache>
                <c:formatCode>#,##0.0;[Red]\-#,##0.0</c:formatCode>
                <c:ptCount val="2"/>
                <c:pt idx="0">
                  <c:v>66.730717999999996</c:v>
                </c:pt>
                <c:pt idx="1">
                  <c:v>77.734409999999997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{F9B25002-2C9B-4590-BFC9-CAC24DA9792F}</c15:txfldGUID>
                      <c15:f>⑧査定点!$N$55</c15:f>
                      <c15:dlblFieldTableCache>
                        <c:ptCount val="1"/>
                        <c:pt idx="0">
                          <c:v>健保組合（縦覧）
6.5百万点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6.5百万点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{724D076C-B243-44F7-8001-D3FCFFE1F940}</c15:txfldGUID>
                      <c15:f>⑧査定点!$P$55</c15:f>
                      <c15:dlblFieldTableCache>
                        <c:ptCount val="1"/>
                        <c:pt idx="0">
                          <c:v>6.5百万点
（▲0.5％）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6.5454399999999993</c:v>
                </c:pt>
                <c:pt idx="1">
                  <c:v>6.5127319999999997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{1E6CEEF2-D2F6-4CDE-B210-981C7ADE2A78}</c15:txfldGUID>
                      <c15:f>⑧査定点!$N$54</c15:f>
                      <c15:dlblFieldTableCache>
                        <c:ptCount val="1"/>
                        <c:pt idx="0">
                          <c:v>健保組合（突合）
7.2百万点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7.7百万点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{DB0AE5F3-4791-4A04-8915-8E8F919FEFDD}</c15:txfldGUID>
                      <c15:f>⑧査定点!$P$54</c15:f>
                      <c15:dlblFieldTableCache>
                        <c:ptCount val="1"/>
                        <c:pt idx="0">
                          <c:v>7.7百万点
（+6.7％）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7.2149359999999998</c:v>
                </c:pt>
                <c:pt idx="1">
                  <c:v>7.700736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{57E89D55-6A8C-461C-8148-27BD322B66DC}</c15:txfldGUID>
                      <c15:f>⑧査定点!$N$53</c15:f>
                      <c15:dlblFieldTableCache>
                        <c:ptCount val="1"/>
                        <c:pt idx="0">
                          <c:v>健保組合（単月）
58.5百万点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65.2百万点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{994A5F77-68AA-4BAF-8D8A-8A4605CA15C2}</c15:txfldGUID>
                      <c15:f>⑧査定点!$P$53</c15:f>
                      <c15:dlblFieldTableCache>
                        <c:ptCount val="1"/>
                        <c:pt idx="0">
                          <c:v>65.2百万点
（+11.6％）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⑧査定点!$N$37:$O$37</c:f>
              <c:numCache>
                <c:formatCode>#,##0.0;[Red]\-#,##0.0</c:formatCode>
                <c:ptCount val="2"/>
                <c:pt idx="0">
                  <c:v>58.451533000000005</c:v>
                </c:pt>
                <c:pt idx="1">
                  <c:v>65.23725499999999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{3395A01C-3E25-4FCC-A975-0A99CD47AD48}</c15:txfldGUID>
                      <c15:f>⑧査定点!$N$52</c15:f>
                      <c15:dlblFieldTableCache>
                        <c:ptCount val="1"/>
                        <c:pt idx="0">
                          <c:v>共済組合（縦覧）
1.9百万点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1.9百万点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{D106CB8B-DCA4-4EC0-A612-2CC806B509EB}</c15:txfldGUID>
                      <c15:f>⑧査定点!$P$52</c15:f>
                      <c15:dlblFieldTableCache>
                        <c:ptCount val="1"/>
                        <c:pt idx="0">
                          <c:v>1.9百万点
（+1.4％）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1.918258</c:v>
                </c:pt>
                <c:pt idx="1">
                  <c:v>1.94492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{9D5AA1F0-90FF-426E-B645-D2633A35FBA1}</c15:txfldGUID>
                      <c15:f>⑧査定点!$N$51</c15:f>
                      <c15:dlblFieldTableCache>
                        <c:ptCount val="1"/>
                        <c:pt idx="0">
                          <c:v>共済組合（突合）
2.1百万点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1.9百万点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{2E63628D-7193-4D08-A53A-216028A9D799}</c15:txfldGUID>
                      <c15:f>⑧査定点!$P$51</c15:f>
                      <c15:dlblFieldTableCache>
                        <c:ptCount val="1"/>
                        <c:pt idx="0">
                          <c:v>1.9百万点
（▲8.3％）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2.0554570000000001</c:v>
                </c:pt>
                <c:pt idx="1">
                  <c:v>1.8857349999999999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{795E5F38-ACE7-48ED-94BD-7F33A43D64A9}</c15:txfldGUID>
                      <c15:f>⑧査定点!$N$50</c15:f>
                      <c15:dlblFieldTableCache>
                        <c:ptCount val="1"/>
                        <c:pt idx="0">
                          <c:v>共済組合（単月）
16.9百万点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17.2百万点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{D633FD28-C3ED-407A-8942-0E0AACF71732}</c15:txfldGUID>
                      <c15:f>⑧査定点!$P$50</c15:f>
                      <c15:dlblFieldTableCache>
                        <c:ptCount val="1"/>
                        <c:pt idx="0">
                          <c:v>17.2百万点
（+1.7％）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⑧査定点!$N$34:$O$34</c:f>
              <c:numCache>
                <c:formatCode>#,##0.0;[Red]\-#,##0.0</c:formatCode>
                <c:ptCount val="2"/>
                <c:pt idx="0">
                  <c:v>16.879818</c:v>
                </c:pt>
                <c:pt idx="1">
                  <c:v>17.170449000000001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{24852C8C-BC2F-4F1C-827D-C021CCFA044C}</c15:txfldGUID>
                      <c15:f>⑧査定点!$N$49</c15:f>
                      <c15:dlblFieldTableCache>
                        <c:ptCount val="1"/>
                        <c:pt idx="0">
                          <c:v>協会けんぽ（縦覧）
10.6百万点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10.6百万点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{CA25CFED-00C3-42D0-83E6-47BBF0E24FF5}</c15:txfldGUID>
                      <c15:f>⑧査定点!$P$49</c15:f>
                      <c15:dlblFieldTableCache>
                        <c:ptCount val="1"/>
                        <c:pt idx="0">
                          <c:v>10.6百万点
（▲0.3％）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10.612146000000001</c:v>
                </c:pt>
                <c:pt idx="1">
                  <c:v>10.577945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{395477D5-BC3A-40CD-8A67-9CE264337154}</c15:txfldGUID>
                      <c15:f>⑧査定点!$N$48</c15:f>
                      <c15:dlblFieldTableCache>
                        <c:ptCount val="1"/>
                        <c:pt idx="0">
                          <c:v>協会けんぽ（突合）
12.3百万点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12.0百万点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{22D281EA-0FAF-469D-BA1D-982385DA1030}</c15:txfldGUID>
                      <c15:f>⑧査定点!$P$48</c15:f>
                      <c15:dlblFieldTableCache>
                        <c:ptCount val="1"/>
                        <c:pt idx="0">
                          <c:v>12.0百万点
（▲2.9％）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12.313392</c:v>
                </c:pt>
                <c:pt idx="1">
                  <c:v>11.962153000000001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{C8C7BFC5-C2F4-4334-AD4E-EC59DC2165D1}</c15:txfldGUID>
                      <c15:f>⑧査定点!$N$47</c15:f>
                      <c15:dlblFieldTableCache>
                        <c:ptCount val="1"/>
                        <c:pt idx="0">
                          <c:v>協会けんぽ（単月）
95.3百万点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110.2百万点
（+15.6％）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{60FBEB9B-CD84-4E22-9E4F-C5381D7C920F}</c15:txfldGUID>
                      <c15:f>⑧査定点!$P$47</c15:f>
                      <c15:dlblFieldTableCache>
                        <c:ptCount val="1"/>
                        <c:pt idx="0">
                          <c:v>110.2百万点
（+15.6％）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⑧査定点!$N$31:$O$31</c:f>
              <c:numCache>
                <c:formatCode>#,##0.0;[Red]\-#,##0.0</c:formatCode>
                <c:ptCount val="2"/>
                <c:pt idx="0">
                  <c:v>95.262910999999988</c:v>
                </c:pt>
                <c:pt idx="1">
                  <c:v>110.17067299999999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294.5百万点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{62B9B973-977E-4DDA-AB7B-DBC8ABB5E16E}</c15:txfldGUID>
                      <c15:f>⑧査定点!$N$46</c15:f>
                      <c15:dlblFieldTableCache>
                        <c:ptCount val="1"/>
                        <c:pt idx="0">
                          <c:v>全管掌
294.5百万点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327.2百万点
（+11.1％）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{A96E3AE2-E2F8-4D5A-9330-442125BB73A8}</c15:txfldGUID>
                      <c15:f>⑧査定点!$P$46</c15:f>
                      <c15:dlblFieldTableCache>
                        <c:ptCount val="1"/>
                        <c:pt idx="0">
                          <c:v>327.2百万点
（+11.1％）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294.52078899999998</c:v>
                </c:pt>
                <c:pt idx="1">
                  <c:v>327.18990400000001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{5FF96962-7B3B-42F4-8A8A-1EE5E129EF4F}</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{5857DF32-035F-4A33-B573-0A9177BC3932}</c15:txfldGUID>
                      <c15:f>⑨再審件!$P$58</c15:f>
                      <c15:dlblFieldTableCache>
                        <c:ptCount val="1"/>
                        <c:pt idx="0">
                          <c:v>0.6万件
（▲2.4％）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0.60019999999999996</c:v>
                </c:pt>
                <c:pt idx="1">
                  <c:v>0.58579999999999999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{7983755F-26BC-4A51-8376-E99848823994}</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{F38493B0-7667-4198-A6EE-8A8647BED2CB}</c15:txfldGUID>
                      <c15:f>⑨再審件!$P$57</c15:f>
                      <c15:dlblFieldTableCache>
                        <c:ptCount val="1"/>
                        <c:pt idx="0">
                          <c:v>0.6万件
（▲2.7％）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0.57340000000000002</c:v>
                </c:pt>
                <c:pt idx="1">
                  <c:v>0.55820000000000003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{C02688F9-3B07-4476-93A4-F72D3C42BDA8}</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5545E-3"/>
                  <c:y val="2.603171107107138E-4"/>
                </c:manualLayout>
              </c:layout>
              <c:tx>
                <c:strRef>
                  <c:f>⑨再審件!$P$56</c:f>
                  <c:strCache>
                    <c:ptCount val="1"/>
                    <c:pt idx="0">
                      <c:v>0.9万件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{9C6C5FB5-5937-4A91-9C68-6718DAB19FA2}</c15:txfldGUID>
                      <c15:f>⑨再審件!$P$56</c15:f>
                      <c15:dlblFieldTableCache>
                        <c:ptCount val="1"/>
                        <c:pt idx="0">
                          <c:v>0.9万件
（▲5.1％）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令和3年1月審査分</c:v>
                </c:pt>
                <c:pt idx="1">
                  <c:v>令和4年1月審査分</c:v>
                </c:pt>
              </c:strCache>
            </c:strRef>
          </c:cat>
          <c:val>
            <c:numRef>
              <c:f>⑨再審件!$N$40:$O$40</c:f>
              <c:numCache>
                <c:formatCode>#,##0.0;[Red]\-#,##0.0</c:formatCode>
                <c:ptCount val="2"/>
                <c:pt idx="0">
                  <c:v>0.99570000000000003</c:v>
                </c:pt>
                <c:pt idx="1">
                  <c:v>0.94520000000000004</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{01B7078E-627A-44F3-A1CA-5FBC9077D944}</c15:txfldGUID>
                      <c15:f>⑨再審件!$N$55</c15:f>
                      <c15:dlblFieldTableCache>
                        <c:ptCount val="1"/>
                        <c:pt idx="0">
                          <c:v>健保組合（縦覧）
1.4万件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{0D59DC38-5CA9-416D-A18F-2AF2517312E9}</c15:txfldGUID>
                      <c15:f>⑨再審件!$P$55</c15:f>
                      <c15:dlblFieldTableCache>
                        <c:ptCount val="1"/>
                        <c:pt idx="0">
                          <c:v>1.8万件
（+22.3％）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1.4436</c:v>
                </c:pt>
                <c:pt idx="1">
                  <c:v>1.7650999999999999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{29B89EF9-52D0-46E2-86C5-16DAB7418557}</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{94564C61-8845-495A-8A2A-F988AD854AD5}</c15:txfldGUID>
                      <c15:f>⑨再審件!$P$54</c15:f>
                      <c15:dlblFieldTableCache>
                        <c:ptCount val="1"/>
                        <c:pt idx="0">
                          <c:v>1.1万件
（+2.6％）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1.1126</c:v>
                </c:pt>
                <c:pt idx="1">
                  <c:v>1.1416999999999999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{EBA07B53-2387-4B70-A873-77A77BB343B1}</c15:txfldGUID>
                      <c15:f>⑨再審件!$N$53</c15:f>
                      <c15:dlblFieldTableCache>
                        <c:ptCount val="1"/>
                        <c:pt idx="0">
                          <c:v>健保組合（単月）
3.0万件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3.4万件
（+16.5％）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{04E4A49F-036B-48E7-BC25-9259A2A074D3}</c15:txfldGUID>
                      <c15:f>⑨再審件!$P$53</c15:f>
                      <c15:dlblFieldTableCache>
                        <c:ptCount val="1"/>
                        <c:pt idx="0">
                          <c:v>3.4万件
（+16.5％）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令和3年1月審査分</c:v>
                </c:pt>
                <c:pt idx="1">
                  <c:v>令和4年1月審査分</c:v>
                </c:pt>
              </c:strCache>
            </c:strRef>
          </c:cat>
          <c:val>
            <c:numRef>
              <c:f>⑨再審件!$N$37:$O$37</c:f>
              <c:numCache>
                <c:formatCode>#,##0.0;[Red]\-#,##0.0</c:formatCode>
                <c:ptCount val="2"/>
                <c:pt idx="0">
                  <c:v>2.9537</c:v>
                </c:pt>
                <c:pt idx="1">
                  <c:v>3.4424999999999999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{AB450AEB-589C-49D8-BAD9-8BFC759002BF}</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{151D7166-5D3C-409C-9E27-D2F9F9052EFA}</c15:txfldGUID>
                      <c15:f>⑨再審件!$P$52</c15:f>
                      <c15:dlblFieldTableCache>
                        <c:ptCount val="1"/>
                        <c:pt idx="0">
                          <c:v>0.3万件
（+26.3％）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0.26090000000000002</c:v>
                </c:pt>
                <c:pt idx="1">
                  <c:v>0.32940000000000003</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{84EC1326-41EE-48A5-931F-13B70C167B49}</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{2D2FD02D-4A45-40EA-A290-A3CAD1596E4E}</c15:txfldGUID>
                      <c15:f>⑨再審件!$P$51</c15:f>
                      <c15:dlblFieldTableCache>
                        <c:ptCount val="1"/>
                        <c:pt idx="0">
                          <c:v>0.3万件
（+0.8％）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0.28239999999999998</c:v>
                </c:pt>
                <c:pt idx="1">
                  <c:v>0.2848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{4FF7B30E-1651-46EC-AD44-C83C44E84B96}</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0.8万件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{2D2825FD-14CC-4168-9B08-05F14400E5ED}</c15:txfldGUID>
                      <c15:f>⑨再審件!$P$50</c15:f>
                      <c15:dlblFieldTableCache>
                        <c:ptCount val="1"/>
                        <c:pt idx="0">
                          <c:v>0.8万件
（+14.4％）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令和3年1月審査分</c:v>
                </c:pt>
                <c:pt idx="1">
                  <c:v>令和4年1月審査分</c:v>
                </c:pt>
              </c:strCache>
            </c:strRef>
          </c:cat>
          <c:val>
            <c:numRef>
              <c:f>⑨再審件!$N$34:$O$34</c:f>
              <c:numCache>
                <c:formatCode>#,##0.0;[Red]\-#,##0.0</c:formatCode>
                <c:ptCount val="2"/>
                <c:pt idx="0">
                  <c:v>0.72660000000000002</c:v>
                </c:pt>
                <c:pt idx="1">
                  <c:v>0.83140000000000003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{0DE6140A-8F43-4C2E-BDF6-717005729810}</c15:txfldGUID>
                      <c15:f>⑨再審件!$N$49</c15:f>
                      <c15:dlblFieldTableCache>
                        <c:ptCount val="1"/>
                        <c:pt idx="0">
                          <c:v>協会けんぽ（縦覧）
1.7万件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{16849C5E-54A2-4A1C-9AD8-4E7A523A9266}</c15:txfldGUID>
                      <c15:f>⑨再審件!$P$49</c15:f>
                      <c15:dlblFieldTableCache>
                        <c:ptCount val="1"/>
                        <c:pt idx="0">
                          <c:v>2.1万件
（+25.8％）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1.6504000000000001</c:v>
                </c:pt>
                <c:pt idx="1">
                  <c:v>2.0758999999999999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{7204DBA2-62C9-48C8-8BC5-16D89D74989E}</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{220C7772-9A5F-4843-91BC-21901F77A66B}</c15:txfldGUID>
                      <c15:f>⑨再審件!$P$48</c15:f>
                      <c15:dlblFieldTableCache>
                        <c:ptCount val="1"/>
                        <c:pt idx="0">
                          <c:v>1.7万件
（+0.5％）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1.7354000000000001</c:v>
                </c:pt>
                <c:pt idx="1">
                  <c:v>1.7437</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{18CAC7F1-9C9E-4041-A11A-9F0CB5EF7CD5}</c15:txfldGUID>
                      <c15:f>⑨再審件!$N$47</c15:f>
                      <c15:dlblFieldTableCache>
                        <c:ptCount val="1"/>
                        <c:pt idx="0">
                          <c:v>協会けんぽ（単月）
2.8万件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3.3万件
（+19.8％）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{9A739B12-8FEE-40CF-B607-CAB023AE29A1}</c15:txfldGUID>
                      <c15:f>⑨再審件!$P$47</c15:f>
                      <c15:dlblFieldTableCache>
                        <c:ptCount val="1"/>
                        <c:pt idx="0">
                          <c:v>3.3万件
（+19.8％）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令和3年1月審査分</c:v>
                </c:pt>
                <c:pt idx="1">
                  <c:v>令和4年1月審査分</c:v>
                </c:pt>
              </c:strCache>
            </c:strRef>
          </c:cat>
          <c:val>
            <c:numRef>
              <c:f>⑨再審件!$N$31:$O$31</c:f>
              <c:numCache>
                <c:formatCode>#,##0.0;[Red]\-#,##0.0</c:formatCode>
                <c:ptCount val="2"/>
                <c:pt idx="0">
                  <c:v>2.7854999999999999</c:v>
                </c:pt>
                <c:pt idx="1">
                  <c:v>3.3363999999999998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{9B65BDFD-713B-4D6C-8F62-FFEFBEBADC7C}</c15:txfldGUID>
                      <c15:f>⑨再審件!$N$46</c15:f>
                      <c15:dlblFieldTableCache>
                        <c:ptCount val="1"/>
                        <c:pt idx="0">
                          <c:v>全管掌
15.1万件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6418555415379705E-2"/>
                  <c:y val="-2.4067271311365802E-2"/>
                </c:manualLayout>
              </c:layout>
              <c:tx>
                <c:strRef>
                  <c:f>⑨再審件!$P$46</c:f>
                  <c:strCache>
                    <c:ptCount val="1"/>
                    <c:pt idx="0">
                      <c:v>17.0万件
（+12.7％）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{41824EF6-4414-41B3-9A4B-73A4FC3B55B5}</c15:txfldGUID>
                      <c15:f>⑨再審件!$P$46</c15:f>
                      <c15:dlblFieldTableCache>
                        <c:ptCount val="1"/>
                        <c:pt idx="0">
                          <c:v>17.0万件
（+12.7％）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15.1204</c:v>
                </c:pt>
                <c:pt idx="1">
                  <c:v>17.040099999999999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{D33D63C3-9EB4-4546-9EDD-F6EB2C932A00}</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1.4百万点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{65B9253E-3799-4F57-B46C-5A516ED89D2D}</c15:txfldGUID>
                      <c15:f>⑩再審点!$P$58</c15:f>
                      <c15:dlblFieldTableCache>
                        <c:ptCount val="1"/>
                        <c:pt idx="0">
                          <c:v>1.4百万点
（▲7.0％）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1.55392</c:v>
                </c:pt>
                <c:pt idx="1">
                  <c:v>1.4454010000000002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{C3EF13BA-C723-4A50-907F-CC2659482E34}</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{998AA98A-505D-4D15-90AF-FA2968E5CBB1}</c15:txfldGUID>
                      <c15:f>⑩再審点!$P$57</c15:f>
                      <c15:dlblFieldTableCache>
                        <c:ptCount val="1"/>
                        <c:pt idx="0">
                          <c:v>1.3百万点
（▲1.7％）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1.346095</c:v>
                </c:pt>
                <c:pt idx="1">
                  <c:v>1.3232179999999998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{E31C8836-4425-4829-B595-2E05D3CD7932}</c15:txfldGUID>
                      <c15:f>⑩再審点!$N$56</c15:f>
                      <c15:dlblFieldTableCache>
                        <c:ptCount val="1"/>
                        <c:pt idx="0">
                          <c:v>その他（単月）
3.1百万点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3.6832412523020259E-3"/>
                  <c:y val="1.420102207504759E-4"/>
                </c:manualLayout>
              </c:layout>
              <c:tx>
                <c:strRef>
                  <c:f>⑩再審点!$P$56</c:f>
                  <c:strCache>
                    <c:ptCount val="1"/>
                    <c:pt idx="0">
                      <c:v>2.9百万点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{2DEA65D6-9D33-443D-85E0-24D73CE54E9B}</c15:txfldGUID>
                      <c15:f>⑩再審点!$P$56</c15:f>
                      <c15:dlblFieldTableCache>
                        <c:ptCount val="1"/>
                        <c:pt idx="0">
                          <c:v>2.9百万点
（▲7.3％）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令和3年1月審査分</c:v>
                </c:pt>
                <c:pt idx="1">
                  <c:v>令和4年1月審査分</c:v>
                </c:pt>
              </c:strCache>
            </c:strRef>
          </c:cat>
          <c:val>
            <c:numRef>
              <c:f>⑩再審点!$N$40:$O$40</c:f>
              <c:numCache>
                <c:formatCode>#,##0.0;[Red]\-#,##0.0</c:formatCode>
                <c:ptCount val="2"/>
                <c:pt idx="0">
                  <c:v>3.094141</c:v>
                </c:pt>
                <c:pt idx="1">
                  <c:v>2.8697010000000001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{9191F1BB-919B-4A73-B6E1-0318551FDB75}</c15:txfldGUID>
                      <c15:f>⑩再審点!$N$55</c15:f>
                      <c15:dlblFieldTableCache>
                        <c:ptCount val="1"/>
                        <c:pt idx="0">
                          <c:v>健保組合（縦覧）
3.6百万点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420102207504759E-4"/>
                </c:manualLayout>
              </c:layout>
              <c:tx>
                <c:strRef>
                  <c:f>⑩再審点!$P$55</c:f>
                  <c:strCache>
                    <c:ptCount val="1"/>
                    <c:pt idx="0">
                      <c:v>3.8百万点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{17C2BDDC-C95E-4046-9CBD-E3271EC4FA9E}</c15:txfldGUID>
                      <c15:f>⑩再審点!$P$55</c15:f>
                      <c15:dlblFieldTableCache>
                        <c:ptCount val="1"/>
                        <c:pt idx="0">
                          <c:v>3.8百万点
（+5.6％）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3.5754079999999999</c:v>
                </c:pt>
                <c:pt idx="1">
                  <c:v>3.774267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6.7783135499671909E-3"/>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{4E038F05-CD40-4AC9-9C3A-74A1D146FA14}</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758747697974216"/>
                  <c:y val="-2.2904339754733456E-2"/>
                </c:manualLayout>
              </c:layout>
              <c:tx>
                <c:strRef>
                  <c:f>⑩再審点!$P$54</c:f>
                  <c:strCache>
                    <c:ptCount val="1"/>
                    <c:pt idx="0">
                      <c:v>2.4百万点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{4A44F300-EC3B-4146-ADE1-BCA67EF64143}</c15:txfldGUID>
                      <c15:f>⑩再審点!$P$54</c15:f>
                      <c15:dlblFieldTableCache>
                        <c:ptCount val="1"/>
                        <c:pt idx="0">
                          <c:v>2.4百万点
（▲8.8％）</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2.5891419999999998</c:v>
                </c:pt>
                <c:pt idx="1">
                  <c:v>2.3603239999999999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{D73D6D68-F43D-4E0D-8755-6899586617E8}</c15:txfldGUID>
                      <c15:f>⑩再審点!$N$53</c15:f>
                      <c15:dlblFieldTableCache>
                        <c:ptCount val="1"/>
                        <c:pt idx="0">
                          <c:v>健保組合（単月）
8.4百万点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10.4百万点
（+23.9％）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{A3ADF72D-3ECC-4F66-9927-96232DD2492F}</c15:txfldGUID>
                      <c15:f>⑩再審点!$P$53</c15:f>
                      <c15:dlblFieldTableCache>
                        <c:ptCount val="1"/>
                        <c:pt idx="0">
                          <c:v>10.4百万点
（+23.9％）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令和3年1月審査分</c:v>
                </c:pt>
                <c:pt idx="1">
                  <c:v>令和4年1月審査分</c:v>
                </c:pt>
              </c:strCache>
            </c:strRef>
          </c:cat>
          <c:val>
            <c:numRef>
              <c:f>⑩再審点!$N$37:$O$37</c:f>
              <c:numCache>
                <c:formatCode>#,##0.0;[Red]\-#,##0.0</c:formatCode>
                <c:ptCount val="2"/>
                <c:pt idx="0">
                  <c:v>8.4061990000000009</c:v>
                </c:pt>
                <c:pt idx="1">
                  <c:v>10.414309999999999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{D1AD3936-B503-4D10-87FF-56FC664B91FA}</c15:txfldGUID>
                      <c15:f>⑩再審点!$N$52</c15:f>
                      <c15:dlblFieldTableCache>
                        <c:ptCount val="1"/>
                        <c:pt idx="0">
                          <c:v>共済組合（縦覧）
0.5百万点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（+33.5％）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{EE9F6779-F55B-4F28-A135-41B6ADD4ECEA}</c15:txfldGUID>
                      <c15:f>⑩再審点!$P$52</c15:f>
                      <c15:dlblFieldTableCache>
                        <c:ptCount val="1"/>
                        <c:pt idx="0">
                          <c:v>0.7百万点
（+33.5％）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0.5489210000000001</c:v>
                </c:pt>
                <c:pt idx="1">
                  <c:v>0.73259400000000008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{BEDB2FC4-F09C-4848-86E6-DFDEBEBFDE01}</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{3C4C77EF-721B-4E5E-81B4-407A6B9B1CD2}</c15:txfldGUID>
                      <c15:f>⑩再審点!$P$51</c15:f>
                      <c15:dlblFieldTableCache>
                        <c:ptCount val="1"/>
                        <c:pt idx="0">
                          <c:v>0.6百万点
（▲3.7％）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0.62653599999999998</c:v>
                </c:pt>
                <c:pt idx="1">
                  <c:v>0.60319899999999993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{35A6C039-FFE6-4B1F-81B2-321E112FF6E6}</c15:txfldGUID>
                      <c15:f>⑩再審点!$N$50</c15:f>
                      <c15:dlblFieldTableCache>
                        <c:ptCount val="1"/>
                        <c:pt idx="0">
                          <c:v>共済組合（単月）
1.7百万点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2.2百万点
（+26.6％）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{65469643-D527-4FB3-8663-961086DA4AA3}</c15:txfldGUID>
                      <c15:f>⑩再審点!$P$50</c15:f>
                      <c15:dlblFieldTableCache>
                        <c:ptCount val="1"/>
                        <c:pt idx="0">
                          <c:v>2.2百万点
（+26.6％）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令和3年1月審査分</c:v>
                </c:pt>
                <c:pt idx="1">
                  <c:v>令和4年1月審査分</c:v>
                </c:pt>
              </c:strCache>
            </c:strRef>
          </c:cat>
          <c:val>
            <c:numRef>
              <c:f>⑩再審点!$N$34:$O$34</c:f>
              <c:numCache>
                <c:formatCode>#,##0.0;[Red]\-#,##0.0</c:formatCode>
                <c:ptCount val="2"/>
                <c:pt idx="0">
                  <c:v>1.7394419999999999</c:v>
                </c:pt>
                <c:pt idx="1">
                  <c:v>2.2015230000000003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{09C803C5-6B0B-416A-904D-196F8D35E281}</c15:txfldGUID>
                      <c15:f>⑩再審点!$N$49</c15:f>
                      <c15:dlblFieldTableCache>
                        <c:ptCount val="1"/>
                        <c:pt idx="0">
                          <c:v>協会けんぽ（縦覧）
11.2百万点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16.5百万点
（+47.2％）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{89FE5259-2FA8-4551-9912-8E86695FE87D}</c15:txfldGUID>
                      <c15:f>⑩再審点!$P$49</c15:f>
                      <c15:dlblFieldTableCache>
                        <c:ptCount val="1"/>
                        <c:pt idx="0">
                          <c:v>16.5百万点
（+47.2％）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11.231093000000001</c:v>
                </c:pt>
                <c:pt idx="1">
                  <c:v>16.535218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{B1108BF0-DD34-48E3-A825-698C40E3771D}</c15:txfldGUID>
                      <c15:f>⑩再審点!$N$48</c15:f>
                      <c15:dlblFieldTableCache>
                        <c:ptCount val="1"/>
                        <c:pt idx="0">
                          <c:v>協会けんぽ（突合）
7.1百万点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8.4百万点
（+18.3％）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{5C8EDD8B-5B58-4273-9163-6DB1420AA28A}</c15:txfldGUID>
                      <c15:f>⑩再審点!$P$48</c15:f>
                      <c15:dlblFieldTableCache>
                        <c:ptCount val="1"/>
                        <c:pt idx="0">
                          <c:v>8.4百万点
（+18.3％）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7.122719</c:v>
                </c:pt>
                <c:pt idx="1">
                  <c:v>8.4265830000000008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{7747530B-702B-45AD-9834-DDBB9BB70573}</c15:txfldGUID>
                      <c15:f>⑩再審点!$N$47</c15:f>
                      <c15:dlblFieldTableCache>
                        <c:ptCount val="1"/>
                        <c:pt idx="0">
                          <c:v>協会けんぽ（単月）
17.6百万点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26.1百万点
（+47.9％）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{2B156244-B9B1-431D-80D1-C6100884FC07}</c15:txfldGUID>
                      <c15:f>⑩再審点!$P$47</c15:f>
                      <c15:dlblFieldTableCache>
                        <c:ptCount val="1"/>
                        <c:pt idx="0">
                          <c:v>26.1百万点
（+47.9％）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令和3年1月審査分</c:v>
                </c:pt>
                <c:pt idx="1">
                  <c:v>令和4年1月審査分</c:v>
                </c:pt>
              </c:strCache>
            </c:strRef>
          </c:cat>
          <c:val>
            <c:numRef>
              <c:f>⑩再審点!$N$31:$O$31</c:f>
              <c:numCache>
                <c:formatCode>#,##0.0;[Red]\-#,##0.0</c:formatCode>
                <c:ptCount val="2"/>
                <c:pt idx="0">
                  <c:v>17.638004000000002</c:v>
                </c:pt>
                <c:pt idx="1">
                  <c:v>26.083115000000003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59.5百万点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{B84C305F-0397-463C-9A89-060EF1B2B826}</c15:txfldGUID>
                      <c15:f>⑩再審点!$N$46</c15:f>
                      <c15:dlblFieldTableCache>
                        <c:ptCount val="1"/>
                        <c:pt idx="0">
                          <c:v>全管掌
59.5百万点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76.8百万点
（+29.1％）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{F0C5F37E-4EC8-4E72-A9E6-F267F41092CB}</c15:txfldGUID>
                      <c15:f>⑩再審点!$P$46</c15:f>
                      <c15:dlblFieldTableCache>
                        <c:ptCount val="1"/>
                        <c:pt idx="0">
                          <c:v>76.8百万点
（+29.1％）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59.471619999999994</c:v>
                </c:pt>
                <c:pt idx="1">
                  <c:v>76.769452999999999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max val="85"/>
          <c:min val="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140</v>
      </c>
      <c r="N7" s="528">
        <v>74615</v>
      </c>
      <c r="O7" s="527">
        <v>85555</v>
      </c>
      <c r="P7" s="133"/>
      <c r="Q7" s="133"/>
      <c r="R7" s="134"/>
    </row>
    <row r="8" spans="1:18">
      <c r="L8" s="132"/>
      <c r="M8" s="139" t="s">
        <v>141</v>
      </c>
      <c r="N8" s="512">
        <v>37038</v>
      </c>
      <c r="O8" s="144">
        <v>37284</v>
      </c>
      <c r="P8" s="133"/>
      <c r="Q8" s="133"/>
      <c r="R8" s="134"/>
    </row>
    <row r="9" spans="1:18">
      <c r="L9" s="132"/>
      <c r="M9" s="139" t="s">
        <v>142</v>
      </c>
      <c r="N9" s="512">
        <v>39551</v>
      </c>
      <c r="O9" s="144">
        <v>47562</v>
      </c>
      <c r="P9" s="133"/>
      <c r="Q9" s="133"/>
      <c r="R9" s="134"/>
    </row>
    <row r="10" spans="1:18">
      <c r="L10" s="132"/>
      <c r="M10" s="142" t="s">
        <v>144</v>
      </c>
      <c r="N10" s="512">
        <v>27855</v>
      </c>
      <c r="O10" s="144">
        <v>33364</v>
      </c>
      <c r="P10" s="133"/>
      <c r="Q10" s="133"/>
      <c r="R10" s="134"/>
    </row>
    <row r="11" spans="1:18">
      <c r="L11" s="132"/>
      <c r="M11" s="142" t="s">
        <v>145</v>
      </c>
      <c r="N11" s="512">
        <v>17354</v>
      </c>
      <c r="O11" s="144">
        <v>17437</v>
      </c>
      <c r="P11" s="133"/>
      <c r="Q11" s="133"/>
      <c r="R11" s="134"/>
    </row>
    <row r="12" spans="1:18">
      <c r="L12" s="132"/>
      <c r="M12" s="142" t="s">
        <v>146</v>
      </c>
      <c r="N12" s="512">
        <v>16504</v>
      </c>
      <c r="O12" s="144">
        <v>20759</v>
      </c>
      <c r="P12" s="133"/>
      <c r="Q12" s="133"/>
      <c r="R12" s="134"/>
    </row>
    <row r="13" spans="1:18">
      <c r="L13" s="132"/>
      <c r="M13" s="142" t="s">
        <v>147</v>
      </c>
      <c r="N13" s="512">
        <v>239</v>
      </c>
      <c r="O13" s="144">
        <v>161</v>
      </c>
      <c r="P13" s="133"/>
      <c r="Q13" s="133"/>
      <c r="R13" s="134"/>
    </row>
    <row r="14" spans="1:18">
      <c r="L14" s="132"/>
      <c r="M14" s="142" t="s">
        <v>148</v>
      </c>
      <c r="N14" s="512">
        <v>80</v>
      </c>
      <c r="O14" s="144">
        <v>79</v>
      </c>
      <c r="P14" s="133"/>
      <c r="Q14" s="133"/>
      <c r="R14" s="134"/>
    </row>
    <row r="15" spans="1:18">
      <c r="L15" s="132"/>
      <c r="M15" s="142" t="s">
        <v>149</v>
      </c>
      <c r="N15" s="512">
        <v>96</v>
      </c>
      <c r="O15" s="144">
        <v>61</v>
      </c>
      <c r="P15" s="133"/>
      <c r="Q15" s="133"/>
      <c r="R15" s="134"/>
    </row>
    <row r="16" spans="1:18">
      <c r="L16" s="132"/>
      <c r="M16" s="142" t="s">
        <v>150</v>
      </c>
      <c r="N16" s="512">
        <v>7266</v>
      </c>
      <c r="O16" s="144">
        <v>8314</v>
      </c>
      <c r="P16" s="133"/>
      <c r="Q16" s="133"/>
      <c r="R16" s="134"/>
    </row>
    <row r="17" spans="2:28">
      <c r="L17" s="132"/>
      <c r="M17" s="142" t="s">
        <v>151</v>
      </c>
      <c r="N17" s="512">
        <v>2824</v>
      </c>
      <c r="O17" s="144">
        <v>2848</v>
      </c>
      <c r="P17" s="133"/>
      <c r="Q17" s="133"/>
      <c r="R17" s="134"/>
    </row>
    <row r="18" spans="2:28">
      <c r="L18" s="132"/>
      <c r="M18" s="142" t="s">
        <v>152</v>
      </c>
      <c r="N18" s="512">
        <v>2609</v>
      </c>
      <c r="O18" s="144">
        <v>3294</v>
      </c>
      <c r="P18" s="133"/>
      <c r="Q18" s="133"/>
      <c r="R18" s="134"/>
    </row>
    <row r="19" spans="2:28">
      <c r="L19" s="132"/>
      <c r="M19" s="142" t="s">
        <v>153</v>
      </c>
      <c r="N19" s="512">
        <v>29537</v>
      </c>
      <c r="O19" s="144">
        <v>34425</v>
      </c>
      <c r="P19" s="133"/>
      <c r="Q19" s="133"/>
      <c r="R19" s="134"/>
    </row>
    <row r="20" spans="2:28">
      <c r="L20" s="132"/>
      <c r="M20" s="142" t="s">
        <v>154</v>
      </c>
      <c r="N20" s="512">
        <v>11126</v>
      </c>
      <c r="O20" s="144">
        <v>11417</v>
      </c>
      <c r="P20" s="133"/>
      <c r="Q20" s="133"/>
      <c r="R20" s="134"/>
    </row>
    <row r="21" spans="2:28">
      <c r="L21" s="132"/>
      <c r="M21" s="142" t="s">
        <v>155</v>
      </c>
      <c r="N21" s="512">
        <v>14436</v>
      </c>
      <c r="O21" s="144">
        <v>17651</v>
      </c>
      <c r="P21" s="133"/>
      <c r="Q21" s="133"/>
      <c r="R21" s="134"/>
    </row>
    <row r="22" spans="2:28">
      <c r="L22" s="132"/>
      <c r="M22" s="368" t="s">
        <v>156</v>
      </c>
      <c r="N22" s="512">
        <v>9718</v>
      </c>
      <c r="O22" s="144">
        <v>9291</v>
      </c>
      <c r="P22" s="133"/>
      <c r="Q22" s="133"/>
      <c r="R22" s="134"/>
    </row>
    <row r="23" spans="2:28">
      <c r="L23" s="132"/>
      <c r="M23" s="368" t="s">
        <v>157</v>
      </c>
      <c r="N23" s="512">
        <v>5654</v>
      </c>
      <c r="O23" s="144">
        <v>5503</v>
      </c>
      <c r="P23" s="133"/>
      <c r="Q23" s="133"/>
      <c r="R23" s="134"/>
    </row>
    <row r="24" spans="2:28" ht="14.25" thickBot="1">
      <c r="L24" s="132"/>
      <c r="M24" s="145" t="s">
        <v>158</v>
      </c>
      <c r="N24" s="529">
        <v>5906</v>
      </c>
      <c r="O24" s="147">
        <v>5797</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令和3年1月審査分</v>
      </c>
      <c r="O27" s="807" t="str">
        <f>O5</f>
        <v>令和4年1月審査分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196</v>
      </c>
      <c r="Q29" s="152"/>
      <c r="R29" s="134"/>
    </row>
    <row r="30" spans="2:28">
      <c r="L30" s="132"/>
      <c r="M30" s="142" t="s">
        <v>111</v>
      </c>
      <c r="N30" s="521">
        <v>15.1204</v>
      </c>
      <c r="O30" s="156">
        <v>17.040099999999999</v>
      </c>
      <c r="P30" s="482">
        <v>12.696092695960417</v>
      </c>
      <c r="Q30" s="157"/>
      <c r="R30" s="134"/>
    </row>
    <row r="31" spans="2:28">
      <c r="L31" s="132"/>
      <c r="M31" s="142" t="s">
        <v>143</v>
      </c>
      <c r="N31" s="521">
        <v>2.7854999999999999</v>
      </c>
      <c r="O31" s="156">
        <v>3.3363999999999998</v>
      </c>
      <c r="P31" s="482">
        <v>19.777418775803255</v>
      </c>
      <c r="Q31" s="157"/>
      <c r="R31" s="134"/>
    </row>
    <row r="32" spans="2:28">
      <c r="L32" s="132"/>
      <c r="M32" s="142" t="s">
        <v>145</v>
      </c>
      <c r="N32" s="521">
        <v>1.7354000000000001</v>
      </c>
      <c r="O32" s="156">
        <v>1.7437</v>
      </c>
      <c r="P32" s="482">
        <v>0.47827590180938273</v>
      </c>
      <c r="Q32" s="157"/>
      <c r="R32" s="134"/>
    </row>
    <row r="33" spans="12:18" ht="13.5" customHeight="1">
      <c r="L33" s="132"/>
      <c r="M33" s="142" t="s">
        <v>146</v>
      </c>
      <c r="N33" s="521">
        <v>1.6504000000000001</v>
      </c>
      <c r="O33" s="156">
        <v>2.0758999999999999</v>
      </c>
      <c r="P33" s="482">
        <v>25.781628696073653</v>
      </c>
      <c r="Q33" s="157"/>
      <c r="R33" s="134"/>
    </row>
    <row r="34" spans="12:18">
      <c r="L34" s="132"/>
      <c r="M34" s="142" t="s">
        <v>150</v>
      </c>
      <c r="N34" s="521">
        <v>0.72660000000000002</v>
      </c>
      <c r="O34" s="156">
        <v>0.83140000000000003</v>
      </c>
      <c r="P34" s="482">
        <v>14.423341590971646</v>
      </c>
      <c r="Q34" s="157"/>
      <c r="R34" s="134"/>
    </row>
    <row r="35" spans="12:18">
      <c r="L35" s="132"/>
      <c r="M35" s="142" t="s">
        <v>151</v>
      </c>
      <c r="N35" s="521">
        <v>0.28239999999999998</v>
      </c>
      <c r="O35" s="156">
        <v>0.2848</v>
      </c>
      <c r="P35" s="482">
        <v>0.84985835694051559</v>
      </c>
      <c r="Q35" s="157"/>
      <c r="R35" s="134"/>
    </row>
    <row r="36" spans="12:18">
      <c r="L36" s="132"/>
      <c r="M36" s="142" t="s">
        <v>152</v>
      </c>
      <c r="N36" s="521">
        <v>0.26090000000000002</v>
      </c>
      <c r="O36" s="156">
        <v>0.32940000000000003</v>
      </c>
      <c r="P36" s="482">
        <v>26.255270218474507</v>
      </c>
      <c r="Q36" s="157"/>
      <c r="R36" s="134"/>
    </row>
    <row r="37" spans="12:18">
      <c r="L37" s="132"/>
      <c r="M37" s="142" t="s">
        <v>153</v>
      </c>
      <c r="N37" s="521">
        <v>2.9537</v>
      </c>
      <c r="O37" s="156">
        <v>3.4424999999999999</v>
      </c>
      <c r="P37" s="482">
        <v>16.548735484307826</v>
      </c>
      <c r="Q37" s="157"/>
      <c r="R37" s="134"/>
    </row>
    <row r="38" spans="12:18">
      <c r="L38" s="132"/>
      <c r="M38" s="368" t="s">
        <v>154</v>
      </c>
      <c r="N38" s="521">
        <v>1.1126</v>
      </c>
      <c r="O38" s="156">
        <v>1.1416999999999999</v>
      </c>
      <c r="P38" s="482">
        <v>2.6154952363832535</v>
      </c>
      <c r="Q38" s="157"/>
      <c r="R38" s="134"/>
    </row>
    <row r="39" spans="12:18">
      <c r="L39" s="132"/>
      <c r="M39" s="368" t="s">
        <v>155</v>
      </c>
      <c r="N39" s="521">
        <v>1.4436</v>
      </c>
      <c r="O39" s="156">
        <v>1.7650999999999999</v>
      </c>
      <c r="P39" s="482">
        <v>22.270712108617332</v>
      </c>
      <c r="Q39" s="157"/>
      <c r="R39" s="134"/>
    </row>
    <row r="40" spans="12:18">
      <c r="L40" s="132"/>
      <c r="M40" s="368" t="s">
        <v>156</v>
      </c>
      <c r="N40" s="530">
        <v>0.99570000000000003</v>
      </c>
      <c r="O40" s="370">
        <v>0.94520000000000004</v>
      </c>
      <c r="P40" s="482">
        <v>-5.0718087777443088</v>
      </c>
      <c r="Q40" s="157"/>
      <c r="R40" s="134"/>
    </row>
    <row r="41" spans="12:18">
      <c r="L41" s="132"/>
      <c r="M41" s="368" t="s">
        <v>157</v>
      </c>
      <c r="N41" s="530">
        <v>0.57340000000000002</v>
      </c>
      <c r="O41" s="370">
        <v>0.55820000000000003</v>
      </c>
      <c r="P41" s="482">
        <v>-2.6508545517963</v>
      </c>
      <c r="Q41" s="157"/>
      <c r="R41" s="134"/>
    </row>
    <row r="42" spans="12:18" ht="14.25" thickBot="1">
      <c r="L42" s="132"/>
      <c r="M42" s="145" t="s">
        <v>158</v>
      </c>
      <c r="N42" s="523">
        <v>0.60019999999999996</v>
      </c>
      <c r="O42" s="159">
        <v>0.58579999999999999</v>
      </c>
      <c r="P42" s="517">
        <v>-2.3992002665778074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140</v>
      </c>
      <c r="N7" s="528">
        <v>30877.786</v>
      </c>
      <c r="O7" s="527">
        <v>41568.648999999998</v>
      </c>
      <c r="P7" s="133"/>
      <c r="Q7" s="133"/>
      <c r="R7" s="134"/>
    </row>
    <row r="8" spans="1:18">
      <c r="L8" s="132"/>
      <c r="M8" s="139" t="s">
        <v>141</v>
      </c>
      <c r="N8" s="512">
        <v>11684.492</v>
      </c>
      <c r="O8" s="144">
        <v>12713.324000000001</v>
      </c>
      <c r="P8" s="133"/>
      <c r="Q8" s="133"/>
      <c r="R8" s="134"/>
    </row>
    <row r="9" spans="1:18">
      <c r="L9" s="132"/>
      <c r="M9" s="139" t="s">
        <v>142</v>
      </c>
      <c r="N9" s="512">
        <v>16909.342000000001</v>
      </c>
      <c r="O9" s="144">
        <v>22487.48</v>
      </c>
      <c r="P9" s="133"/>
      <c r="Q9" s="133"/>
      <c r="R9" s="134"/>
    </row>
    <row r="10" spans="1:18">
      <c r="L10" s="132"/>
      <c r="M10" s="142" t="s">
        <v>143</v>
      </c>
      <c r="N10" s="512">
        <v>17638.004000000001</v>
      </c>
      <c r="O10" s="144">
        <v>26083.115000000002</v>
      </c>
      <c r="P10" s="133"/>
      <c r="Q10" s="133"/>
      <c r="R10" s="134"/>
    </row>
    <row r="11" spans="1:18">
      <c r="L11" s="132"/>
      <c r="M11" s="142" t="s">
        <v>145</v>
      </c>
      <c r="N11" s="512">
        <v>7122.7190000000001</v>
      </c>
      <c r="O11" s="144">
        <v>8426.5830000000005</v>
      </c>
      <c r="P11" s="133"/>
      <c r="Q11" s="133"/>
      <c r="R11" s="134"/>
    </row>
    <row r="12" spans="1:18">
      <c r="L12" s="132"/>
      <c r="M12" s="142" t="s">
        <v>146</v>
      </c>
      <c r="N12" s="512">
        <v>11231.093000000001</v>
      </c>
      <c r="O12" s="144">
        <v>16535.218000000001</v>
      </c>
      <c r="P12" s="133"/>
      <c r="Q12" s="133"/>
      <c r="R12" s="134"/>
    </row>
    <row r="13" spans="1:18">
      <c r="L13" s="132"/>
      <c r="M13" s="142" t="s">
        <v>147</v>
      </c>
      <c r="N13" s="512">
        <v>85.531000000000006</v>
      </c>
      <c r="O13" s="144">
        <v>95.361999999999995</v>
      </c>
      <c r="P13" s="133"/>
      <c r="Q13" s="133"/>
      <c r="R13" s="134"/>
    </row>
    <row r="14" spans="1:18">
      <c r="L14" s="132"/>
      <c r="M14" s="142" t="s">
        <v>148</v>
      </c>
      <c r="N14" s="512">
        <v>10.795999999999999</v>
      </c>
      <c r="O14" s="144">
        <v>19.167999999999999</v>
      </c>
      <c r="P14" s="133"/>
      <c r="Q14" s="133"/>
      <c r="R14" s="134"/>
    </row>
    <row r="15" spans="1:18">
      <c r="L15" s="132"/>
      <c r="M15" s="142" t="s">
        <v>149</v>
      </c>
      <c r="N15" s="512">
        <v>14.332000000000001</v>
      </c>
      <c r="O15" s="144">
        <v>8.77</v>
      </c>
      <c r="P15" s="133"/>
      <c r="Q15" s="133"/>
      <c r="R15" s="134"/>
    </row>
    <row r="16" spans="1:18">
      <c r="L16" s="132"/>
      <c r="M16" s="142" t="s">
        <v>150</v>
      </c>
      <c r="N16" s="512">
        <v>1739.442</v>
      </c>
      <c r="O16" s="144">
        <v>2201.5230000000001</v>
      </c>
      <c r="P16" s="133"/>
      <c r="Q16" s="133"/>
      <c r="R16" s="134"/>
    </row>
    <row r="17" spans="2:28">
      <c r="L17" s="132"/>
      <c r="M17" s="142" t="s">
        <v>151</v>
      </c>
      <c r="N17" s="512">
        <v>626.53599999999994</v>
      </c>
      <c r="O17" s="144">
        <v>603.19899999999996</v>
      </c>
      <c r="P17" s="133"/>
      <c r="Q17" s="133"/>
      <c r="R17" s="134"/>
    </row>
    <row r="18" spans="2:28">
      <c r="L18" s="132"/>
      <c r="M18" s="142" t="s">
        <v>152</v>
      </c>
      <c r="N18" s="512">
        <v>548.92100000000005</v>
      </c>
      <c r="O18" s="144">
        <v>732.59400000000005</v>
      </c>
      <c r="P18" s="133"/>
      <c r="Q18" s="133"/>
      <c r="R18" s="134"/>
    </row>
    <row r="19" spans="2:28">
      <c r="L19" s="132"/>
      <c r="M19" s="142" t="s">
        <v>153</v>
      </c>
      <c r="N19" s="512">
        <v>8406.1990000000005</v>
      </c>
      <c r="O19" s="144">
        <v>10414.31</v>
      </c>
      <c r="P19" s="133"/>
      <c r="Q19" s="133"/>
      <c r="R19" s="134"/>
    </row>
    <row r="20" spans="2:28">
      <c r="L20" s="132"/>
      <c r="M20" s="368" t="s">
        <v>154</v>
      </c>
      <c r="N20" s="512">
        <v>2589.1419999999998</v>
      </c>
      <c r="O20" s="144">
        <v>2360.3240000000001</v>
      </c>
      <c r="P20" s="133"/>
      <c r="Q20" s="133"/>
      <c r="R20" s="134"/>
    </row>
    <row r="21" spans="2:28">
      <c r="L21" s="132"/>
      <c r="M21" s="368" t="s">
        <v>155</v>
      </c>
      <c r="N21" s="512">
        <v>3575.4079999999999</v>
      </c>
      <c r="O21" s="144">
        <v>3774.2669999999998</v>
      </c>
      <c r="P21" s="133"/>
      <c r="Q21" s="133"/>
      <c r="R21" s="134"/>
    </row>
    <row r="22" spans="2:28">
      <c r="L22" s="132"/>
      <c r="M22" s="368" t="s">
        <v>156</v>
      </c>
      <c r="N22" s="512">
        <v>3008.61</v>
      </c>
      <c r="O22" s="144">
        <v>2774.3389999999999</v>
      </c>
      <c r="P22" s="133"/>
      <c r="Q22" s="133"/>
      <c r="R22" s="134"/>
    </row>
    <row r="23" spans="2:28">
      <c r="L23" s="132"/>
      <c r="M23" s="368" t="s">
        <v>157</v>
      </c>
      <c r="N23" s="512">
        <v>1335.299</v>
      </c>
      <c r="O23" s="144">
        <v>1304.05</v>
      </c>
      <c r="P23" s="133"/>
      <c r="Q23" s="133"/>
      <c r="R23" s="134"/>
    </row>
    <row r="24" spans="2:28" ht="14.25" thickBot="1">
      <c r="L24" s="132"/>
      <c r="M24" s="145" t="s">
        <v>158</v>
      </c>
      <c r="N24" s="529">
        <v>1539.588</v>
      </c>
      <c r="O24" s="147">
        <v>1436.6310000000001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令和3年1月審査分</v>
      </c>
      <c r="O27" s="807" t="str">
        <f>O5</f>
        <v>令和4年1月審査分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18</v>
      </c>
      <c r="Q29" s="152"/>
      <c r="R29" s="134"/>
    </row>
    <row r="30" spans="2:28">
      <c r="L30" s="132"/>
      <c r="M30" s="142" t="s">
        <v>111</v>
      </c>
      <c r="N30" s="521">
        <v>59.471619999999994</v>
      </c>
      <c r="O30" s="156">
        <v>76.769452999999999</v>
      </c>
      <c r="P30" s="516">
        <v>29.085861457952547</v>
      </c>
      <c r="Q30" s="157"/>
      <c r="R30" s="134"/>
    </row>
    <row r="31" spans="2:28">
      <c r="L31" s="132"/>
      <c r="M31" s="142" t="s">
        <v>143</v>
      </c>
      <c r="N31" s="521">
        <v>17.638004000000002</v>
      </c>
      <c r="O31" s="156">
        <v>26.083115000000003</v>
      </c>
      <c r="P31" s="516">
        <v>47.880196648101446</v>
      </c>
      <c r="Q31" s="157"/>
      <c r="R31" s="134"/>
    </row>
    <row r="32" spans="2:28">
      <c r="L32" s="132"/>
      <c r="M32" s="142" t="s">
        <v>145</v>
      </c>
      <c r="N32" s="521">
        <v>7.122719</v>
      </c>
      <c r="O32" s="156">
        <v>8.4265830000000008</v>
      </c>
      <c r="P32" s="516">
        <v>18.305706009179929</v>
      </c>
      <c r="Q32" s="157"/>
      <c r="R32" s="134"/>
    </row>
    <row r="33" spans="12:18" ht="13.5" customHeight="1">
      <c r="L33" s="132"/>
      <c r="M33" s="142" t="s">
        <v>146</v>
      </c>
      <c r="N33" s="521">
        <v>11.231093000000001</v>
      </c>
      <c r="O33" s="156">
        <v>16.535218</v>
      </c>
      <c r="P33" s="516">
        <v>47.227148773498698</v>
      </c>
      <c r="Q33" s="157"/>
      <c r="R33" s="134"/>
    </row>
    <row r="34" spans="12:18">
      <c r="L34" s="132"/>
      <c r="M34" s="142" t="s">
        <v>150</v>
      </c>
      <c r="N34" s="522">
        <v>1.7394419999999999</v>
      </c>
      <c r="O34" s="156">
        <v>2.2015230000000003</v>
      </c>
      <c r="P34" s="516">
        <v>26.564898398451959</v>
      </c>
      <c r="Q34" s="157"/>
      <c r="R34" s="134"/>
    </row>
    <row r="35" spans="12:18">
      <c r="L35" s="132"/>
      <c r="M35" s="142" t="s">
        <v>151</v>
      </c>
      <c r="N35" s="522">
        <v>0.62653599999999998</v>
      </c>
      <c r="O35" s="156">
        <v>0.60319899999999993</v>
      </c>
      <c r="P35" s="516">
        <v>-3.7247660150414532</v>
      </c>
      <c r="Q35" s="157"/>
      <c r="R35" s="134"/>
    </row>
    <row r="36" spans="12:18">
      <c r="L36" s="132"/>
      <c r="M36" s="142" t="s">
        <v>152</v>
      </c>
      <c r="N36" s="522">
        <v>0.5489210000000001</v>
      </c>
      <c r="O36" s="156">
        <v>0.73259400000000008</v>
      </c>
      <c r="P36" s="516">
        <v>33.460734786972978</v>
      </c>
      <c r="Q36" s="157"/>
      <c r="R36" s="134"/>
    </row>
    <row r="37" spans="12:18">
      <c r="L37" s="132"/>
      <c r="M37" s="142" t="s">
        <v>153</v>
      </c>
      <c r="N37" s="522">
        <v>8.4061990000000009</v>
      </c>
      <c r="O37" s="156">
        <v>10.414309999999999</v>
      </c>
      <c r="P37" s="516">
        <v>23.888454222889521</v>
      </c>
      <c r="Q37" s="157"/>
      <c r="R37" s="134"/>
    </row>
    <row r="38" spans="12:18">
      <c r="L38" s="132"/>
      <c r="M38" s="368" t="s">
        <v>154</v>
      </c>
      <c r="N38" s="522">
        <v>2.5891419999999998</v>
      </c>
      <c r="O38" s="156">
        <v>2.3603239999999999</v>
      </c>
      <c r="P38" s="516">
        <v>-8.8375994827630109</v>
      </c>
      <c r="Q38" s="157"/>
      <c r="R38" s="134"/>
    </row>
    <row r="39" spans="12:18">
      <c r="L39" s="132"/>
      <c r="M39" s="368" t="s">
        <v>155</v>
      </c>
      <c r="N39" s="522">
        <v>3.5754079999999999</v>
      </c>
      <c r="O39" s="156">
        <v>3.774267</v>
      </c>
      <c r="P39" s="516">
        <v>5.5618547589533875</v>
      </c>
      <c r="Q39" s="157"/>
      <c r="R39" s="134"/>
    </row>
    <row r="40" spans="12:18">
      <c r="L40" s="132"/>
      <c r="M40" s="368" t="s">
        <v>156</v>
      </c>
      <c r="N40" s="518">
        <v>3.094141</v>
      </c>
      <c r="O40" s="156">
        <v>2.8697010000000001</v>
      </c>
      <c r="P40" s="516">
        <v>-7.253709510975753</v>
      </c>
      <c r="Q40" s="157"/>
      <c r="R40" s="134"/>
    </row>
    <row r="41" spans="12:18">
      <c r="L41" s="132"/>
      <c r="M41" s="368" t="s">
        <v>157</v>
      </c>
      <c r="N41" s="518">
        <v>1.346095</v>
      </c>
      <c r="O41" s="156">
        <v>1.3232179999999998</v>
      </c>
      <c r="P41" s="516">
        <v>-1.6995085785178787</v>
      </c>
      <c r="Q41" s="157"/>
      <c r="R41" s="134"/>
    </row>
    <row r="42" spans="12:18" ht="14.25" thickBot="1">
      <c r="L42" s="132"/>
      <c r="M42" s="145" t="s">
        <v>158</v>
      </c>
      <c r="N42" s="519">
        <v>1.55392</v>
      </c>
      <c r="O42" s="159">
        <v>1.4454010000000002</v>
      </c>
      <c r="P42" s="517">
        <v>-6.9835641474464438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1" t="s">
        <v>0</v>
      </c>
      <c r="B5" s="652"/>
      <c r="C5" s="652"/>
      <c r="D5" s="652"/>
      <c r="E5" s="653"/>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4"/>
      <c r="B6" s="655"/>
      <c r="C6" s="655"/>
      <c r="D6" s="655"/>
      <c r="E6" s="656"/>
      <c r="F6" s="642" t="s">
        <v>13</v>
      </c>
      <c r="G6" s="633" t="s">
        <v>132</v>
      </c>
      <c r="H6" s="635" t="s">
        <v>14</v>
      </c>
      <c r="I6" s="637" t="s">
        <v>131</v>
      </c>
      <c r="J6" s="396" t="s">
        <v>129</v>
      </c>
      <c r="K6" s="397"/>
      <c r="L6" s="397"/>
      <c r="M6" s="398"/>
      <c r="O6" s="631" t="s">
        <v>13</v>
      </c>
      <c r="P6" s="633" t="s">
        <v>132</v>
      </c>
      <c r="Q6" s="635" t="s">
        <v>14</v>
      </c>
      <c r="R6" s="637" t="s">
        <v>131</v>
      </c>
      <c r="S6" s="396" t="s">
        <v>129</v>
      </c>
      <c r="T6" s="397"/>
      <c r="U6" s="397"/>
      <c r="V6" s="398"/>
      <c r="X6" s="631" t="s">
        <v>13</v>
      </c>
      <c r="Y6" s="633" t="s">
        <v>132</v>
      </c>
      <c r="Z6" s="635" t="s">
        <v>14</v>
      </c>
      <c r="AA6" s="637" t="s">
        <v>131</v>
      </c>
      <c r="AB6" s="396" t="s">
        <v>129</v>
      </c>
      <c r="AC6" s="397"/>
      <c r="AD6" s="397"/>
      <c r="AE6" s="398"/>
    </row>
    <row r="7" spans="1:62" ht="31.5" customHeight="1" thickBot="1">
      <c r="A7" s="657"/>
      <c r="B7" s="658"/>
      <c r="C7" s="658"/>
      <c r="D7" s="658"/>
      <c r="E7" s="659"/>
      <c r="F7" s="643"/>
      <c r="G7" s="634"/>
      <c r="H7" s="636"/>
      <c r="I7" s="638"/>
      <c r="J7" s="399" t="s">
        <v>13</v>
      </c>
      <c r="K7" s="400" t="s">
        <v>132</v>
      </c>
      <c r="L7" s="401" t="s">
        <v>14</v>
      </c>
      <c r="M7" s="402" t="s">
        <v>133</v>
      </c>
      <c r="O7" s="632"/>
      <c r="P7" s="634"/>
      <c r="Q7" s="636"/>
      <c r="R7" s="638"/>
      <c r="S7" s="399" t="s">
        <v>13</v>
      </c>
      <c r="T7" s="400" t="s">
        <v>132</v>
      </c>
      <c r="U7" s="401" t="s">
        <v>14</v>
      </c>
      <c r="V7" s="402" t="s">
        <v>133</v>
      </c>
      <c r="X7" s="632"/>
      <c r="Y7" s="634"/>
      <c r="Z7" s="636"/>
      <c r="AA7" s="638"/>
      <c r="AB7" s="399" t="s">
        <v>13</v>
      </c>
      <c r="AC7" s="400" t="s">
        <v>132</v>
      </c>
      <c r="AD7" s="401" t="s">
        <v>14</v>
      </c>
      <c r="AE7" s="402" t="s">
        <v>133</v>
      </c>
    </row>
    <row r="8" spans="1:62" ht="12" customHeight="1" thickTop="1">
      <c r="A8" s="660"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61"/>
      <c r="B9" s="639" t="s">
        <v>2</v>
      </c>
      <c r="C9" s="640"/>
      <c r="D9" s="640"/>
      <c r="E9" s="641"/>
      <c r="F9" s="441">
        <v>50903271</v>
      </c>
      <c r="G9" s="112" t="s">
        <v>22</v>
      </c>
      <c r="H9" s="443">
        <v>115435663.557</v>
      </c>
      <c r="I9" s="406" t="s">
        <v>22</v>
      </c>
      <c r="J9" s="372">
        <v>5.4787050625095191</v>
      </c>
      <c r="K9" s="533" t="s">
        <v>205</v>
      </c>
      <c r="L9" s="372">
        <v>5.9405733248702575</v>
      </c>
      <c r="M9" s="534" t="s">
        <v>205</v>
      </c>
      <c r="O9" s="460">
        <v>21229680</v>
      </c>
      <c r="P9" s="112" t="s">
        <v>22</v>
      </c>
      <c r="Q9" s="443">
        <v>44681949.306999996</v>
      </c>
      <c r="R9" s="406" t="s">
        <v>22</v>
      </c>
      <c r="S9" s="372">
        <v>4.6637138203442703</v>
      </c>
      <c r="T9" s="533" t="s">
        <v>205</v>
      </c>
      <c r="U9" s="372">
        <v>5.5945206988215403</v>
      </c>
      <c r="V9" s="534" t="s">
        <v>205</v>
      </c>
      <c r="X9" s="460">
        <v>55733</v>
      </c>
      <c r="Y9" s="112" t="s">
        <v>22</v>
      </c>
      <c r="Z9" s="443">
        <v>138178.89199999999</v>
      </c>
      <c r="AA9" s="406" t="s">
        <v>22</v>
      </c>
      <c r="AB9" s="372">
        <v>1.0040051468855893</v>
      </c>
      <c r="AC9" s="533" t="s">
        <v>205</v>
      </c>
      <c r="AD9" s="372">
        <v>2.4232263643204845</v>
      </c>
      <c r="AE9" s="534" t="s">
        <v>205</v>
      </c>
    </row>
    <row r="10" spans="1:62" ht="45" customHeight="1">
      <c r="A10" s="661"/>
      <c r="B10" s="672" t="s">
        <v>3</v>
      </c>
      <c r="C10" s="655"/>
      <c r="D10" s="655"/>
      <c r="E10" s="656"/>
      <c r="F10" s="445">
        <v>654487</v>
      </c>
      <c r="G10" s="446">
        <v>128.57464503607244</v>
      </c>
      <c r="H10" s="447">
        <v>327189.90399999998</v>
      </c>
      <c r="I10" s="448">
        <v>28.34391850127319</v>
      </c>
      <c r="J10" s="378">
        <v>-0.39917213251966643</v>
      </c>
      <c r="K10" s="383">
        <v>-5.5725723894181414</v>
      </c>
      <c r="L10" s="378">
        <v>11.092295084134122</v>
      </c>
      <c r="M10" s="388">
        <v>4.8628411170344492</v>
      </c>
      <c r="O10" s="461">
        <v>268787</v>
      </c>
      <c r="P10" s="446">
        <v>126.60906805943378</v>
      </c>
      <c r="Q10" s="447">
        <v>132710.77100000001</v>
      </c>
      <c r="R10" s="448">
        <v>29.701204414376157</v>
      </c>
      <c r="S10" s="378">
        <v>1.800918070536909</v>
      </c>
      <c r="T10" s="383">
        <v>-2.7352323410971024</v>
      </c>
      <c r="U10" s="378">
        <v>12.287429205539382</v>
      </c>
      <c r="V10" s="388">
        <v>6.3383104184046317</v>
      </c>
      <c r="X10" s="461">
        <v>712</v>
      </c>
      <c r="Y10" s="446">
        <v>127.75196023899665</v>
      </c>
      <c r="Z10" s="447">
        <v>535.15300000000002</v>
      </c>
      <c r="AA10" s="448">
        <v>38.72899776906592</v>
      </c>
      <c r="AB10" s="378">
        <v>-2.7322404371584668</v>
      </c>
      <c r="AC10" s="383">
        <v>-3.6991063657432335</v>
      </c>
      <c r="AD10" s="378">
        <v>39.128705355053739</v>
      </c>
      <c r="AE10" s="388">
        <v>35.83706576491889</v>
      </c>
    </row>
    <row r="11" spans="1:62" ht="49.5" customHeight="1">
      <c r="A11" s="661"/>
      <c r="B11" s="463"/>
      <c r="C11" s="663" t="s">
        <v>7</v>
      </c>
      <c r="D11" s="664"/>
      <c r="E11" s="665"/>
      <c r="F11" s="449">
        <v>430172</v>
      </c>
      <c r="G11" s="433">
        <v>84.507732322349185</v>
      </c>
      <c r="H11" s="434">
        <v>270312.78700000001</v>
      </c>
      <c r="I11" s="435">
        <v>23.416748227598184</v>
      </c>
      <c r="J11" s="375">
        <v>-1.7659081307589588</v>
      </c>
      <c r="K11" s="376">
        <v>-6.8683182913320024</v>
      </c>
      <c r="L11" s="375">
        <v>13.899846109752119</v>
      </c>
      <c r="M11" s="377">
        <v>7.5129598935381239</v>
      </c>
      <c r="O11" s="432">
        <v>178133</v>
      </c>
      <c r="P11" s="433">
        <v>83.907529458757736</v>
      </c>
      <c r="Q11" s="434">
        <v>110170.673</v>
      </c>
      <c r="R11" s="435">
        <v>24.656639808402531</v>
      </c>
      <c r="S11" s="375">
        <v>1.742030922476772</v>
      </c>
      <c r="T11" s="376">
        <v>-2.7914955348160078</v>
      </c>
      <c r="U11" s="375">
        <v>15.6490724916017</v>
      </c>
      <c r="V11" s="377">
        <v>9.521849927666139</v>
      </c>
      <c r="X11" s="432">
        <v>495</v>
      </c>
      <c r="Y11" s="433">
        <v>88.816320671774363</v>
      </c>
      <c r="Z11" s="434">
        <v>418.202</v>
      </c>
      <c r="AA11" s="435">
        <v>30.265259327741607</v>
      </c>
      <c r="AB11" s="375">
        <v>1.642710472279262</v>
      </c>
      <c r="AC11" s="376">
        <v>0.63235643424717125</v>
      </c>
      <c r="AD11" s="375">
        <v>51.548270901204205</v>
      </c>
      <c r="AE11" s="377">
        <v>47.962797385570951</v>
      </c>
    </row>
    <row r="12" spans="1:62" ht="49.5" customHeight="1">
      <c r="A12" s="661"/>
      <c r="B12" s="463"/>
      <c r="C12" s="669" t="s">
        <v>126</v>
      </c>
      <c r="D12" s="670"/>
      <c r="E12" s="671"/>
      <c r="F12" s="449">
        <v>129139</v>
      </c>
      <c r="G12" s="433">
        <v>25.369489516695303</v>
      </c>
      <c r="H12" s="434">
        <v>30994.932000000001</v>
      </c>
      <c r="I12" s="435">
        <v>2.6850395315391653</v>
      </c>
      <c r="J12" s="375">
        <v>-2.2651590833409045</v>
      </c>
      <c r="K12" s="376">
        <v>-7.3416374814814134</v>
      </c>
      <c r="L12" s="375">
        <v>-1.3518596400816563</v>
      </c>
      <c r="M12" s="377">
        <v>-6.883512837512626</v>
      </c>
      <c r="O12" s="432">
        <v>52715</v>
      </c>
      <c r="P12" s="433">
        <v>24.830802913656729</v>
      </c>
      <c r="Q12" s="434">
        <v>11962.153</v>
      </c>
      <c r="R12" s="435">
        <v>2.6771779623602892</v>
      </c>
      <c r="S12" s="375">
        <v>-3.0279060355769758</v>
      </c>
      <c r="T12" s="376">
        <v>-7.348888717176564</v>
      </c>
      <c r="U12" s="375">
        <v>-2.8524958841560419</v>
      </c>
      <c r="V12" s="377">
        <v>-7.9994838056704936</v>
      </c>
      <c r="X12" s="432">
        <v>128</v>
      </c>
      <c r="Y12" s="433">
        <v>22.966644537347712</v>
      </c>
      <c r="Z12" s="434">
        <v>51.798999999999999</v>
      </c>
      <c r="AA12" s="435">
        <v>3.7486912255744533</v>
      </c>
      <c r="AB12" s="375">
        <v>-15.231788079470192</v>
      </c>
      <c r="AC12" s="376">
        <v>-16.074405369118566</v>
      </c>
      <c r="AD12" s="375">
        <v>7.5315023561894066</v>
      </c>
      <c r="AE12" s="377">
        <v>4.9874195269916015</v>
      </c>
    </row>
    <row r="13" spans="1:62" ht="49.5" customHeight="1" thickBot="1">
      <c r="A13" s="662"/>
      <c r="B13" s="242"/>
      <c r="C13" s="666" t="s">
        <v>8</v>
      </c>
      <c r="D13" s="667"/>
      <c r="E13" s="668"/>
      <c r="F13" s="450">
        <v>95176</v>
      </c>
      <c r="G13" s="410">
        <v>18.697423197027948</v>
      </c>
      <c r="H13" s="431">
        <v>25882.185000000001</v>
      </c>
      <c r="I13" s="411">
        <v>2.2421307421358438</v>
      </c>
      <c r="J13" s="379">
        <v>9.3059846335833214</v>
      </c>
      <c r="K13" s="380">
        <v>3.628485549576709</v>
      </c>
      <c r="L13" s="379">
        <v>0.41145824584121726</v>
      </c>
      <c r="M13" s="381">
        <v>-5.2190722642909009</v>
      </c>
      <c r="O13" s="429">
        <v>37939</v>
      </c>
      <c r="P13" s="410">
        <v>17.870735687019305</v>
      </c>
      <c r="Q13" s="431">
        <v>10577.945</v>
      </c>
      <c r="R13" s="411">
        <v>2.3673866436133371</v>
      </c>
      <c r="S13" s="379">
        <v>9.6883312131375021</v>
      </c>
      <c r="T13" s="380">
        <v>4.8007253033444073</v>
      </c>
      <c r="U13" s="379">
        <v>-0.3222816572633036</v>
      </c>
      <c r="V13" s="381">
        <v>-5.6033232756090143</v>
      </c>
      <c r="X13" s="429">
        <v>89</v>
      </c>
      <c r="Y13" s="410">
        <v>15.968995029874581</v>
      </c>
      <c r="Z13" s="431">
        <v>65.152000000000001</v>
      </c>
      <c r="AA13" s="411">
        <v>4.7150472157498564</v>
      </c>
      <c r="AB13" s="379">
        <v>-5.3191489361702082</v>
      </c>
      <c r="AC13" s="380">
        <v>-6.2603003453777291</v>
      </c>
      <c r="AD13" s="379">
        <v>7.6501107035458205</v>
      </c>
      <c r="AE13" s="381">
        <v>5.1032217249564553</v>
      </c>
    </row>
    <row r="14" spans="1:62" ht="45.75" customHeight="1">
      <c r="A14" s="661" t="s">
        <v>30</v>
      </c>
      <c r="B14" s="682" t="s">
        <v>4</v>
      </c>
      <c r="C14" s="676" t="s">
        <v>5</v>
      </c>
      <c r="D14" s="672" t="s">
        <v>6</v>
      </c>
      <c r="E14" s="641"/>
      <c r="F14" s="451">
        <v>612668</v>
      </c>
      <c r="G14" s="295">
        <v>122.17936211729699</v>
      </c>
      <c r="H14" s="423" t="s">
        <v>22</v>
      </c>
      <c r="I14" s="406" t="s">
        <v>22</v>
      </c>
      <c r="J14" s="372">
        <v>18.842817460933261</v>
      </c>
      <c r="K14" s="295">
        <v>6.3168527202527542</v>
      </c>
      <c r="L14" s="533" t="s">
        <v>205</v>
      </c>
      <c r="M14" s="534" t="s">
        <v>205</v>
      </c>
      <c r="O14" s="430">
        <v>117093</v>
      </c>
      <c r="P14" s="295">
        <v>56.219972310848604</v>
      </c>
      <c r="Q14" s="423" t="s">
        <v>22</v>
      </c>
      <c r="R14" s="406" t="s">
        <v>22</v>
      </c>
      <c r="S14" s="372">
        <v>18.470815585256545</v>
      </c>
      <c r="T14" s="295">
        <v>9.9541375656933155</v>
      </c>
      <c r="U14" s="533" t="s">
        <v>205</v>
      </c>
      <c r="V14" s="534" t="s">
        <v>205</v>
      </c>
      <c r="X14" s="430">
        <v>2293</v>
      </c>
      <c r="Y14" s="295">
        <v>414.50496212874407</v>
      </c>
      <c r="Z14" s="423" t="s">
        <v>22</v>
      </c>
      <c r="AA14" s="406" t="s">
        <v>22</v>
      </c>
      <c r="AB14" s="372">
        <v>43.942247332077841</v>
      </c>
      <c r="AC14" s="295">
        <v>40.280309792618596</v>
      </c>
      <c r="AD14" s="533" t="s">
        <v>205</v>
      </c>
      <c r="AE14" s="534" t="s">
        <v>205</v>
      </c>
    </row>
    <row r="15" spans="1:62" ht="45.75" customHeight="1">
      <c r="A15" s="661"/>
      <c r="B15" s="682"/>
      <c r="C15" s="676"/>
      <c r="D15" s="113"/>
      <c r="E15" s="241" t="s">
        <v>7</v>
      </c>
      <c r="F15" s="451">
        <v>337643</v>
      </c>
      <c r="G15" s="295">
        <v>67.333378540042091</v>
      </c>
      <c r="H15" s="423" t="s">
        <v>22</v>
      </c>
      <c r="I15" s="406" t="s">
        <v>22</v>
      </c>
      <c r="J15" s="372">
        <v>19.616185806597898</v>
      </c>
      <c r="K15" s="295">
        <v>7.0087084862232985</v>
      </c>
      <c r="L15" s="533" t="s">
        <v>205</v>
      </c>
      <c r="M15" s="534" t="s">
        <v>205</v>
      </c>
      <c r="O15" s="430">
        <v>62327</v>
      </c>
      <c r="P15" s="295">
        <v>29.925121179047942</v>
      </c>
      <c r="Q15" s="423" t="s">
        <v>22</v>
      </c>
      <c r="R15" s="406" t="s">
        <v>22</v>
      </c>
      <c r="S15" s="372">
        <v>18.774654597427357</v>
      </c>
      <c r="T15" s="295">
        <v>10.236134075779063</v>
      </c>
      <c r="U15" s="533" t="s">
        <v>205</v>
      </c>
      <c r="V15" s="534" t="s">
        <v>205</v>
      </c>
      <c r="X15" s="430">
        <v>1134</v>
      </c>
      <c r="Y15" s="295">
        <v>204.99285959616037</v>
      </c>
      <c r="Z15" s="423" t="s">
        <v>22</v>
      </c>
      <c r="AA15" s="406" t="s">
        <v>22</v>
      </c>
      <c r="AB15" s="372">
        <v>24.342105263157904</v>
      </c>
      <c r="AC15" s="295">
        <v>21.178801706085551</v>
      </c>
      <c r="AD15" s="533" t="s">
        <v>205</v>
      </c>
      <c r="AE15" s="534" t="s">
        <v>205</v>
      </c>
    </row>
    <row r="16" spans="1:62" ht="45.75" customHeight="1">
      <c r="A16" s="661"/>
      <c r="B16" s="682"/>
      <c r="C16" s="676"/>
      <c r="D16" s="113"/>
      <c r="E16" s="241" t="s">
        <v>126</v>
      </c>
      <c r="F16" s="451">
        <v>135455</v>
      </c>
      <c r="G16" s="295">
        <v>27.012681412442735</v>
      </c>
      <c r="H16" s="423" t="s">
        <v>22</v>
      </c>
      <c r="I16" s="406" t="s">
        <v>22</v>
      </c>
      <c r="J16" s="372">
        <v>14.250168690958162</v>
      </c>
      <c r="K16" s="295">
        <v>2.208266494300986</v>
      </c>
      <c r="L16" s="533" t="s">
        <v>205</v>
      </c>
      <c r="M16" s="534" t="s">
        <v>205</v>
      </c>
      <c r="O16" s="430">
        <v>27701</v>
      </c>
      <c r="P16" s="295">
        <v>13.30010720523701</v>
      </c>
      <c r="Q16" s="423" t="s">
        <v>22</v>
      </c>
      <c r="R16" s="406" t="s">
        <v>22</v>
      </c>
      <c r="S16" s="372">
        <v>18.791543376645663</v>
      </c>
      <c r="T16" s="295">
        <v>10.251808747590132</v>
      </c>
      <c r="U16" s="533" t="s">
        <v>205</v>
      </c>
      <c r="V16" s="534" t="s">
        <v>205</v>
      </c>
      <c r="X16" s="430">
        <v>726</v>
      </c>
      <c r="Y16" s="295">
        <v>131.23881487373234</v>
      </c>
      <c r="Z16" s="423" t="s">
        <v>22</v>
      </c>
      <c r="AA16" s="406" t="s">
        <v>22</v>
      </c>
      <c r="AB16" s="372">
        <v>120.00000000000003</v>
      </c>
      <c r="AC16" s="295">
        <v>114.40312852124345</v>
      </c>
      <c r="AD16" s="533" t="s">
        <v>205</v>
      </c>
      <c r="AE16" s="534" t="s">
        <v>205</v>
      </c>
    </row>
    <row r="17" spans="1:44" ht="45.75" customHeight="1">
      <c r="A17" s="661"/>
      <c r="B17" s="682"/>
      <c r="C17" s="676"/>
      <c r="D17" s="8"/>
      <c r="E17" s="241" t="s">
        <v>8</v>
      </c>
      <c r="F17" s="451">
        <v>139570</v>
      </c>
      <c r="G17" s="295">
        <v>27.833302164812167</v>
      </c>
      <c r="H17" s="423" t="s">
        <v>22</v>
      </c>
      <c r="I17" s="406" t="s">
        <v>22</v>
      </c>
      <c r="J17" s="372">
        <v>21.686894050359214</v>
      </c>
      <c r="K17" s="295">
        <v>8.8611652697471186</v>
      </c>
      <c r="L17" s="533" t="s">
        <v>205</v>
      </c>
      <c r="M17" s="534" t="s">
        <v>205</v>
      </c>
      <c r="O17" s="430">
        <v>27065</v>
      </c>
      <c r="P17" s="295">
        <v>12.99474392656365</v>
      </c>
      <c r="Q17" s="423" t="s">
        <v>22</v>
      </c>
      <c r="R17" s="406" t="s">
        <v>22</v>
      </c>
      <c r="S17" s="372">
        <v>17.454324523716537</v>
      </c>
      <c r="T17" s="295">
        <v>9.0107204256768085</v>
      </c>
      <c r="U17" s="533" t="s">
        <v>205</v>
      </c>
      <c r="V17" s="534" t="s">
        <v>205</v>
      </c>
      <c r="X17" s="430">
        <v>433</v>
      </c>
      <c r="Y17" s="295">
        <v>78.273287658851359</v>
      </c>
      <c r="Z17" s="423" t="s">
        <v>22</v>
      </c>
      <c r="AA17" s="406" t="s">
        <v>22</v>
      </c>
      <c r="AB17" s="372">
        <v>23.361823361823355</v>
      </c>
      <c r="AC17" s="295">
        <v>20.223458494817905</v>
      </c>
      <c r="AD17" s="533" t="s">
        <v>205</v>
      </c>
      <c r="AE17" s="534" t="s">
        <v>205</v>
      </c>
    </row>
    <row r="18" spans="1:44" ht="45.75" customHeight="1">
      <c r="A18" s="661"/>
      <c r="B18" s="682"/>
      <c r="C18" s="676"/>
      <c r="D18" s="663" t="s">
        <v>3</v>
      </c>
      <c r="E18" s="665"/>
      <c r="F18" s="451">
        <v>170401</v>
      </c>
      <c r="G18" s="295">
        <v>33.98167602053563</v>
      </c>
      <c r="H18" s="451">
        <v>76769.452999999994</v>
      </c>
      <c r="I18" s="412">
        <v>6.5501445056193317</v>
      </c>
      <c r="J18" s="372">
        <v>12.696092695960417</v>
      </c>
      <c r="K18" s="295">
        <v>0.81798921708507066</v>
      </c>
      <c r="L18" s="295">
        <v>29.085861457952547</v>
      </c>
      <c r="M18" s="377">
        <v>13.206182922333866</v>
      </c>
      <c r="O18" s="430">
        <v>71560</v>
      </c>
      <c r="P18" s="295">
        <v>34.358170160166068</v>
      </c>
      <c r="Q18" s="451">
        <v>51044.915999999997</v>
      </c>
      <c r="R18" s="412">
        <v>11.277496628747691</v>
      </c>
      <c r="S18" s="372">
        <v>15.956119456192368</v>
      </c>
      <c r="T18" s="295">
        <v>7.6202189314280417</v>
      </c>
      <c r="U18" s="295">
        <v>41.823674582021653</v>
      </c>
      <c r="V18" s="377">
        <v>27.572568971998209</v>
      </c>
      <c r="X18" s="430">
        <v>301</v>
      </c>
      <c r="Y18" s="295">
        <v>54.411684954536405</v>
      </c>
      <c r="Z18" s="451">
        <v>123.3</v>
      </c>
      <c r="AA18" s="412">
        <v>8.7250525767564024</v>
      </c>
      <c r="AB18" s="372">
        <v>-27.46987951807229</v>
      </c>
      <c r="AC18" s="295">
        <v>-29.315069348418092</v>
      </c>
      <c r="AD18" s="295">
        <v>11.423381740301281</v>
      </c>
      <c r="AE18" s="377">
        <v>5.996147360173083</v>
      </c>
    </row>
    <row r="19" spans="1:44" ht="45.75" customHeight="1">
      <c r="A19" s="661"/>
      <c r="B19" s="682"/>
      <c r="C19" s="676"/>
      <c r="D19" s="114"/>
      <c r="E19" s="241" t="s">
        <v>7</v>
      </c>
      <c r="F19" s="451">
        <v>85555</v>
      </c>
      <c r="G19" s="295">
        <v>17.061533042276313</v>
      </c>
      <c r="H19" s="451">
        <v>41568.648999999998</v>
      </c>
      <c r="I19" s="412">
        <v>3.5467317691239577</v>
      </c>
      <c r="J19" s="372">
        <v>14.661931247068296</v>
      </c>
      <c r="K19" s="295">
        <v>2.5766295133623913</v>
      </c>
      <c r="L19" s="295">
        <v>34.62315270920007</v>
      </c>
      <c r="M19" s="296">
        <v>18.062296513729393</v>
      </c>
      <c r="O19" s="430">
        <v>33364</v>
      </c>
      <c r="P19" s="295">
        <v>16.019088725877317</v>
      </c>
      <c r="Q19" s="451">
        <v>26083.115000000002</v>
      </c>
      <c r="R19" s="412">
        <v>5.762615839738837</v>
      </c>
      <c r="S19" s="372">
        <v>19.777418775803255</v>
      </c>
      <c r="T19" s="295">
        <v>11.166811136373369</v>
      </c>
      <c r="U19" s="295">
        <v>47.880196648101446</v>
      </c>
      <c r="V19" s="296">
        <v>33.020503396786694</v>
      </c>
      <c r="X19" s="430">
        <v>161</v>
      </c>
      <c r="Y19" s="295">
        <v>29.103924510565982</v>
      </c>
      <c r="Z19" s="451">
        <v>95.361999999999995</v>
      </c>
      <c r="AA19" s="412">
        <v>6.7480816206378265</v>
      </c>
      <c r="AB19" s="372">
        <v>-32.63598326359832</v>
      </c>
      <c r="AC19" s="295">
        <v>-34.349745736173091</v>
      </c>
      <c r="AD19" s="295">
        <v>11.494078170487882</v>
      </c>
      <c r="AE19" s="296">
        <v>6.0634002932187059</v>
      </c>
    </row>
    <row r="20" spans="1:44" ht="45.75" customHeight="1">
      <c r="A20" s="661"/>
      <c r="B20" s="682"/>
      <c r="C20" s="676"/>
      <c r="D20" s="114"/>
      <c r="E20" s="241" t="s">
        <v>126</v>
      </c>
      <c r="F20" s="451">
        <v>37284</v>
      </c>
      <c r="G20" s="295">
        <v>7.4352428022702366</v>
      </c>
      <c r="H20" s="451">
        <v>12713.324000000001</v>
      </c>
      <c r="I20" s="412">
        <v>1.0847297472180555</v>
      </c>
      <c r="J20" s="372">
        <v>0.6641827312489994</v>
      </c>
      <c r="K20" s="295">
        <v>-9.945764344059441</v>
      </c>
      <c r="L20" s="295">
        <v>8.8051068031027739</v>
      </c>
      <c r="M20" s="296">
        <v>-4.5797062163286739</v>
      </c>
      <c r="O20" s="430">
        <v>17437</v>
      </c>
      <c r="P20" s="295">
        <v>8.3720432236279461</v>
      </c>
      <c r="Q20" s="451">
        <v>8426.5830000000005</v>
      </c>
      <c r="R20" s="412">
        <v>1.8617086444879762</v>
      </c>
      <c r="S20" s="372">
        <v>0.47827590180938273</v>
      </c>
      <c r="T20" s="295">
        <v>-6.7449471307080273</v>
      </c>
      <c r="U20" s="295">
        <v>18.305706009179929</v>
      </c>
      <c r="V20" s="296">
        <v>6.417795788449169</v>
      </c>
      <c r="X20" s="430">
        <v>79</v>
      </c>
      <c r="Y20" s="295">
        <v>14.280807679097594</v>
      </c>
      <c r="Z20" s="451">
        <v>19.167999999999999</v>
      </c>
      <c r="AA20" s="412">
        <v>1.356381247293323</v>
      </c>
      <c r="AB20" s="372">
        <v>-1.25</v>
      </c>
      <c r="AC20" s="295">
        <v>-3.7622320842146166</v>
      </c>
      <c r="AD20" s="295">
        <v>77.547239718414232</v>
      </c>
      <c r="AE20" s="296">
        <v>68.899230041751224</v>
      </c>
    </row>
    <row r="21" spans="1:44" ht="45.75" customHeight="1">
      <c r="A21" s="661"/>
      <c r="B21" s="682"/>
      <c r="C21" s="676"/>
      <c r="D21" s="114"/>
      <c r="E21" s="241" t="s">
        <v>8</v>
      </c>
      <c r="F21" s="451">
        <v>47562</v>
      </c>
      <c r="G21" s="295">
        <v>9.4849001759890825</v>
      </c>
      <c r="H21" s="451">
        <v>22487.48</v>
      </c>
      <c r="I21" s="412">
        <v>1.9186829892773183</v>
      </c>
      <c r="J21" s="372">
        <v>20.254860812621686</v>
      </c>
      <c r="K21" s="295">
        <v>7.58006751323272</v>
      </c>
      <c r="L21" s="295">
        <v>32.988498310578848</v>
      </c>
      <c r="M21" s="296">
        <v>16.62873142166552</v>
      </c>
      <c r="O21" s="430">
        <v>20759</v>
      </c>
      <c r="P21" s="295">
        <v>9.9670382106608084</v>
      </c>
      <c r="Q21" s="451">
        <v>16535.218000000001</v>
      </c>
      <c r="R21" s="412">
        <v>3.6531721445208798</v>
      </c>
      <c r="S21" s="372">
        <v>25.781628696073682</v>
      </c>
      <c r="T21" s="295">
        <v>16.739387979753118</v>
      </c>
      <c r="U21" s="295">
        <v>47.227148773498726</v>
      </c>
      <c r="V21" s="296">
        <v>32.433076824528541</v>
      </c>
      <c r="X21" s="430">
        <v>61</v>
      </c>
      <c r="Y21" s="295">
        <v>11.026952764872826</v>
      </c>
      <c r="Z21" s="451">
        <v>8.77</v>
      </c>
      <c r="AA21" s="412">
        <v>0.62058970882525266</v>
      </c>
      <c r="AB21" s="372">
        <v>-36.458333333333336</v>
      </c>
      <c r="AC21" s="295">
        <v>-38.074853978239354</v>
      </c>
      <c r="AD21" s="295">
        <v>-38.808261233603133</v>
      </c>
      <c r="AE21" s="296">
        <v>-41.788801791839411</v>
      </c>
    </row>
    <row r="22" spans="1:44" ht="45.75" customHeight="1">
      <c r="A22" s="661"/>
      <c r="B22" s="682"/>
      <c r="C22" s="676"/>
      <c r="D22" s="663" t="s">
        <v>20</v>
      </c>
      <c r="E22" s="671"/>
      <c r="F22" s="451">
        <v>3230</v>
      </c>
      <c r="G22" s="295">
        <v>0.64413244961197469</v>
      </c>
      <c r="H22" s="451">
        <v>58384.063000000002</v>
      </c>
      <c r="I22" s="412">
        <v>4.9814611740842141</v>
      </c>
      <c r="J22" s="372">
        <v>21.155288822205549</v>
      </c>
      <c r="K22" s="295">
        <v>8.3855909274818714</v>
      </c>
      <c r="L22" s="295">
        <v>21.098737968491221</v>
      </c>
      <c r="M22" s="296">
        <v>6.2016066460562627</v>
      </c>
      <c r="O22" s="430">
        <v>1192</v>
      </c>
      <c r="P22" s="295">
        <v>0.57231608204189433</v>
      </c>
      <c r="Q22" s="451">
        <v>33796.485000000001</v>
      </c>
      <c r="R22" s="412">
        <v>7.466752333396375</v>
      </c>
      <c r="S22" s="372">
        <v>34.083239595050628</v>
      </c>
      <c r="T22" s="295">
        <v>24.444209308902188</v>
      </c>
      <c r="U22" s="295">
        <v>55.531465101851268</v>
      </c>
      <c r="V22" s="296">
        <v>39.902936639445073</v>
      </c>
      <c r="X22" s="430">
        <v>7</v>
      </c>
      <c r="Y22" s="295">
        <v>1.2653880221985208</v>
      </c>
      <c r="Z22" s="451">
        <v>188.58</v>
      </c>
      <c r="AA22" s="412">
        <v>13.344447809608454</v>
      </c>
      <c r="AB22" s="372">
        <v>133.33333333333334</v>
      </c>
      <c r="AC22" s="295">
        <v>127.39725752253088</v>
      </c>
      <c r="AD22" s="625" t="s">
        <v>209</v>
      </c>
      <c r="AE22" s="629" t="s">
        <v>209</v>
      </c>
    </row>
    <row r="23" spans="1:44" ht="45.75" customHeight="1">
      <c r="A23" s="661"/>
      <c r="B23" s="682"/>
      <c r="C23" s="676"/>
      <c r="D23" s="113"/>
      <c r="E23" s="241" t="s">
        <v>7</v>
      </c>
      <c r="F23" s="451">
        <v>1260</v>
      </c>
      <c r="G23" s="295">
        <v>0.25127148189197773</v>
      </c>
      <c r="H23" s="451">
        <v>28519.083999999999</v>
      </c>
      <c r="I23" s="412">
        <v>2.4333131742894687</v>
      </c>
      <c r="J23" s="372">
        <v>15.808823529411768</v>
      </c>
      <c r="K23" s="295">
        <v>3.6026400075009235</v>
      </c>
      <c r="L23" s="295">
        <v>21.044684834421929</v>
      </c>
      <c r="M23" s="296">
        <v>6.1542029341868272</v>
      </c>
      <c r="O23" s="430">
        <v>571</v>
      </c>
      <c r="P23" s="295">
        <v>0.27415476748818929</v>
      </c>
      <c r="Q23" s="451">
        <v>19638.584999999999</v>
      </c>
      <c r="R23" s="412">
        <v>4.3388077302522152</v>
      </c>
      <c r="S23" s="372">
        <v>18.958333333333343</v>
      </c>
      <c r="T23" s="295">
        <v>10.406608440253791</v>
      </c>
      <c r="U23" s="295">
        <v>38.95822362932671</v>
      </c>
      <c r="V23" s="296">
        <v>24.995051922211559</v>
      </c>
      <c r="X23" s="430">
        <v>3</v>
      </c>
      <c r="Y23" s="295">
        <v>0.54230915237079469</v>
      </c>
      <c r="Z23" s="451">
        <v>51.966999999999999</v>
      </c>
      <c r="AA23" s="412">
        <v>3.6773301480640712</v>
      </c>
      <c r="AB23" s="372">
        <v>50</v>
      </c>
      <c r="AC23" s="295">
        <v>46.183951264484165</v>
      </c>
      <c r="AD23" s="625" t="s">
        <v>209</v>
      </c>
      <c r="AE23" s="629" t="s">
        <v>209</v>
      </c>
    </row>
    <row r="24" spans="1:44" ht="45.75" customHeight="1">
      <c r="A24" s="661"/>
      <c r="B24" s="682"/>
      <c r="C24" s="676"/>
      <c r="D24" s="113"/>
      <c r="E24" s="241" t="s">
        <v>126</v>
      </c>
      <c r="F24" s="451">
        <v>212</v>
      </c>
      <c r="G24" s="295">
        <v>4.2277423937380376E-2</v>
      </c>
      <c r="H24" s="451">
        <v>958.36300000000006</v>
      </c>
      <c r="I24" s="412">
        <v>8.1769712998200739E-2</v>
      </c>
      <c r="J24" s="372">
        <v>-3.6363636363636402</v>
      </c>
      <c r="K24" s="295">
        <v>-13.793035593181344</v>
      </c>
      <c r="L24" s="295">
        <v>2.3133488631292636</v>
      </c>
      <c r="M24" s="296">
        <v>-10.272871436282202</v>
      </c>
      <c r="O24" s="430">
        <v>99</v>
      </c>
      <c r="P24" s="295">
        <v>4.7532963189721084E-2</v>
      </c>
      <c r="Q24" s="451">
        <v>495.02499999999998</v>
      </c>
      <c r="R24" s="412">
        <v>0.1093672633068066</v>
      </c>
      <c r="S24" s="372">
        <v>482.35294117647061</v>
      </c>
      <c r="T24" s="295">
        <v>440.48851685184502</v>
      </c>
      <c r="U24" s="295">
        <v>362.653158499771</v>
      </c>
      <c r="V24" s="296">
        <v>316.16360700547511</v>
      </c>
      <c r="X24" s="624" t="s">
        <v>22</v>
      </c>
      <c r="Y24" s="625" t="s">
        <v>22</v>
      </c>
      <c r="Z24" s="626" t="s">
        <v>22</v>
      </c>
      <c r="AA24" s="627" t="s">
        <v>22</v>
      </c>
      <c r="AB24" s="628" t="s">
        <v>22</v>
      </c>
      <c r="AC24" s="625" t="s">
        <v>22</v>
      </c>
      <c r="AD24" s="625" t="s">
        <v>22</v>
      </c>
      <c r="AE24" s="629" t="s">
        <v>22</v>
      </c>
    </row>
    <row r="25" spans="1:44" ht="45.75" customHeight="1">
      <c r="A25" s="661"/>
      <c r="B25" s="682"/>
      <c r="C25" s="676"/>
      <c r="D25" s="8"/>
      <c r="E25" s="16" t="s">
        <v>8</v>
      </c>
      <c r="F25" s="451">
        <v>1758</v>
      </c>
      <c r="G25" s="295">
        <v>0.35058354378261652</v>
      </c>
      <c r="H25" s="451">
        <v>28906.616000000002</v>
      </c>
      <c r="I25" s="412">
        <v>2.4663782867965449</v>
      </c>
      <c r="J25" s="372">
        <v>29.455081001472763</v>
      </c>
      <c r="K25" s="295">
        <v>15.810589775409099</v>
      </c>
      <c r="L25" s="295">
        <v>21.894441983218172</v>
      </c>
      <c r="M25" s="296">
        <v>6.899426013923744</v>
      </c>
      <c r="O25" s="430">
        <v>522</v>
      </c>
      <c r="P25" s="295">
        <v>0.25062835136398393</v>
      </c>
      <c r="Q25" s="451">
        <v>13662.875</v>
      </c>
      <c r="R25" s="412">
        <v>3.0185773398373525</v>
      </c>
      <c r="S25" s="372">
        <v>33.163265306122469</v>
      </c>
      <c r="T25" s="295">
        <v>23.5903705046195</v>
      </c>
      <c r="U25" s="295">
        <v>82.416006827278267</v>
      </c>
      <c r="V25" s="296">
        <v>64.085993972119525</v>
      </c>
      <c r="X25" s="430">
        <v>4</v>
      </c>
      <c r="Y25" s="295">
        <v>0.72307886982772629</v>
      </c>
      <c r="Z25" s="451">
        <v>136.613</v>
      </c>
      <c r="AA25" s="412">
        <v>9.667117661544383</v>
      </c>
      <c r="AB25" s="372">
        <v>300</v>
      </c>
      <c r="AC25" s="295">
        <v>289.82387003862442</v>
      </c>
      <c r="AD25" s="625" t="s">
        <v>209</v>
      </c>
      <c r="AE25" s="629" t="s">
        <v>209</v>
      </c>
    </row>
    <row r="26" spans="1:44" ht="45.75" customHeight="1">
      <c r="A26" s="661"/>
      <c r="B26" s="682"/>
      <c r="C26" s="677"/>
      <c r="D26" s="639" t="s">
        <v>9</v>
      </c>
      <c r="E26" s="641"/>
      <c r="F26" s="451">
        <v>786299</v>
      </c>
      <c r="G26" s="295">
        <v>156.80517058744459</v>
      </c>
      <c r="H26" s="423" t="s">
        <v>22</v>
      </c>
      <c r="I26" s="406" t="s">
        <v>22</v>
      </c>
      <c r="J26" s="372">
        <v>17.463601624145866</v>
      </c>
      <c r="K26" s="295">
        <v>5.0830054409473036</v>
      </c>
      <c r="L26" s="533" t="s">
        <v>205</v>
      </c>
      <c r="M26" s="534" t="s">
        <v>205</v>
      </c>
      <c r="O26" s="430">
        <v>189845</v>
      </c>
      <c r="P26" s="295">
        <v>91.150458553056566</v>
      </c>
      <c r="Q26" s="423" t="s">
        <v>22</v>
      </c>
      <c r="R26" s="406" t="s">
        <v>22</v>
      </c>
      <c r="S26" s="372">
        <v>17.595500467668913</v>
      </c>
      <c r="T26" s="295">
        <v>9.141747456136784</v>
      </c>
      <c r="U26" s="533" t="s">
        <v>205</v>
      </c>
      <c r="V26" s="534" t="s">
        <v>205</v>
      </c>
      <c r="X26" s="430">
        <v>2601</v>
      </c>
      <c r="Y26" s="295">
        <v>470.18203510547903</v>
      </c>
      <c r="Z26" s="423" t="s">
        <v>22</v>
      </c>
      <c r="AA26" s="406" t="s">
        <v>22</v>
      </c>
      <c r="AB26" s="372">
        <v>29.338637493784177</v>
      </c>
      <c r="AC26" s="295">
        <v>26.048220533374206</v>
      </c>
      <c r="AD26" s="533" t="s">
        <v>205</v>
      </c>
      <c r="AE26" s="534" t="s">
        <v>205</v>
      </c>
    </row>
    <row r="27" spans="1:44" ht="43.5" customHeight="1">
      <c r="A27" s="661"/>
      <c r="B27" s="682"/>
      <c r="C27" s="685" t="s">
        <v>10</v>
      </c>
      <c r="D27" s="639" t="s">
        <v>6</v>
      </c>
      <c r="E27" s="641"/>
      <c r="F27" s="451">
        <v>10571</v>
      </c>
      <c r="G27" s="295">
        <v>2.1080879643492829</v>
      </c>
      <c r="H27" s="423" t="s">
        <v>22</v>
      </c>
      <c r="I27" s="406" t="s">
        <v>22</v>
      </c>
      <c r="J27" s="372">
        <v>-13.17453798767967</v>
      </c>
      <c r="K27" s="295">
        <v>-22.325891843095732</v>
      </c>
      <c r="L27" s="533" t="s">
        <v>205</v>
      </c>
      <c r="M27" s="534" t="s">
        <v>205</v>
      </c>
      <c r="O27" s="430">
        <v>4811</v>
      </c>
      <c r="P27" s="295">
        <v>2.3099099586439209</v>
      </c>
      <c r="Q27" s="423" t="s">
        <v>22</v>
      </c>
      <c r="R27" s="406" t="s">
        <v>22</v>
      </c>
      <c r="S27" s="372">
        <v>-20.949720670391059</v>
      </c>
      <c r="T27" s="295">
        <v>-26.632519198289401</v>
      </c>
      <c r="U27" s="533" t="s">
        <v>205</v>
      </c>
      <c r="V27" s="534" t="s">
        <v>205</v>
      </c>
      <c r="X27" s="430">
        <v>28</v>
      </c>
      <c r="Y27" s="295">
        <v>5.061552088794083</v>
      </c>
      <c r="Z27" s="423" t="s">
        <v>22</v>
      </c>
      <c r="AA27" s="406" t="s">
        <v>22</v>
      </c>
      <c r="AB27" s="372">
        <v>47.368421052631561</v>
      </c>
      <c r="AC27" s="295">
        <v>43.6193205405458</v>
      </c>
      <c r="AD27" s="533" t="s">
        <v>205</v>
      </c>
      <c r="AE27" s="534" t="s">
        <v>205</v>
      </c>
      <c r="AR27" s="3"/>
    </row>
    <row r="28" spans="1:44" ht="45.75" customHeight="1">
      <c r="A28" s="661"/>
      <c r="B28" s="682"/>
      <c r="C28" s="682"/>
      <c r="D28" s="639" t="s">
        <v>3</v>
      </c>
      <c r="E28" s="641"/>
      <c r="F28" s="451">
        <v>5272</v>
      </c>
      <c r="G28" s="295">
        <v>1.051351787725799</v>
      </c>
      <c r="H28" s="382">
        <v>-8501.3790000000008</v>
      </c>
      <c r="I28" s="412">
        <v>-0.72535701077663761</v>
      </c>
      <c r="J28" s="372">
        <v>-3.6901717208622529</v>
      </c>
      <c r="K28" s="295">
        <v>-13.841172336461412</v>
      </c>
      <c r="L28" s="295">
        <v>-24.752873199506638</v>
      </c>
      <c r="M28" s="296">
        <v>-34.009504180041944</v>
      </c>
      <c r="O28" s="430">
        <v>2320</v>
      </c>
      <c r="P28" s="295">
        <v>1.1139037838399286</v>
      </c>
      <c r="Q28" s="382">
        <v>-4115.174</v>
      </c>
      <c r="R28" s="412">
        <v>-0.90917694744977451</v>
      </c>
      <c r="S28" s="372">
        <v>-7.3852295409181608</v>
      </c>
      <c r="T28" s="295">
        <v>-14.043157706257091</v>
      </c>
      <c r="U28" s="295">
        <v>-32.463087673483741</v>
      </c>
      <c r="V28" s="296">
        <v>-39.249512245944274</v>
      </c>
      <c r="X28" s="430">
        <v>25</v>
      </c>
      <c r="Y28" s="295">
        <v>4.5192429364232893</v>
      </c>
      <c r="Z28" s="382">
        <v>-19.901</v>
      </c>
      <c r="AA28" s="412">
        <v>-1.4082503757504392</v>
      </c>
      <c r="AB28" s="372">
        <v>56.25</v>
      </c>
      <c r="AC28" s="295">
        <v>52.274949233837674</v>
      </c>
      <c r="AD28" s="295">
        <v>-2.7844267500366442</v>
      </c>
      <c r="AE28" s="296">
        <v>-7.5196240953819427</v>
      </c>
    </row>
    <row r="29" spans="1:44" ht="42.75" customHeight="1" thickBot="1">
      <c r="A29" s="661"/>
      <c r="B29" s="683"/>
      <c r="C29" s="683"/>
      <c r="D29" s="666" t="s">
        <v>9</v>
      </c>
      <c r="E29" s="668"/>
      <c r="F29" s="452">
        <v>15843</v>
      </c>
      <c r="G29" s="385">
        <v>3.1594397520750817</v>
      </c>
      <c r="H29" s="424" t="s">
        <v>22</v>
      </c>
      <c r="I29" s="407" t="s">
        <v>22</v>
      </c>
      <c r="J29" s="373">
        <v>-10.232874383817787</v>
      </c>
      <c r="K29" s="380">
        <v>-19.69427789446884</v>
      </c>
      <c r="L29" s="535" t="s">
        <v>205</v>
      </c>
      <c r="M29" s="536" t="s">
        <v>205</v>
      </c>
      <c r="O29" s="436">
        <v>7131</v>
      </c>
      <c r="P29" s="385">
        <v>3.4238137424838495</v>
      </c>
      <c r="Q29" s="424" t="s">
        <v>22</v>
      </c>
      <c r="R29" s="407" t="s">
        <v>22</v>
      </c>
      <c r="S29" s="373">
        <v>-16.994529158421599</v>
      </c>
      <c r="T29" s="380">
        <v>-22.961660097190475</v>
      </c>
      <c r="U29" s="535" t="s">
        <v>205</v>
      </c>
      <c r="V29" s="536" t="s">
        <v>205</v>
      </c>
      <c r="X29" s="436">
        <v>53</v>
      </c>
      <c r="Y29" s="385">
        <v>9.5807950252173733</v>
      </c>
      <c r="Z29" s="424" t="s">
        <v>22</v>
      </c>
      <c r="AA29" s="407" t="s">
        <v>22</v>
      </c>
      <c r="AB29" s="373">
        <v>51.428571428571416</v>
      </c>
      <c r="AC29" s="380">
        <v>47.576179371764937</v>
      </c>
      <c r="AD29" s="535" t="s">
        <v>205</v>
      </c>
      <c r="AE29" s="536" t="s">
        <v>205</v>
      </c>
    </row>
    <row r="30" spans="1:44" ht="47.25" customHeight="1">
      <c r="A30" s="661"/>
      <c r="B30" s="681" t="s">
        <v>24</v>
      </c>
      <c r="C30" s="639" t="s">
        <v>11</v>
      </c>
      <c r="D30" s="640"/>
      <c r="E30" s="641"/>
      <c r="F30" s="441">
        <v>69563</v>
      </c>
      <c r="G30" s="442">
        <v>13.665722974855585</v>
      </c>
      <c r="H30" s="443">
        <v>325578.62099999998</v>
      </c>
      <c r="I30" s="444">
        <v>28.204335728467079</v>
      </c>
      <c r="J30" s="372">
        <v>7.7978026064992036</v>
      </c>
      <c r="K30" s="295">
        <v>2.1986405147990098</v>
      </c>
      <c r="L30" s="295">
        <v>17.609707278609449</v>
      </c>
      <c r="M30" s="389">
        <v>11.014792149515173</v>
      </c>
      <c r="O30" s="460">
        <v>27880</v>
      </c>
      <c r="P30" s="442">
        <v>13.132557815285015</v>
      </c>
      <c r="Q30" s="443">
        <v>106956.20699999999</v>
      </c>
      <c r="R30" s="444">
        <v>23.937229386553184</v>
      </c>
      <c r="S30" s="372">
        <v>2.4322139760452757</v>
      </c>
      <c r="T30" s="295">
        <v>-2.1320663703271521</v>
      </c>
      <c r="U30" s="295">
        <v>3.4020820113354091</v>
      </c>
      <c r="V30" s="389">
        <v>-2.076280732159816</v>
      </c>
      <c r="X30" s="460">
        <v>200</v>
      </c>
      <c r="Y30" s="442">
        <v>35.885382089605798</v>
      </c>
      <c r="Z30" s="443">
        <v>534.21199999999999</v>
      </c>
      <c r="AA30" s="444">
        <v>38.66089764274561</v>
      </c>
      <c r="AB30" s="372">
        <v>-14.163090128755357</v>
      </c>
      <c r="AC30" s="295">
        <v>-15.016330544104804</v>
      </c>
      <c r="AD30" s="295">
        <v>22.810461873748537</v>
      </c>
      <c r="AE30" s="389">
        <v>19.904894849641266</v>
      </c>
    </row>
    <row r="31" spans="1:44" ht="50.25" customHeight="1">
      <c r="A31" s="661"/>
      <c r="B31" s="682"/>
      <c r="C31" s="639" t="s">
        <v>21</v>
      </c>
      <c r="D31" s="640"/>
      <c r="E31" s="641"/>
      <c r="F31" s="441">
        <v>12050</v>
      </c>
      <c r="G31" s="442">
        <v>2.3672349071634313</v>
      </c>
      <c r="H31" s="443">
        <v>66413.421000000002</v>
      </c>
      <c r="I31" s="444">
        <v>5.7532844663041489</v>
      </c>
      <c r="J31" s="372">
        <v>-2.5080906148867257</v>
      </c>
      <c r="K31" s="295">
        <v>-7.5719508242569731</v>
      </c>
      <c r="L31" s="295">
        <v>-2.4125014299042817</v>
      </c>
      <c r="M31" s="296">
        <v>-7.8846795827313088</v>
      </c>
      <c r="O31" s="460">
        <v>7345</v>
      </c>
      <c r="P31" s="442">
        <v>3.4597789509780643</v>
      </c>
      <c r="Q31" s="443">
        <v>27031.456999999999</v>
      </c>
      <c r="R31" s="444">
        <v>6.0497488178666323</v>
      </c>
      <c r="S31" s="372">
        <v>0.75445816186557124</v>
      </c>
      <c r="T31" s="295">
        <v>-3.7350630087414629</v>
      </c>
      <c r="U31" s="295">
        <v>3.7746801892797066</v>
      </c>
      <c r="V31" s="296">
        <v>-1.7234232396701685</v>
      </c>
      <c r="X31" s="460">
        <v>11</v>
      </c>
      <c r="Y31" s="442">
        <v>1.9736960149283189</v>
      </c>
      <c r="Z31" s="443">
        <v>5.6059999999999999</v>
      </c>
      <c r="AA31" s="444">
        <v>0.4057059597785746</v>
      </c>
      <c r="AB31" s="372">
        <v>-26.666666666666671</v>
      </c>
      <c r="AC31" s="295">
        <v>-27.395618394846849</v>
      </c>
      <c r="AD31" s="295">
        <v>-94.296353573172723</v>
      </c>
      <c r="AE31" s="296">
        <v>-94.431295879569973</v>
      </c>
    </row>
    <row r="32" spans="1:44" ht="45" customHeight="1" thickBot="1">
      <c r="A32" s="662"/>
      <c r="B32" s="683"/>
      <c r="C32" s="673" t="s">
        <v>12</v>
      </c>
      <c r="D32" s="674"/>
      <c r="E32" s="675"/>
      <c r="F32" s="455">
        <v>56109</v>
      </c>
      <c r="G32" s="456">
        <v>11.022670822077426</v>
      </c>
      <c r="H32" s="453">
        <v>811711.60499999998</v>
      </c>
      <c r="I32" s="454">
        <v>70.317229527527417</v>
      </c>
      <c r="J32" s="373">
        <v>41.172474525097499</v>
      </c>
      <c r="K32" s="295">
        <v>33.839787321464456</v>
      </c>
      <c r="L32" s="295">
        <v>21.722740606341489</v>
      </c>
      <c r="M32" s="386">
        <v>14.897188854240667</v>
      </c>
      <c r="O32" s="462">
        <v>21707</v>
      </c>
      <c r="P32" s="456">
        <v>10.224836172754369</v>
      </c>
      <c r="Q32" s="453">
        <v>335981.88400000002</v>
      </c>
      <c r="R32" s="454">
        <v>75.194097216202735</v>
      </c>
      <c r="S32" s="373">
        <v>34.884732492387997</v>
      </c>
      <c r="T32" s="295">
        <v>28.874399320396975</v>
      </c>
      <c r="U32" s="295">
        <v>25.488475850349232</v>
      </c>
      <c r="V32" s="386">
        <v>18.839950235930857</v>
      </c>
      <c r="X32" s="462">
        <v>87</v>
      </c>
      <c r="Y32" s="456">
        <v>15.610141208978522</v>
      </c>
      <c r="Z32" s="453">
        <v>1805.374</v>
      </c>
      <c r="AA32" s="454">
        <v>130.65483257746777</v>
      </c>
      <c r="AB32" s="373">
        <v>11.538461538461547</v>
      </c>
      <c r="AC32" s="295">
        <v>10.429741252593061</v>
      </c>
      <c r="AD32" s="295">
        <v>6.1581304986458179</v>
      </c>
      <c r="AE32" s="386">
        <v>3.6465402105575464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8" t="s">
        <v>29</v>
      </c>
      <c r="B34" s="679"/>
      <c r="C34" s="679"/>
      <c r="D34" s="679"/>
      <c r="E34" s="680"/>
      <c r="F34" s="418" t="s">
        <v>22</v>
      </c>
      <c r="G34" s="180" t="s">
        <v>22</v>
      </c>
      <c r="H34" s="459">
        <v>1657545.6880000001</v>
      </c>
      <c r="I34" s="407" t="s">
        <v>22</v>
      </c>
      <c r="J34" s="537" t="s">
        <v>205</v>
      </c>
      <c r="K34" s="535" t="s">
        <v>205</v>
      </c>
      <c r="L34" s="387">
        <v>18.172919781007636</v>
      </c>
      <c r="M34" s="538" t="s">
        <v>205</v>
      </c>
      <c r="O34" s="420" t="s">
        <v>22</v>
      </c>
      <c r="P34" s="180" t="s">
        <v>22</v>
      </c>
      <c r="Q34" s="459">
        <v>683406.54599999997</v>
      </c>
      <c r="R34" s="407" t="s">
        <v>22</v>
      </c>
      <c r="S34" s="537" t="s">
        <v>205</v>
      </c>
      <c r="T34" s="535" t="s">
        <v>205</v>
      </c>
      <c r="U34" s="387">
        <v>20.521462911339668</v>
      </c>
      <c r="V34" s="538" t="s">
        <v>205</v>
      </c>
      <c r="X34" s="420" t="s">
        <v>22</v>
      </c>
      <c r="Y34" s="180" t="s">
        <v>22</v>
      </c>
      <c r="Z34" s="459">
        <v>3172.3240000000001</v>
      </c>
      <c r="AA34" s="407" t="s">
        <v>22</v>
      </c>
      <c r="AB34" s="537" t="s">
        <v>205</v>
      </c>
      <c r="AC34" s="535" t="s">
        <v>205</v>
      </c>
      <c r="AD34" s="387">
        <v>16.737369217453761</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1" t="s">
        <v>0</v>
      </c>
      <c r="B43" s="652"/>
      <c r="C43" s="652"/>
      <c r="D43" s="652"/>
      <c r="E43" s="653"/>
      <c r="F43" s="416" t="s">
        <v>28</v>
      </c>
      <c r="G43" s="393"/>
      <c r="H43" s="421"/>
      <c r="I43" s="393"/>
      <c r="J43" s="393"/>
      <c r="K43" s="393"/>
      <c r="L43" s="393"/>
      <c r="M43" s="395"/>
      <c r="O43" s="645" t="s">
        <v>27</v>
      </c>
      <c r="P43" s="646"/>
      <c r="Q43" s="646"/>
      <c r="R43" s="646"/>
      <c r="S43" s="646"/>
      <c r="T43" s="646"/>
      <c r="U43" s="646"/>
      <c r="V43" s="647"/>
      <c r="X43" s="426" t="s">
        <v>124</v>
      </c>
      <c r="Y43" s="393"/>
      <c r="Z43" s="421"/>
      <c r="AA43" s="393"/>
      <c r="AB43" s="393"/>
      <c r="AC43" s="393"/>
      <c r="AD43" s="393"/>
      <c r="AE43" s="395"/>
    </row>
    <row r="44" spans="1:62" ht="21" customHeight="1">
      <c r="A44" s="654"/>
      <c r="B44" s="655"/>
      <c r="C44" s="655"/>
      <c r="D44" s="655"/>
      <c r="E44" s="656"/>
      <c r="F44" s="642" t="s">
        <v>13</v>
      </c>
      <c r="G44" s="633" t="s">
        <v>132</v>
      </c>
      <c r="H44" s="635" t="s">
        <v>14</v>
      </c>
      <c r="I44" s="637" t="s">
        <v>131</v>
      </c>
      <c r="J44" s="396" t="s">
        <v>129</v>
      </c>
      <c r="K44" s="397"/>
      <c r="L44" s="397"/>
      <c r="M44" s="398"/>
      <c r="O44" s="631" t="s">
        <v>13</v>
      </c>
      <c r="P44" s="633" t="s">
        <v>132</v>
      </c>
      <c r="Q44" s="635" t="s">
        <v>14</v>
      </c>
      <c r="R44" s="637" t="s">
        <v>131</v>
      </c>
      <c r="S44" s="648" t="s">
        <v>129</v>
      </c>
      <c r="T44" s="649"/>
      <c r="U44" s="649"/>
      <c r="V44" s="650"/>
      <c r="X44" s="631" t="s">
        <v>13</v>
      </c>
      <c r="Y44" s="633" t="s">
        <v>132</v>
      </c>
      <c r="Z44" s="635" t="s">
        <v>14</v>
      </c>
      <c r="AA44" s="637" t="s">
        <v>131</v>
      </c>
      <c r="AB44" s="396" t="s">
        <v>129</v>
      </c>
      <c r="AC44" s="397"/>
      <c r="AD44" s="397"/>
      <c r="AE44" s="398"/>
    </row>
    <row r="45" spans="1:62" ht="31.5" customHeight="1" thickBot="1">
      <c r="A45" s="657"/>
      <c r="B45" s="658"/>
      <c r="C45" s="658"/>
      <c r="D45" s="658"/>
      <c r="E45" s="659"/>
      <c r="F45" s="643"/>
      <c r="G45" s="634"/>
      <c r="H45" s="636"/>
      <c r="I45" s="638"/>
      <c r="J45" s="399" t="s">
        <v>13</v>
      </c>
      <c r="K45" s="400" t="s">
        <v>132</v>
      </c>
      <c r="L45" s="401" t="s">
        <v>14</v>
      </c>
      <c r="M45" s="402" t="s">
        <v>133</v>
      </c>
      <c r="O45" s="632"/>
      <c r="P45" s="644"/>
      <c r="Q45" s="636"/>
      <c r="R45" s="638"/>
      <c r="S45" s="399" t="s">
        <v>13</v>
      </c>
      <c r="T45" s="400" t="s">
        <v>132</v>
      </c>
      <c r="U45" s="401" t="s">
        <v>14</v>
      </c>
      <c r="V45" s="402" t="s">
        <v>133</v>
      </c>
      <c r="X45" s="632"/>
      <c r="Y45" s="634"/>
      <c r="Z45" s="636"/>
      <c r="AA45" s="638"/>
      <c r="AB45" s="399" t="s">
        <v>13</v>
      </c>
      <c r="AC45" s="400" t="s">
        <v>132</v>
      </c>
      <c r="AD45" s="401" t="s">
        <v>14</v>
      </c>
      <c r="AE45" s="402" t="s">
        <v>133</v>
      </c>
    </row>
    <row r="46" spans="1:62" ht="12" customHeight="1" thickTop="1">
      <c r="A46" s="660"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61"/>
      <c r="B47" s="4" t="s">
        <v>2</v>
      </c>
      <c r="C47" s="4"/>
      <c r="D47" s="5"/>
      <c r="E47" s="13"/>
      <c r="F47" s="441">
        <v>4625577</v>
      </c>
      <c r="G47" s="112" t="s">
        <v>22</v>
      </c>
      <c r="H47" s="443">
        <v>8367114.0329999998</v>
      </c>
      <c r="I47" s="406" t="s">
        <v>22</v>
      </c>
      <c r="J47" s="372">
        <v>5.8968123655564426</v>
      </c>
      <c r="K47" s="533" t="s">
        <v>205</v>
      </c>
      <c r="L47" s="372">
        <v>6.3394754764012191</v>
      </c>
      <c r="M47" s="534" t="s">
        <v>205</v>
      </c>
      <c r="O47" s="460">
        <v>14488919</v>
      </c>
      <c r="P47" s="112" t="s">
        <v>22</v>
      </c>
      <c r="Q47" s="443">
        <v>27487235.041000001</v>
      </c>
      <c r="R47" s="406" t="s">
        <v>22</v>
      </c>
      <c r="S47" s="372">
        <v>4.4402152652528883</v>
      </c>
      <c r="T47" s="533" t="s">
        <v>205</v>
      </c>
      <c r="U47" s="372">
        <v>5.4348208808809915</v>
      </c>
      <c r="V47" s="534" t="s">
        <v>205</v>
      </c>
      <c r="X47" s="460">
        <v>2084902</v>
      </c>
      <c r="Y47" s="112" t="s">
        <v>22</v>
      </c>
      <c r="Z47" s="443">
        <v>11285147.038000001</v>
      </c>
      <c r="AA47" s="406" t="s">
        <v>22</v>
      </c>
      <c r="AB47" s="372">
        <v>0.72131445319764964</v>
      </c>
      <c r="AC47" s="533" t="s">
        <v>205</v>
      </c>
      <c r="AD47" s="372">
        <v>-0.46658818317590089</v>
      </c>
      <c r="AE47" s="534" t="s">
        <v>205</v>
      </c>
    </row>
    <row r="48" spans="1:62" ht="49.5" customHeight="1">
      <c r="A48" s="661"/>
      <c r="B48" s="237" t="s">
        <v>3</v>
      </c>
      <c r="C48" s="237"/>
      <c r="D48" s="238"/>
      <c r="E48" s="239"/>
      <c r="F48" s="445">
        <v>49139</v>
      </c>
      <c r="G48" s="446">
        <v>106.23323317285606</v>
      </c>
      <c r="H48" s="447">
        <v>21001.103999999999</v>
      </c>
      <c r="I48" s="448">
        <v>25.099579039046667</v>
      </c>
      <c r="J48" s="378">
        <v>-1.1685438455349981</v>
      </c>
      <c r="K48" s="383">
        <v>-6.671925295259868</v>
      </c>
      <c r="L48" s="378">
        <v>0.70765466935507959</v>
      </c>
      <c r="M48" s="388">
        <v>-5.2960772862717107</v>
      </c>
      <c r="O48" s="461">
        <v>169140</v>
      </c>
      <c r="P48" s="446">
        <v>116.73748745506825</v>
      </c>
      <c r="Q48" s="447">
        <v>79450.722999999998</v>
      </c>
      <c r="R48" s="448">
        <v>28.904588941554575</v>
      </c>
      <c r="S48" s="378">
        <v>0.30600626245373519</v>
      </c>
      <c r="T48" s="383">
        <v>-3.9584455013801545</v>
      </c>
      <c r="U48" s="378">
        <v>10.02440470033828</v>
      </c>
      <c r="V48" s="388">
        <v>4.3530057538036147</v>
      </c>
      <c r="X48" s="461">
        <v>60672</v>
      </c>
      <c r="Y48" s="446">
        <v>291.0064837579896</v>
      </c>
      <c r="Z48" s="447">
        <v>31866.425999999999</v>
      </c>
      <c r="AA48" s="448">
        <v>28.237492956624781</v>
      </c>
      <c r="AB48" s="378">
        <v>-2.851744511872937</v>
      </c>
      <c r="AC48" s="383">
        <v>-3.5474705472900467</v>
      </c>
      <c r="AD48" s="378">
        <v>-10.18735603915583</v>
      </c>
      <c r="AE48" s="388">
        <v>-9.7663364276806703</v>
      </c>
    </row>
    <row r="49" spans="1:31" ht="49.5" customHeight="1">
      <c r="A49" s="661"/>
      <c r="B49" s="113"/>
      <c r="C49" s="663" t="s">
        <v>7</v>
      </c>
      <c r="D49" s="664"/>
      <c r="E49" s="665"/>
      <c r="F49" s="449">
        <v>32742</v>
      </c>
      <c r="G49" s="433">
        <v>70.784682646078537</v>
      </c>
      <c r="H49" s="434">
        <v>17170.449000000001</v>
      </c>
      <c r="I49" s="435">
        <v>20.521351725672126</v>
      </c>
      <c r="J49" s="375">
        <v>-1.9671247642145033</v>
      </c>
      <c r="K49" s="376">
        <v>-7.4260376248385711</v>
      </c>
      <c r="L49" s="375">
        <v>1.7217661943985405</v>
      </c>
      <c r="M49" s="377">
        <v>-4.3424224741708883</v>
      </c>
      <c r="O49" s="432">
        <v>112025</v>
      </c>
      <c r="P49" s="433">
        <v>77.317707414887195</v>
      </c>
      <c r="Q49" s="434">
        <v>65237.254999999997</v>
      </c>
      <c r="R49" s="435">
        <v>23.733654877506599</v>
      </c>
      <c r="S49" s="375">
        <v>-0.59452504547672902</v>
      </c>
      <c r="T49" s="376">
        <v>-4.8206912422983663</v>
      </c>
      <c r="U49" s="375">
        <v>11.609142911615322</v>
      </c>
      <c r="V49" s="377">
        <v>5.8560558828188363</v>
      </c>
      <c r="X49" s="432">
        <v>38523</v>
      </c>
      <c r="Y49" s="433">
        <v>184.77127462106134</v>
      </c>
      <c r="Z49" s="434">
        <v>25740.591</v>
      </c>
      <c r="AA49" s="435">
        <v>22.809265057269339</v>
      </c>
      <c r="AB49" s="375">
        <v>-4.9143505948561028</v>
      </c>
      <c r="AC49" s="376">
        <v>-5.5953053022083736</v>
      </c>
      <c r="AD49" s="375">
        <v>-11.013182917951781</v>
      </c>
      <c r="AE49" s="377">
        <v>-10.596034580011462</v>
      </c>
    </row>
    <row r="50" spans="1:31" ht="49.5" customHeight="1">
      <c r="A50" s="661"/>
      <c r="B50" s="463"/>
      <c r="C50" s="669" t="s">
        <v>126</v>
      </c>
      <c r="D50" s="670"/>
      <c r="E50" s="671"/>
      <c r="F50" s="449">
        <v>9206</v>
      </c>
      <c r="G50" s="433">
        <v>19.902381908246259</v>
      </c>
      <c r="H50" s="434">
        <v>1885.7349999999999</v>
      </c>
      <c r="I50" s="435">
        <v>2.2537460258849564</v>
      </c>
      <c r="J50" s="375">
        <v>-5.5794871794871739</v>
      </c>
      <c r="K50" s="376">
        <v>-10.837247400259173</v>
      </c>
      <c r="L50" s="375">
        <v>-8.257141842422385</v>
      </c>
      <c r="M50" s="377">
        <v>-13.726433437282552</v>
      </c>
      <c r="O50" s="432">
        <v>32511</v>
      </c>
      <c r="P50" s="433">
        <v>22.438526987417074</v>
      </c>
      <c r="Q50" s="434">
        <v>7700.7359999999999</v>
      </c>
      <c r="R50" s="435">
        <v>2.8015680691468496</v>
      </c>
      <c r="S50" s="375">
        <v>-0.8599396212606365</v>
      </c>
      <c r="T50" s="376">
        <v>-5.0748218711081847</v>
      </c>
      <c r="U50" s="375">
        <v>6.7332544599148179</v>
      </c>
      <c r="V50" s="377">
        <v>1.2315035660759577</v>
      </c>
      <c r="X50" s="432">
        <v>13795</v>
      </c>
      <c r="Y50" s="433">
        <v>66.166179513473537</v>
      </c>
      <c r="Z50" s="434">
        <v>3669.4670000000001</v>
      </c>
      <c r="AA50" s="435">
        <v>3.2515898885889198</v>
      </c>
      <c r="AB50" s="375">
        <v>-2.6258205689277929</v>
      </c>
      <c r="AC50" s="376">
        <v>-3.3231645558803251</v>
      </c>
      <c r="AD50" s="375">
        <v>-6.387780784972108</v>
      </c>
      <c r="AE50" s="377">
        <v>-5.9489496981106669</v>
      </c>
    </row>
    <row r="51" spans="1:31" ht="49.5" customHeight="1" thickBot="1">
      <c r="A51" s="662"/>
      <c r="B51" s="464"/>
      <c r="C51" s="673" t="s">
        <v>8</v>
      </c>
      <c r="D51" s="674"/>
      <c r="E51" s="675"/>
      <c r="F51" s="450">
        <v>7191</v>
      </c>
      <c r="G51" s="410">
        <v>15.546168618531267</v>
      </c>
      <c r="H51" s="431">
        <v>1944.92</v>
      </c>
      <c r="I51" s="411">
        <v>2.3244812874895833</v>
      </c>
      <c r="J51" s="379">
        <v>9.4353979607365801</v>
      </c>
      <c r="K51" s="380">
        <v>3.3415411815843186</v>
      </c>
      <c r="L51" s="379">
        <v>1.3899068842668783</v>
      </c>
      <c r="M51" s="381">
        <v>-4.6544978428380119</v>
      </c>
      <c r="O51" s="429">
        <v>24604</v>
      </c>
      <c r="P51" s="410">
        <v>16.981253052763975</v>
      </c>
      <c r="Q51" s="431">
        <v>6512.732</v>
      </c>
      <c r="R51" s="411">
        <v>2.3693659949011239</v>
      </c>
      <c r="S51" s="379">
        <v>6.34508990318119</v>
      </c>
      <c r="T51" s="380">
        <v>1.8238899959085302</v>
      </c>
      <c r="U51" s="379">
        <v>-0.49970666601481639</v>
      </c>
      <c r="V51" s="381">
        <v>-5.6286220219414673</v>
      </c>
      <c r="X51" s="429">
        <v>8354</v>
      </c>
      <c r="Y51" s="410">
        <v>40.069029623454718</v>
      </c>
      <c r="Z51" s="431">
        <v>2456.3679999999999</v>
      </c>
      <c r="AA51" s="411">
        <v>2.1766380107665193</v>
      </c>
      <c r="AB51" s="379">
        <v>7.4884199691199029</v>
      </c>
      <c r="AC51" s="380">
        <v>6.7186429730985395</v>
      </c>
      <c r="AD51" s="379">
        <v>-6.7737545192394606</v>
      </c>
      <c r="AE51" s="381">
        <v>-6.3367327824257984</v>
      </c>
    </row>
    <row r="52" spans="1:31" ht="49.5" customHeight="1">
      <c r="A52" s="661" t="s">
        <v>30</v>
      </c>
      <c r="B52" s="682" t="s">
        <v>4</v>
      </c>
      <c r="C52" s="682" t="s">
        <v>5</v>
      </c>
      <c r="D52" s="25" t="s">
        <v>6</v>
      </c>
      <c r="E52" s="240"/>
      <c r="F52" s="451">
        <v>80418</v>
      </c>
      <c r="G52" s="295">
        <v>182.43876927069712</v>
      </c>
      <c r="H52" s="423" t="s">
        <v>22</v>
      </c>
      <c r="I52" s="406" t="s">
        <v>22</v>
      </c>
      <c r="J52" s="372">
        <v>20.16137467314158</v>
      </c>
      <c r="K52" s="295">
        <v>9.219301105320568</v>
      </c>
      <c r="L52" s="533" t="s">
        <v>205</v>
      </c>
      <c r="M52" s="534" t="s">
        <v>205</v>
      </c>
      <c r="O52" s="430">
        <v>362303</v>
      </c>
      <c r="P52" s="295">
        <v>257.32983853153928</v>
      </c>
      <c r="Q52" s="423" t="s">
        <v>22</v>
      </c>
      <c r="R52" s="406" t="s">
        <v>22</v>
      </c>
      <c r="S52" s="372">
        <v>21.767376830444604</v>
      </c>
      <c r="T52" s="295">
        <v>11.926975592879103</v>
      </c>
      <c r="U52" s="533" t="s">
        <v>205</v>
      </c>
      <c r="V52" s="534" t="s">
        <v>205</v>
      </c>
      <c r="X52" s="430">
        <v>49164</v>
      </c>
      <c r="Y52" s="295">
        <v>239.32872683030286</v>
      </c>
      <c r="Z52" s="423" t="s">
        <v>22</v>
      </c>
      <c r="AA52" s="406" t="s">
        <v>22</v>
      </c>
      <c r="AB52" s="372">
        <v>0.16094529897117127</v>
      </c>
      <c r="AC52" s="295">
        <v>-0.53208490311166656</v>
      </c>
      <c r="AD52" s="533" t="s">
        <v>205</v>
      </c>
      <c r="AE52" s="534" t="s">
        <v>205</v>
      </c>
    </row>
    <row r="53" spans="1:31" ht="49.5" customHeight="1">
      <c r="A53" s="661"/>
      <c r="B53" s="682"/>
      <c r="C53" s="682"/>
      <c r="D53" s="350"/>
      <c r="E53" s="16" t="s">
        <v>7</v>
      </c>
      <c r="F53" s="451">
        <v>43945</v>
      </c>
      <c r="G53" s="295">
        <v>99.694990121624329</v>
      </c>
      <c r="H53" s="423" t="s">
        <v>22</v>
      </c>
      <c r="I53" s="406" t="s">
        <v>22</v>
      </c>
      <c r="J53" s="372">
        <v>13.403525070320768</v>
      </c>
      <c r="K53" s="295">
        <v>3.076831342448159</v>
      </c>
      <c r="L53" s="533" t="s">
        <v>205</v>
      </c>
      <c r="M53" s="534" t="s">
        <v>205</v>
      </c>
      <c r="O53" s="430">
        <v>206537</v>
      </c>
      <c r="P53" s="295">
        <v>146.69526021255282</v>
      </c>
      <c r="Q53" s="423" t="s">
        <v>22</v>
      </c>
      <c r="R53" s="406" t="s">
        <v>22</v>
      </c>
      <c r="S53" s="372">
        <v>25.961004824082607</v>
      </c>
      <c r="T53" s="295">
        <v>15.781703437949773</v>
      </c>
      <c r="U53" s="533" t="s">
        <v>205</v>
      </c>
      <c r="V53" s="534" t="s">
        <v>205</v>
      </c>
      <c r="X53" s="430">
        <v>22965</v>
      </c>
      <c r="Y53" s="295">
        <v>111.79286086685187</v>
      </c>
      <c r="Z53" s="423" t="s">
        <v>22</v>
      </c>
      <c r="AA53" s="406" t="s">
        <v>22</v>
      </c>
      <c r="AB53" s="372">
        <v>-9.2435978501422653</v>
      </c>
      <c r="AC53" s="295">
        <v>-9.8715564575065002</v>
      </c>
      <c r="AD53" s="533" t="s">
        <v>205</v>
      </c>
      <c r="AE53" s="534" t="s">
        <v>205</v>
      </c>
    </row>
    <row r="54" spans="1:31" ht="49.5" customHeight="1">
      <c r="A54" s="661"/>
      <c r="B54" s="682"/>
      <c r="C54" s="682"/>
      <c r="D54" s="350"/>
      <c r="E54" s="16" t="s">
        <v>126</v>
      </c>
      <c r="F54" s="451">
        <v>19162</v>
      </c>
      <c r="G54" s="295">
        <v>43.471507582445454</v>
      </c>
      <c r="H54" s="423" t="s">
        <v>22</v>
      </c>
      <c r="I54" s="406" t="s">
        <v>22</v>
      </c>
      <c r="J54" s="372">
        <v>24.299429164504403</v>
      </c>
      <c r="K54" s="295">
        <v>12.980538197620618</v>
      </c>
      <c r="L54" s="533" t="s">
        <v>205</v>
      </c>
      <c r="M54" s="534" t="s">
        <v>205</v>
      </c>
      <c r="O54" s="430">
        <v>72530</v>
      </c>
      <c r="P54" s="295">
        <v>51.515259847951974</v>
      </c>
      <c r="Q54" s="423" t="s">
        <v>22</v>
      </c>
      <c r="R54" s="406" t="s">
        <v>22</v>
      </c>
      <c r="S54" s="372">
        <v>11.031167717837235</v>
      </c>
      <c r="T54" s="295">
        <v>2.0583930005142719</v>
      </c>
      <c r="U54" s="533" t="s">
        <v>205</v>
      </c>
      <c r="V54" s="534" t="s">
        <v>205</v>
      </c>
      <c r="X54" s="430">
        <v>14885</v>
      </c>
      <c r="Y54" s="295">
        <v>72.459687960073595</v>
      </c>
      <c r="Z54" s="423" t="s">
        <v>22</v>
      </c>
      <c r="AA54" s="406" t="s">
        <v>22</v>
      </c>
      <c r="AB54" s="372">
        <v>8.4043405432962004</v>
      </c>
      <c r="AC54" s="295">
        <v>7.6542729215387482</v>
      </c>
      <c r="AD54" s="533" t="s">
        <v>205</v>
      </c>
      <c r="AE54" s="534" t="s">
        <v>205</v>
      </c>
    </row>
    <row r="55" spans="1:31" ht="49.5" customHeight="1">
      <c r="A55" s="661"/>
      <c r="B55" s="682"/>
      <c r="C55" s="682"/>
      <c r="D55" s="351"/>
      <c r="E55" s="16" t="s">
        <v>8</v>
      </c>
      <c r="F55" s="451">
        <v>17311</v>
      </c>
      <c r="G55" s="295">
        <v>39.272271566627353</v>
      </c>
      <c r="H55" s="423" t="s">
        <v>22</v>
      </c>
      <c r="I55" s="406" t="s">
        <v>22</v>
      </c>
      <c r="J55" s="372">
        <v>35.687411820034498</v>
      </c>
      <c r="K55" s="295">
        <v>23.331514208171541</v>
      </c>
      <c r="L55" s="533" t="s">
        <v>205</v>
      </c>
      <c r="M55" s="534" t="s">
        <v>205</v>
      </c>
      <c r="O55" s="430">
        <v>83236</v>
      </c>
      <c r="P55" s="295">
        <v>59.119318471034468</v>
      </c>
      <c r="Q55" s="423" t="s">
        <v>22</v>
      </c>
      <c r="R55" s="406" t="s">
        <v>22</v>
      </c>
      <c r="S55" s="372">
        <v>21.968231639411528</v>
      </c>
      <c r="T55" s="295">
        <v>12.111598698723384</v>
      </c>
      <c r="U55" s="533" t="s">
        <v>205</v>
      </c>
      <c r="V55" s="534" t="s">
        <v>205</v>
      </c>
      <c r="X55" s="430">
        <v>11314</v>
      </c>
      <c r="Y55" s="295">
        <v>55.0761780033774</v>
      </c>
      <c r="Z55" s="423" t="s">
        <v>22</v>
      </c>
      <c r="AA55" s="406" t="s">
        <v>22</v>
      </c>
      <c r="AB55" s="372">
        <v>12.577114427860693</v>
      </c>
      <c r="AC55" s="295">
        <v>11.798174691130342</v>
      </c>
      <c r="AD55" s="533" t="s">
        <v>205</v>
      </c>
      <c r="AE55" s="534" t="s">
        <v>205</v>
      </c>
    </row>
    <row r="56" spans="1:31" ht="49.5" customHeight="1">
      <c r="A56" s="661"/>
      <c r="B56" s="682"/>
      <c r="C56" s="682"/>
      <c r="D56" s="22" t="s">
        <v>3</v>
      </c>
      <c r="E56" s="15"/>
      <c r="F56" s="451">
        <v>14456</v>
      </c>
      <c r="G56" s="295">
        <v>32.795330007923567</v>
      </c>
      <c r="H56" s="451">
        <v>3537.3159999999998</v>
      </c>
      <c r="I56" s="412">
        <v>4.3211843956024572</v>
      </c>
      <c r="J56" s="372">
        <v>13.835735097251757</v>
      </c>
      <c r="K56" s="295">
        <v>3.4696836812343861</v>
      </c>
      <c r="L56" s="295">
        <v>21.352952537978155</v>
      </c>
      <c r="M56" s="377">
        <v>6.6098728821615111</v>
      </c>
      <c r="O56" s="430">
        <v>63493</v>
      </c>
      <c r="P56" s="295">
        <v>45.096627513112018</v>
      </c>
      <c r="Q56" s="451">
        <v>16548.901000000002</v>
      </c>
      <c r="R56" s="412">
        <v>6.0247212490866842</v>
      </c>
      <c r="S56" s="372">
        <v>15.234396268534823</v>
      </c>
      <c r="T56" s="295">
        <v>5.9219455517062585</v>
      </c>
      <c r="U56" s="295">
        <v>13.576186097228103</v>
      </c>
      <c r="V56" s="377">
        <v>0.45034776743466409</v>
      </c>
      <c r="X56" s="430">
        <v>19527</v>
      </c>
      <c r="Y56" s="295">
        <v>95.056790513695475</v>
      </c>
      <c r="Z56" s="451">
        <v>5368.6750000000002</v>
      </c>
      <c r="AA56" s="412">
        <v>4.6723064381066779</v>
      </c>
      <c r="AB56" s="372">
        <v>-4.0017698244924134</v>
      </c>
      <c r="AC56" s="295">
        <v>-4.6659975098396274</v>
      </c>
      <c r="AD56" s="295">
        <v>-5.6363752050322802</v>
      </c>
      <c r="AE56" s="377">
        <v>-5.6314510206455708</v>
      </c>
    </row>
    <row r="57" spans="1:31" ht="49.5" customHeight="1">
      <c r="A57" s="661"/>
      <c r="B57" s="682"/>
      <c r="C57" s="682"/>
      <c r="D57" s="23"/>
      <c r="E57" s="16" t="s">
        <v>7</v>
      </c>
      <c r="F57" s="451">
        <v>8314</v>
      </c>
      <c r="G57" s="295">
        <v>18.861398290389911</v>
      </c>
      <c r="H57" s="451">
        <v>2201.5230000000001</v>
      </c>
      <c r="I57" s="412">
        <v>2.6893799802335749</v>
      </c>
      <c r="J57" s="372">
        <v>14.423341590971646</v>
      </c>
      <c r="K57" s="295">
        <v>4.0037818533267711</v>
      </c>
      <c r="L57" s="295">
        <v>26.56489839845193</v>
      </c>
      <c r="M57" s="296">
        <v>11.18862332896191</v>
      </c>
      <c r="O57" s="430">
        <v>34425</v>
      </c>
      <c r="P57" s="295">
        <v>24.450748935140584</v>
      </c>
      <c r="Q57" s="451">
        <v>10414.31</v>
      </c>
      <c r="R57" s="412">
        <v>3.7913886095261513</v>
      </c>
      <c r="S57" s="372">
        <v>16.548735484307826</v>
      </c>
      <c r="T57" s="295">
        <v>7.1300689190136666</v>
      </c>
      <c r="U57" s="295">
        <v>23.88845422288955</v>
      </c>
      <c r="V57" s="296">
        <v>9.5708417291438366</v>
      </c>
      <c r="X57" s="430">
        <v>8786</v>
      </c>
      <c r="Y57" s="295">
        <v>42.769957569177471</v>
      </c>
      <c r="Z57" s="451">
        <v>2697.2139999999999</v>
      </c>
      <c r="AA57" s="412">
        <v>2.3473595136884731</v>
      </c>
      <c r="AB57" s="372">
        <v>-4.6761419116849225</v>
      </c>
      <c r="AC57" s="295">
        <v>-5.3357035046498282</v>
      </c>
      <c r="AD57" s="295">
        <v>-6.6246574431933993</v>
      </c>
      <c r="AE57" s="296">
        <v>-6.619784830415739</v>
      </c>
    </row>
    <row r="58" spans="1:31" ht="49.5" customHeight="1">
      <c r="A58" s="661"/>
      <c r="B58" s="682"/>
      <c r="C58" s="682"/>
      <c r="D58" s="23"/>
      <c r="E58" s="16" t="s">
        <v>126</v>
      </c>
      <c r="F58" s="451">
        <v>2848</v>
      </c>
      <c r="G58" s="295">
        <v>6.4610611415721033</v>
      </c>
      <c r="H58" s="451">
        <v>603.19899999999996</v>
      </c>
      <c r="I58" s="412">
        <v>0.73686775686509376</v>
      </c>
      <c r="J58" s="372">
        <v>0.84985835694051559</v>
      </c>
      <c r="K58" s="295">
        <v>-8.3336798012046245</v>
      </c>
      <c r="L58" s="295">
        <v>-3.724766015041439</v>
      </c>
      <c r="M58" s="296">
        <v>-15.421172355698261</v>
      </c>
      <c r="O58" s="430">
        <v>11417</v>
      </c>
      <c r="P58" s="295">
        <v>8.109054483442268</v>
      </c>
      <c r="Q58" s="451">
        <v>2360.3240000000001</v>
      </c>
      <c r="R58" s="412">
        <v>0.85928933634501026</v>
      </c>
      <c r="S58" s="372">
        <v>2.6154952363832535</v>
      </c>
      <c r="T58" s="295">
        <v>-5.6771827583441308</v>
      </c>
      <c r="U58" s="295">
        <v>-8.8375994827629967</v>
      </c>
      <c r="V58" s="296">
        <v>-19.373108483926174</v>
      </c>
      <c r="X58" s="430">
        <v>5192</v>
      </c>
      <c r="Y58" s="295">
        <v>25.274484372771383</v>
      </c>
      <c r="Z58" s="451">
        <v>1265.136</v>
      </c>
      <c r="AA58" s="412">
        <v>1.1010357449241255</v>
      </c>
      <c r="AB58" s="372">
        <v>-3.3686953284943257</v>
      </c>
      <c r="AC58" s="295">
        <v>-4.0373033613371518</v>
      </c>
      <c r="AD58" s="295">
        <v>-1.0390951330548717</v>
      </c>
      <c r="AE58" s="296">
        <v>-1.0339310484438755</v>
      </c>
    </row>
    <row r="59" spans="1:31" ht="49.5" customHeight="1">
      <c r="A59" s="661"/>
      <c r="B59" s="682"/>
      <c r="C59" s="682"/>
      <c r="D59" s="24"/>
      <c r="E59" s="16" t="s">
        <v>8</v>
      </c>
      <c r="F59" s="451">
        <v>3294</v>
      </c>
      <c r="G59" s="295">
        <v>7.4728705759615552</v>
      </c>
      <c r="H59" s="451">
        <v>732.59400000000005</v>
      </c>
      <c r="I59" s="412">
        <v>0.89493665850378845</v>
      </c>
      <c r="J59" s="372">
        <v>26.255270218474507</v>
      </c>
      <c r="K59" s="295">
        <v>14.758277455088148</v>
      </c>
      <c r="L59" s="295">
        <v>33.460734786972978</v>
      </c>
      <c r="M59" s="296">
        <v>17.246689699999251</v>
      </c>
      <c r="O59" s="430">
        <v>17651</v>
      </c>
      <c r="P59" s="295">
        <v>12.536824094529164</v>
      </c>
      <c r="Q59" s="451">
        <v>3774.2669999999998</v>
      </c>
      <c r="R59" s="412">
        <v>1.3740433032155217</v>
      </c>
      <c r="S59" s="372">
        <v>22.270712108617346</v>
      </c>
      <c r="T59" s="295">
        <v>12.38963477846309</v>
      </c>
      <c r="U59" s="295">
        <v>5.5618547589533875</v>
      </c>
      <c r="V59" s="296">
        <v>-6.6377786938992216</v>
      </c>
      <c r="X59" s="430">
        <v>5549</v>
      </c>
      <c r="Y59" s="295">
        <v>27.012348571746614</v>
      </c>
      <c r="Z59" s="451">
        <v>1406.325</v>
      </c>
      <c r="AA59" s="412">
        <v>1.2239111794940787</v>
      </c>
      <c r="AB59" s="372">
        <v>-3.512432620413847</v>
      </c>
      <c r="AC59" s="295">
        <v>-4.1800461110808698</v>
      </c>
      <c r="AD59" s="295">
        <v>-7.621804623885609</v>
      </c>
      <c r="AE59" s="296">
        <v>-7.6169840453169968</v>
      </c>
    </row>
    <row r="60" spans="1:31" ht="49.5" customHeight="1">
      <c r="A60" s="661"/>
      <c r="B60" s="682"/>
      <c r="C60" s="682"/>
      <c r="D60" s="25" t="s">
        <v>20</v>
      </c>
      <c r="E60" s="15"/>
      <c r="F60" s="451">
        <v>174</v>
      </c>
      <c r="G60" s="295">
        <v>0.39474179727301478</v>
      </c>
      <c r="H60" s="451">
        <v>2639.1219999999998</v>
      </c>
      <c r="I60" s="412">
        <v>3.2239508159551327</v>
      </c>
      <c r="J60" s="372">
        <v>12.258064516129025</v>
      </c>
      <c r="K60" s="295">
        <v>2.0356781306707177</v>
      </c>
      <c r="L60" s="295">
        <v>-2.2606774995889225</v>
      </c>
      <c r="M60" s="296">
        <v>-14.134954861552188</v>
      </c>
      <c r="O60" s="430">
        <v>1095</v>
      </c>
      <c r="P60" s="295">
        <v>0.77773624063845859</v>
      </c>
      <c r="Q60" s="451">
        <v>13110.782999999999</v>
      </c>
      <c r="R60" s="412">
        <v>4.7730548954437797</v>
      </c>
      <c r="S60" s="372">
        <v>18.250539956803465</v>
      </c>
      <c r="T60" s="295">
        <v>8.6943452680238238</v>
      </c>
      <c r="U60" s="295">
        <v>-9.8664494424290723</v>
      </c>
      <c r="V60" s="296">
        <v>-20.283055716706926</v>
      </c>
      <c r="X60" s="430">
        <v>627</v>
      </c>
      <c r="Y60" s="295">
        <v>3.0522152738304431</v>
      </c>
      <c r="Z60" s="451">
        <v>7665.8860000000004</v>
      </c>
      <c r="AA60" s="412">
        <v>6.6715471716190393</v>
      </c>
      <c r="AB60" s="372">
        <v>2.6186579378068728</v>
      </c>
      <c r="AC60" s="295">
        <v>1.9086224141222203</v>
      </c>
      <c r="AD60" s="295">
        <v>-10.326680806079906</v>
      </c>
      <c r="AE60" s="296">
        <v>-10.322001376275907</v>
      </c>
    </row>
    <row r="61" spans="1:31" ht="49.5" customHeight="1">
      <c r="A61" s="661"/>
      <c r="B61" s="682"/>
      <c r="C61" s="682"/>
      <c r="D61" s="25"/>
      <c r="E61" s="16" t="s">
        <v>7</v>
      </c>
      <c r="F61" s="451">
        <v>45</v>
      </c>
      <c r="G61" s="295">
        <v>0.10208839584646932</v>
      </c>
      <c r="H61" s="451">
        <v>871.77200000000005</v>
      </c>
      <c r="I61" s="412">
        <v>1.0649564706469949</v>
      </c>
      <c r="J61" s="372">
        <v>-10</v>
      </c>
      <c r="K61" s="295">
        <v>-18.195533912479533</v>
      </c>
      <c r="L61" s="295">
        <v>-25.613359648516521</v>
      </c>
      <c r="M61" s="296">
        <v>-34.650537080909785</v>
      </c>
      <c r="O61" s="430">
        <v>412</v>
      </c>
      <c r="P61" s="295">
        <v>0.29262769967401364</v>
      </c>
      <c r="Q61" s="451">
        <v>5484.2780000000002</v>
      </c>
      <c r="R61" s="412">
        <v>1.9965825043305669</v>
      </c>
      <c r="S61" s="372">
        <v>20.467836257309941</v>
      </c>
      <c r="T61" s="295">
        <v>10.732454943774997</v>
      </c>
      <c r="U61" s="295">
        <v>-5.7548168464176825</v>
      </c>
      <c r="V61" s="296">
        <v>-16.646598653360073</v>
      </c>
      <c r="X61" s="430">
        <v>99</v>
      </c>
      <c r="Y61" s="295">
        <v>0.48192872744691201</v>
      </c>
      <c r="Z61" s="451">
        <v>1554.08</v>
      </c>
      <c r="AA61" s="412">
        <v>1.352500940983171</v>
      </c>
      <c r="AB61" s="372">
        <v>-30.281690140845072</v>
      </c>
      <c r="AC61" s="295">
        <v>-30.764082696409957</v>
      </c>
      <c r="AD61" s="295">
        <v>-11.656631437251022</v>
      </c>
      <c r="AE61" s="296">
        <v>-11.652021408364448</v>
      </c>
    </row>
    <row r="62" spans="1:31" ht="49.5" customHeight="1">
      <c r="A62" s="661"/>
      <c r="B62" s="682"/>
      <c r="C62" s="682"/>
      <c r="D62" s="25"/>
      <c r="E62" s="16" t="s">
        <v>126</v>
      </c>
      <c r="F62" s="451">
        <v>10</v>
      </c>
      <c r="G62" s="295">
        <v>2.2686310188104294E-2</v>
      </c>
      <c r="H62" s="451">
        <v>7.7590000000000003</v>
      </c>
      <c r="I62" s="412">
        <v>9.4783925794244741E-3</v>
      </c>
      <c r="J62" s="372">
        <v>-28.571428571428569</v>
      </c>
      <c r="K62" s="295">
        <v>-35.075820565459949</v>
      </c>
      <c r="L62" s="295">
        <v>-95.250570800712509</v>
      </c>
      <c r="M62" s="296">
        <v>-95.827575410327128</v>
      </c>
      <c r="O62" s="430">
        <v>47</v>
      </c>
      <c r="P62" s="295">
        <v>3.3382286127860782E-2</v>
      </c>
      <c r="Q62" s="451">
        <v>225.88300000000001</v>
      </c>
      <c r="R62" s="412">
        <v>8.223398701263894E-2</v>
      </c>
      <c r="S62" s="372">
        <v>-60.504201680672267</v>
      </c>
      <c r="T62" s="295">
        <v>-63.695980240551528</v>
      </c>
      <c r="U62" s="295">
        <v>-58.83906119027661</v>
      </c>
      <c r="V62" s="296">
        <v>-63.595972360514736</v>
      </c>
      <c r="X62" s="430">
        <v>53</v>
      </c>
      <c r="Y62" s="295">
        <v>0.25800224802713473</v>
      </c>
      <c r="Z62" s="451">
        <v>228.42500000000001</v>
      </c>
      <c r="AA62" s="412">
        <v>0.19879608993364617</v>
      </c>
      <c r="AB62" s="372">
        <v>-22.058823529411768</v>
      </c>
      <c r="AC62" s="295">
        <v>-22.598111463633558</v>
      </c>
      <c r="AD62" s="295">
        <v>97.568717673718652</v>
      </c>
      <c r="AE62" s="296">
        <v>97.579027417510105</v>
      </c>
    </row>
    <row r="63" spans="1:31" ht="49.5" customHeight="1">
      <c r="A63" s="661"/>
      <c r="B63" s="682"/>
      <c r="C63" s="682"/>
      <c r="D63" s="25"/>
      <c r="E63" s="16" t="s">
        <v>8</v>
      </c>
      <c r="F63" s="451">
        <v>119</v>
      </c>
      <c r="G63" s="295">
        <v>0.26996709123844109</v>
      </c>
      <c r="H63" s="451">
        <v>1759.5909999999999</v>
      </c>
      <c r="I63" s="412">
        <v>2.1495159527287138</v>
      </c>
      <c r="J63" s="372">
        <v>30.769230769230774</v>
      </c>
      <c r="K63" s="295">
        <v>18.861190041696418</v>
      </c>
      <c r="L63" s="295">
        <v>28.921932813129644</v>
      </c>
      <c r="M63" s="296">
        <v>13.25930339131169</v>
      </c>
      <c r="O63" s="430">
        <v>636</v>
      </c>
      <c r="P63" s="295">
        <v>0.45172625483658424</v>
      </c>
      <c r="Q63" s="451">
        <v>7400.6220000000003</v>
      </c>
      <c r="R63" s="412">
        <v>2.6942384041005738</v>
      </c>
      <c r="S63" s="372">
        <v>36.774193548387103</v>
      </c>
      <c r="T63" s="295">
        <v>25.721044679665894</v>
      </c>
      <c r="U63" s="295">
        <v>-9.5058554572920571</v>
      </c>
      <c r="V63" s="296">
        <v>-19.964135065692574</v>
      </c>
      <c r="X63" s="430">
        <v>475</v>
      </c>
      <c r="Y63" s="295">
        <v>2.312284298356396</v>
      </c>
      <c r="Z63" s="451">
        <v>5883.3810000000003</v>
      </c>
      <c r="AA63" s="412">
        <v>5.1202501407022227</v>
      </c>
      <c r="AB63" s="372">
        <v>18.453865336658353</v>
      </c>
      <c r="AC63" s="295">
        <v>17.634263385151996</v>
      </c>
      <c r="AD63" s="295">
        <v>-11.845289887048509</v>
      </c>
      <c r="AE63" s="296">
        <v>-11.840689702940537</v>
      </c>
    </row>
    <row r="64" spans="1:31" ht="49.5" customHeight="1">
      <c r="A64" s="661"/>
      <c r="B64" s="682"/>
      <c r="C64" s="684"/>
      <c r="D64" s="6" t="s">
        <v>9</v>
      </c>
      <c r="E64" s="15"/>
      <c r="F64" s="451">
        <v>95048</v>
      </c>
      <c r="G64" s="295">
        <v>215.62884107589372</v>
      </c>
      <c r="H64" s="423" t="s">
        <v>22</v>
      </c>
      <c r="I64" s="406" t="s">
        <v>22</v>
      </c>
      <c r="J64" s="372">
        <v>19.139121824038924</v>
      </c>
      <c r="K64" s="295">
        <v>8.2901361216840286</v>
      </c>
      <c r="L64" s="533" t="s">
        <v>205</v>
      </c>
      <c r="M64" s="534" t="s">
        <v>205</v>
      </c>
      <c r="O64" s="430">
        <v>426891</v>
      </c>
      <c r="P64" s="295">
        <v>303.20420228528974</v>
      </c>
      <c r="Q64" s="423" t="s">
        <v>22</v>
      </c>
      <c r="R64" s="406" t="s">
        <v>22</v>
      </c>
      <c r="S64" s="372">
        <v>20.740068220001035</v>
      </c>
      <c r="T64" s="295">
        <v>10.982686993087825</v>
      </c>
      <c r="U64" s="533" t="s">
        <v>205</v>
      </c>
      <c r="V64" s="534" t="s">
        <v>205</v>
      </c>
      <c r="X64" s="430">
        <v>69318</v>
      </c>
      <c r="Y64" s="295">
        <v>337.43773261782877</v>
      </c>
      <c r="Z64" s="423" t="s">
        <v>22</v>
      </c>
      <c r="AA64" s="406" t="s">
        <v>22</v>
      </c>
      <c r="AB64" s="372">
        <v>-1.0266002255950468</v>
      </c>
      <c r="AC64" s="295">
        <v>-1.7114136031219971</v>
      </c>
      <c r="AD64" s="533" t="s">
        <v>205</v>
      </c>
      <c r="AE64" s="534" t="s">
        <v>205</v>
      </c>
    </row>
    <row r="65" spans="1:62" ht="49.5" customHeight="1">
      <c r="A65" s="661"/>
      <c r="B65" s="682"/>
      <c r="C65" s="685" t="s">
        <v>10</v>
      </c>
      <c r="D65" s="6" t="s">
        <v>6</v>
      </c>
      <c r="E65" s="15"/>
      <c r="F65" s="451">
        <v>936</v>
      </c>
      <c r="G65" s="295">
        <v>2.123438633606562</v>
      </c>
      <c r="H65" s="423" t="s">
        <v>22</v>
      </c>
      <c r="I65" s="406" t="s">
        <v>22</v>
      </c>
      <c r="J65" s="372">
        <v>-15.14052583862194</v>
      </c>
      <c r="K65" s="295">
        <v>-22.867955819563647</v>
      </c>
      <c r="L65" s="533" t="s">
        <v>205</v>
      </c>
      <c r="M65" s="534" t="s">
        <v>205</v>
      </c>
      <c r="O65" s="430">
        <v>3523</v>
      </c>
      <c r="P65" s="295">
        <v>2.5022509367756074</v>
      </c>
      <c r="Q65" s="423" t="s">
        <v>22</v>
      </c>
      <c r="R65" s="406" t="s">
        <v>22</v>
      </c>
      <c r="S65" s="372">
        <v>0.22759601706970045</v>
      </c>
      <c r="T65" s="295">
        <v>-7.8721083993105481</v>
      </c>
      <c r="U65" s="533" t="s">
        <v>205</v>
      </c>
      <c r="V65" s="534" t="s">
        <v>205</v>
      </c>
      <c r="X65" s="430">
        <v>1055</v>
      </c>
      <c r="Y65" s="295">
        <v>5.1357051258231534</v>
      </c>
      <c r="Z65" s="423" t="s">
        <v>22</v>
      </c>
      <c r="AA65" s="406" t="s">
        <v>22</v>
      </c>
      <c r="AB65" s="372">
        <v>-20.437405731523384</v>
      </c>
      <c r="AC65" s="295">
        <v>-20.987912524560642</v>
      </c>
      <c r="AD65" s="533" t="s">
        <v>205</v>
      </c>
      <c r="AE65" s="534" t="s">
        <v>205</v>
      </c>
    </row>
    <row r="66" spans="1:62" ht="49.5" customHeight="1">
      <c r="A66" s="661"/>
      <c r="B66" s="682"/>
      <c r="C66" s="682"/>
      <c r="D66" s="6" t="s">
        <v>3</v>
      </c>
      <c r="E66" s="15"/>
      <c r="F66" s="451">
        <v>461</v>
      </c>
      <c r="G66" s="295">
        <v>1.0458388996716079</v>
      </c>
      <c r="H66" s="382">
        <v>-541.34400000000005</v>
      </c>
      <c r="I66" s="412">
        <v>-0.66130570337878114</v>
      </c>
      <c r="J66" s="372">
        <v>-13.182674199623364</v>
      </c>
      <c r="K66" s="295">
        <v>-21.088389063931913</v>
      </c>
      <c r="L66" s="295">
        <v>-11.959549896646664</v>
      </c>
      <c r="M66" s="296">
        <v>-22.655518487946296</v>
      </c>
      <c r="O66" s="430">
        <v>1833</v>
      </c>
      <c r="P66" s="295">
        <v>1.3019091589865706</v>
      </c>
      <c r="Q66" s="382">
        <v>-2802.4369999999999</v>
      </c>
      <c r="R66" s="412">
        <v>-1.020243080983247</v>
      </c>
      <c r="S66" s="372">
        <v>5.4660529344073581</v>
      </c>
      <c r="T66" s="295">
        <v>-3.0569875123127872</v>
      </c>
      <c r="U66" s="295">
        <v>-6.6990427988852304</v>
      </c>
      <c r="V66" s="296">
        <v>-17.481701755124774</v>
      </c>
      <c r="X66" s="430">
        <v>520</v>
      </c>
      <c r="Y66" s="295">
        <v>2.5313428108322653</v>
      </c>
      <c r="Z66" s="382">
        <v>-946.89400000000001</v>
      </c>
      <c r="AA66" s="412">
        <v>-0.82407278004434703</v>
      </c>
      <c r="AB66" s="372">
        <v>-11.564625850340136</v>
      </c>
      <c r="AC66" s="295">
        <v>-12.176524879799857</v>
      </c>
      <c r="AD66" s="295">
        <v>-37.297476983876301</v>
      </c>
      <c r="AE66" s="296">
        <v>-37.294204973231146</v>
      </c>
    </row>
    <row r="67" spans="1:62" ht="49.5" customHeight="1" thickBot="1">
      <c r="A67" s="661"/>
      <c r="B67" s="683"/>
      <c r="C67" s="683"/>
      <c r="D67" s="26" t="s">
        <v>9</v>
      </c>
      <c r="E67" s="18"/>
      <c r="F67" s="452">
        <v>1397</v>
      </c>
      <c r="G67" s="385">
        <v>3.1692775332781702</v>
      </c>
      <c r="H67" s="424" t="s">
        <v>22</v>
      </c>
      <c r="I67" s="407" t="s">
        <v>22</v>
      </c>
      <c r="J67" s="373">
        <v>-14.504283965728277</v>
      </c>
      <c r="K67" s="380">
        <v>-22.289651078290419</v>
      </c>
      <c r="L67" s="535" t="s">
        <v>205</v>
      </c>
      <c r="M67" s="536" t="s">
        <v>205</v>
      </c>
      <c r="O67" s="436">
        <v>5356</v>
      </c>
      <c r="P67" s="385">
        <v>3.8041600957621777</v>
      </c>
      <c r="Q67" s="424" t="s">
        <v>22</v>
      </c>
      <c r="R67" s="407" t="s">
        <v>22</v>
      </c>
      <c r="S67" s="373">
        <v>1.9607843137254832</v>
      </c>
      <c r="T67" s="380">
        <v>-6.2789844507855008</v>
      </c>
      <c r="U67" s="535" t="s">
        <v>205</v>
      </c>
      <c r="V67" s="536" t="s">
        <v>205</v>
      </c>
      <c r="X67" s="436">
        <v>1575</v>
      </c>
      <c r="Y67" s="385">
        <v>7.6670479366554183</v>
      </c>
      <c r="Z67" s="424" t="s">
        <v>22</v>
      </c>
      <c r="AA67" s="407" t="s">
        <v>22</v>
      </c>
      <c r="AB67" s="373">
        <v>-17.711598746081506</v>
      </c>
      <c r="AC67" s="380">
        <v>-18.280965849994629</v>
      </c>
      <c r="AD67" s="535" t="s">
        <v>205</v>
      </c>
      <c r="AE67" s="536" t="s">
        <v>205</v>
      </c>
    </row>
    <row r="68" spans="1:62" ht="49.5" customHeight="1">
      <c r="A68" s="661"/>
      <c r="B68" s="681" t="s">
        <v>24</v>
      </c>
      <c r="C68" s="7" t="s">
        <v>11</v>
      </c>
      <c r="D68" s="21"/>
      <c r="E68" s="14"/>
      <c r="F68" s="441">
        <v>8263</v>
      </c>
      <c r="G68" s="442">
        <v>17.863717326508674</v>
      </c>
      <c r="H68" s="443">
        <v>27068.993999999999</v>
      </c>
      <c r="I68" s="444">
        <v>32.351649437595277</v>
      </c>
      <c r="J68" s="372">
        <v>-12.245114698385734</v>
      </c>
      <c r="K68" s="295">
        <v>-17.131702700659318</v>
      </c>
      <c r="L68" s="295">
        <v>8.8400898319956411</v>
      </c>
      <c r="M68" s="389">
        <v>2.3515391103742473</v>
      </c>
      <c r="O68" s="460">
        <v>17868</v>
      </c>
      <c r="P68" s="442">
        <v>12.332182959957192</v>
      </c>
      <c r="Q68" s="443">
        <v>89460.544999999998</v>
      </c>
      <c r="R68" s="444">
        <v>32.546214585264948</v>
      </c>
      <c r="S68" s="372">
        <v>16.335698938732989</v>
      </c>
      <c r="T68" s="295">
        <v>11.389754074394091</v>
      </c>
      <c r="U68" s="295">
        <v>56.401561166886296</v>
      </c>
      <c r="V68" s="389">
        <v>48.339571177900439</v>
      </c>
      <c r="X68" s="460">
        <v>11377</v>
      </c>
      <c r="Y68" s="442">
        <v>54.568512093134352</v>
      </c>
      <c r="Z68" s="443">
        <v>82240.667000000001</v>
      </c>
      <c r="AA68" s="444">
        <v>72.875139972101792</v>
      </c>
      <c r="AB68" s="372">
        <v>20.698069170379796</v>
      </c>
      <c r="AC68" s="295">
        <v>19.833691434264139</v>
      </c>
      <c r="AD68" s="295">
        <v>7.9879144330874823</v>
      </c>
      <c r="AE68" s="389">
        <v>8.4941352475916148</v>
      </c>
    </row>
    <row r="69" spans="1:62" ht="49.5" customHeight="1">
      <c r="A69" s="661"/>
      <c r="B69" s="682"/>
      <c r="C69" s="2" t="s">
        <v>21</v>
      </c>
      <c r="D69" s="6"/>
      <c r="E69" s="15"/>
      <c r="F69" s="441">
        <v>493</v>
      </c>
      <c r="G69" s="442">
        <v>1.0658129785754296</v>
      </c>
      <c r="H69" s="443">
        <v>2970.0039999999999</v>
      </c>
      <c r="I69" s="444">
        <v>3.5496157794506775</v>
      </c>
      <c r="J69" s="372">
        <v>-11.171171171171167</v>
      </c>
      <c r="K69" s="295">
        <v>-16.117561195146109</v>
      </c>
      <c r="L69" s="295">
        <v>-47.922870543619631</v>
      </c>
      <c r="M69" s="296">
        <v>-51.027471949551519</v>
      </c>
      <c r="O69" s="460">
        <v>2996</v>
      </c>
      <c r="P69" s="442">
        <v>2.0677871137246333</v>
      </c>
      <c r="Q69" s="443">
        <v>20485.523000000001</v>
      </c>
      <c r="R69" s="444">
        <v>7.4527405064364478</v>
      </c>
      <c r="S69" s="372">
        <v>12.041884816753921</v>
      </c>
      <c r="T69" s="295">
        <v>7.2784889730403535</v>
      </c>
      <c r="U69" s="295">
        <v>22.804387346741237</v>
      </c>
      <c r="V69" s="296">
        <v>16.474222008196108</v>
      </c>
      <c r="X69" s="460">
        <v>795</v>
      </c>
      <c r="Y69" s="442">
        <v>3.8131288664886887</v>
      </c>
      <c r="Z69" s="443">
        <v>12565.81</v>
      </c>
      <c r="AA69" s="444">
        <v>11.134821688798272</v>
      </c>
      <c r="AB69" s="372">
        <v>-20.180722891566262</v>
      </c>
      <c r="AC69" s="295">
        <v>-20.752347661702231</v>
      </c>
      <c r="AD69" s="295">
        <v>-13.699086429961696</v>
      </c>
      <c r="AE69" s="296">
        <v>-13.294528947865444</v>
      </c>
    </row>
    <row r="70" spans="1:62" ht="49.5" customHeight="1" thickBot="1">
      <c r="A70" s="662"/>
      <c r="B70" s="683"/>
      <c r="C70" s="17" t="s">
        <v>12</v>
      </c>
      <c r="D70" s="26"/>
      <c r="E70" s="18"/>
      <c r="F70" s="455">
        <v>3528</v>
      </c>
      <c r="G70" s="456">
        <v>7.6271565687913103</v>
      </c>
      <c r="H70" s="453">
        <v>42503.34</v>
      </c>
      <c r="I70" s="454">
        <v>50.798088603031232</v>
      </c>
      <c r="J70" s="373">
        <v>24.973432518597221</v>
      </c>
      <c r="K70" s="295">
        <v>18.014347860810204</v>
      </c>
      <c r="L70" s="295">
        <v>1.6402587763292757</v>
      </c>
      <c r="M70" s="386">
        <v>-4.419070790992194</v>
      </c>
      <c r="O70" s="462">
        <v>11647</v>
      </c>
      <c r="P70" s="456">
        <v>8.0385569137352491</v>
      </c>
      <c r="Q70" s="453">
        <v>145960.69399999999</v>
      </c>
      <c r="R70" s="454">
        <v>53.101264562363141</v>
      </c>
      <c r="S70" s="373">
        <v>20.482052343022644</v>
      </c>
      <c r="T70" s="295">
        <v>15.359827665068849</v>
      </c>
      <c r="U70" s="295">
        <v>3.8241785587559605</v>
      </c>
      <c r="V70" s="386">
        <v>-1.5276189674991087</v>
      </c>
      <c r="X70" s="462">
        <v>3193</v>
      </c>
      <c r="Y70" s="456">
        <v>15.31486851660174</v>
      </c>
      <c r="Z70" s="453">
        <v>73487.653999999995</v>
      </c>
      <c r="AA70" s="454">
        <v>65.118915821431585</v>
      </c>
      <c r="AB70" s="373">
        <v>7.1117074807111749</v>
      </c>
      <c r="AC70" s="295">
        <v>6.3446283065367908</v>
      </c>
      <c r="AD70" s="295">
        <v>14.050094871477299</v>
      </c>
      <c r="AE70" s="386">
        <v>14.584733698638757</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99178.535999999993</v>
      </c>
      <c r="I72" s="407" t="s">
        <v>22</v>
      </c>
      <c r="J72" s="537" t="s">
        <v>205</v>
      </c>
      <c r="K72" s="535" t="s">
        <v>205</v>
      </c>
      <c r="L72" s="387">
        <v>0.95056775303009999</v>
      </c>
      <c r="M72" s="536" t="s">
        <v>205</v>
      </c>
      <c r="O72" s="428" t="s">
        <v>22</v>
      </c>
      <c r="P72" s="180" t="s">
        <v>22</v>
      </c>
      <c r="Q72" s="459">
        <v>362214.73200000002</v>
      </c>
      <c r="R72" s="407" t="s">
        <v>22</v>
      </c>
      <c r="S72" s="537" t="s">
        <v>205</v>
      </c>
      <c r="T72" s="535" t="s">
        <v>205</v>
      </c>
      <c r="U72" s="387">
        <v>15.801198478311392</v>
      </c>
      <c r="V72" s="536" t="s">
        <v>205</v>
      </c>
      <c r="X72" s="428" t="s">
        <v>22</v>
      </c>
      <c r="Y72" s="180" t="s">
        <v>22</v>
      </c>
      <c r="Z72" s="459">
        <v>212248.22399999999</v>
      </c>
      <c r="AA72" s="407" t="s">
        <v>22</v>
      </c>
      <c r="AB72" s="537" t="s">
        <v>205</v>
      </c>
      <c r="AC72" s="535" t="s">
        <v>205</v>
      </c>
      <c r="AD72" s="387">
        <v>4.3700778647126413</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6"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83</v>
      </c>
    </row>
    <row r="5" spans="1:49" s="53" customFormat="1" ht="36.75" customHeight="1" thickBot="1">
      <c r="A5" s="687"/>
      <c r="B5" s="689" t="s">
        <v>86</v>
      </c>
      <c r="C5" s="706" t="s">
        <v>87</v>
      </c>
      <c r="D5" s="707"/>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7"/>
    </row>
    <row r="6" spans="1:49" s="53" customFormat="1" ht="36.75" customHeight="1" thickBot="1">
      <c r="A6" s="687"/>
      <c r="B6" s="690"/>
      <c r="C6" s="708"/>
      <c r="D6" s="709"/>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7"/>
    </row>
    <row r="7" spans="1:49" s="53" customFormat="1" ht="36.75" customHeight="1">
      <c r="A7" s="687"/>
      <c r="B7" s="690"/>
      <c r="C7" s="708"/>
      <c r="D7" s="709"/>
      <c r="E7" s="702" t="s">
        <v>98</v>
      </c>
      <c r="F7" s="702"/>
      <c r="G7" s="702" t="s">
        <v>125</v>
      </c>
      <c r="H7" s="702"/>
      <c r="I7" s="702" t="s">
        <v>99</v>
      </c>
      <c r="J7" s="704"/>
      <c r="K7" s="692" t="s">
        <v>92</v>
      </c>
      <c r="L7" s="693"/>
      <c r="M7" s="468"/>
      <c r="N7" s="468"/>
      <c r="O7" s="468"/>
      <c r="P7" s="468"/>
      <c r="Q7" s="468"/>
      <c r="R7" s="471"/>
      <c r="S7" s="696" t="s">
        <v>87</v>
      </c>
      <c r="T7" s="697"/>
      <c r="U7" s="251"/>
      <c r="V7" s="252"/>
      <c r="W7" s="252"/>
      <c r="X7" s="252"/>
      <c r="Y7" s="251"/>
      <c r="Z7" s="59"/>
      <c r="AA7" s="696" t="s">
        <v>93</v>
      </c>
      <c r="AB7" s="697"/>
      <c r="AC7" s="468"/>
      <c r="AD7" s="468"/>
      <c r="AE7" s="468"/>
      <c r="AF7" s="468"/>
      <c r="AG7" s="468"/>
      <c r="AH7" s="468"/>
      <c r="AI7" s="722" t="s">
        <v>94</v>
      </c>
      <c r="AJ7" s="723"/>
      <c r="AK7" s="692" t="s">
        <v>92</v>
      </c>
      <c r="AL7" s="716"/>
      <c r="AM7" s="717" t="s">
        <v>87</v>
      </c>
      <c r="AN7" s="693"/>
      <c r="AO7" s="692" t="s">
        <v>94</v>
      </c>
      <c r="AP7" s="720"/>
      <c r="AQ7" s="60" t="s">
        <v>95</v>
      </c>
      <c r="AR7" s="61"/>
      <c r="AS7" s="60" t="s">
        <v>96</v>
      </c>
      <c r="AT7" s="61"/>
      <c r="AU7" s="60" t="s">
        <v>97</v>
      </c>
      <c r="AV7" s="61"/>
      <c r="AW7" s="687"/>
    </row>
    <row r="8" spans="1:49" s="53" customFormat="1" ht="36.75" customHeight="1" thickBot="1">
      <c r="A8" s="688"/>
      <c r="B8" s="691"/>
      <c r="C8" s="710"/>
      <c r="D8" s="711"/>
      <c r="E8" s="703"/>
      <c r="F8" s="703"/>
      <c r="G8" s="703"/>
      <c r="H8" s="703"/>
      <c r="I8" s="703"/>
      <c r="J8" s="705"/>
      <c r="K8" s="694"/>
      <c r="L8" s="695"/>
      <c r="M8" s="701" t="s">
        <v>139</v>
      </c>
      <c r="N8" s="701"/>
      <c r="O8" s="701" t="s">
        <v>125</v>
      </c>
      <c r="P8" s="701"/>
      <c r="Q8" s="701" t="s">
        <v>99</v>
      </c>
      <c r="R8" s="701"/>
      <c r="S8" s="698"/>
      <c r="T8" s="700"/>
      <c r="U8" s="712" t="s">
        <v>98</v>
      </c>
      <c r="V8" s="713"/>
      <c r="W8" s="714" t="s">
        <v>125</v>
      </c>
      <c r="X8" s="715"/>
      <c r="Y8" s="62" t="s">
        <v>99</v>
      </c>
      <c r="Z8" s="63"/>
      <c r="AA8" s="698"/>
      <c r="AB8" s="699"/>
      <c r="AC8" s="701" t="s">
        <v>139</v>
      </c>
      <c r="AD8" s="701"/>
      <c r="AE8" s="701" t="s">
        <v>125</v>
      </c>
      <c r="AF8" s="701"/>
      <c r="AG8" s="701" t="s">
        <v>99</v>
      </c>
      <c r="AH8" s="701"/>
      <c r="AI8" s="724"/>
      <c r="AJ8" s="725"/>
      <c r="AK8" s="694"/>
      <c r="AL8" s="695"/>
      <c r="AM8" s="718"/>
      <c r="AN8" s="719"/>
      <c r="AO8" s="694"/>
      <c r="AP8" s="721"/>
      <c r="AQ8" s="469"/>
      <c r="AR8" s="470"/>
      <c r="AS8" s="469"/>
      <c r="AT8" s="470"/>
      <c r="AU8" s="469"/>
      <c r="AV8" s="470"/>
      <c r="AW8" s="68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50903271</v>
      </c>
      <c r="C10" s="71">
        <v>654487</v>
      </c>
      <c r="D10" s="490">
        <v>128.57464503607244</v>
      </c>
      <c r="E10" s="229">
        <v>430172</v>
      </c>
      <c r="F10" s="490">
        <v>84.507732322349185</v>
      </c>
      <c r="G10" s="229">
        <v>129139</v>
      </c>
      <c r="H10" s="490">
        <v>25.369489516695303</v>
      </c>
      <c r="I10" s="229">
        <v>95176</v>
      </c>
      <c r="J10" s="491">
        <v>18.697423197027948</v>
      </c>
      <c r="K10" s="228">
        <v>612668</v>
      </c>
      <c r="L10" s="326">
        <v>122.17936211729699</v>
      </c>
      <c r="M10" s="352">
        <v>337643</v>
      </c>
      <c r="N10" s="326">
        <v>67.333378540042091</v>
      </c>
      <c r="O10" s="352">
        <v>135455</v>
      </c>
      <c r="P10" s="326">
        <v>27.012681412442735</v>
      </c>
      <c r="Q10" s="352">
        <v>139570</v>
      </c>
      <c r="R10" s="326">
        <v>27.833302164812167</v>
      </c>
      <c r="S10" s="73">
        <v>170401</v>
      </c>
      <c r="T10" s="326">
        <v>33.98167602053563</v>
      </c>
      <c r="U10" s="74">
        <v>85555</v>
      </c>
      <c r="V10" s="326">
        <v>17.061533042276313</v>
      </c>
      <c r="W10" s="352">
        <v>37284</v>
      </c>
      <c r="X10" s="326">
        <v>7.4352428022702366</v>
      </c>
      <c r="Y10" s="72">
        <v>47562</v>
      </c>
      <c r="Z10" s="326">
        <v>9.4849001759890825</v>
      </c>
      <c r="AA10" s="75">
        <v>3230</v>
      </c>
      <c r="AB10" s="326">
        <v>0.64413244961197469</v>
      </c>
      <c r="AC10" s="229">
        <v>1260</v>
      </c>
      <c r="AD10" s="326">
        <v>0.25127148189197773</v>
      </c>
      <c r="AE10" s="229">
        <v>212</v>
      </c>
      <c r="AF10" s="326">
        <v>4.2277423937380376E-2</v>
      </c>
      <c r="AG10" s="229">
        <v>1758</v>
      </c>
      <c r="AH10" s="326">
        <v>0.35058354378261652</v>
      </c>
      <c r="AI10" s="70">
        <v>786299</v>
      </c>
      <c r="AJ10" s="319">
        <v>156.80517058744459</v>
      </c>
      <c r="AK10" s="495">
        <v>10571</v>
      </c>
      <c r="AL10" s="326">
        <v>2.1080879643492829</v>
      </c>
      <c r="AM10" s="74">
        <v>5272</v>
      </c>
      <c r="AN10" s="326">
        <v>1.051351787725799</v>
      </c>
      <c r="AO10" s="70">
        <v>15843</v>
      </c>
      <c r="AP10" s="326">
        <v>3.1594397520750817</v>
      </c>
      <c r="AQ10" s="70">
        <v>69563</v>
      </c>
      <c r="AR10" s="491">
        <v>13.665722974855585</v>
      </c>
      <c r="AS10" s="74">
        <v>12050</v>
      </c>
      <c r="AT10" s="490">
        <v>2.3672349071634313</v>
      </c>
      <c r="AU10" s="70">
        <v>56109</v>
      </c>
      <c r="AV10" s="490">
        <v>11.022670822077426</v>
      </c>
      <c r="AW10" s="466" t="s">
        <v>100</v>
      </c>
    </row>
    <row r="11" spans="1:49" s="82" customFormat="1" ht="36.75" customHeight="1">
      <c r="A11" s="77" t="s">
        <v>101</v>
      </c>
      <c r="B11" s="487">
        <v>2083438</v>
      </c>
      <c r="C11" s="79">
        <v>41875</v>
      </c>
      <c r="D11" s="327">
        <v>200.9899022673101</v>
      </c>
      <c r="E11" s="230">
        <v>24593</v>
      </c>
      <c r="F11" s="327">
        <v>118.04046964680494</v>
      </c>
      <c r="G11" s="230">
        <v>6745</v>
      </c>
      <c r="H11" s="327">
        <v>32.374373511474786</v>
      </c>
      <c r="I11" s="230">
        <v>10537</v>
      </c>
      <c r="J11" s="323">
        <v>50.575059109030363</v>
      </c>
      <c r="K11" s="492">
        <v>27031</v>
      </c>
      <c r="L11" s="327">
        <v>135.99077664815007</v>
      </c>
      <c r="M11" s="353">
        <v>14157</v>
      </c>
      <c r="N11" s="327">
        <v>71.222722985012041</v>
      </c>
      <c r="O11" s="353">
        <v>6001</v>
      </c>
      <c r="P11" s="327">
        <v>30.190546064353839</v>
      </c>
      <c r="Q11" s="353">
        <v>6873</v>
      </c>
      <c r="R11" s="327">
        <v>34.577507598784194</v>
      </c>
      <c r="S11" s="230">
        <v>7975</v>
      </c>
      <c r="T11" s="327">
        <v>40.121580547112458</v>
      </c>
      <c r="U11" s="81">
        <v>3719</v>
      </c>
      <c r="V11" s="327">
        <v>18.709988470810185</v>
      </c>
      <c r="W11" s="353">
        <v>1420</v>
      </c>
      <c r="X11" s="327">
        <v>7.1439052510219057</v>
      </c>
      <c r="Y11" s="353">
        <v>2836</v>
      </c>
      <c r="Z11" s="327">
        <v>14.267686825280368</v>
      </c>
      <c r="AA11" s="81">
        <v>176</v>
      </c>
      <c r="AB11" s="327">
        <v>0.88544177759144738</v>
      </c>
      <c r="AC11" s="230">
        <v>39</v>
      </c>
      <c r="AD11" s="327">
        <v>0.19620584844355937</v>
      </c>
      <c r="AE11" s="230">
        <v>69</v>
      </c>
      <c r="AF11" s="327">
        <v>0.34713342416937426</v>
      </c>
      <c r="AG11" s="230">
        <v>68</v>
      </c>
      <c r="AH11" s="327">
        <v>0.34210250497851374</v>
      </c>
      <c r="AI11" s="78">
        <v>35182</v>
      </c>
      <c r="AJ11" s="320">
        <v>176.99779897285399</v>
      </c>
      <c r="AK11" s="492">
        <v>539</v>
      </c>
      <c r="AL11" s="327">
        <v>2.7116654438738075</v>
      </c>
      <c r="AM11" s="80">
        <v>344</v>
      </c>
      <c r="AN11" s="327">
        <v>1.7306362016560108</v>
      </c>
      <c r="AO11" s="79">
        <v>883</v>
      </c>
      <c r="AP11" s="327">
        <v>4.4423016455298185</v>
      </c>
      <c r="AQ11" s="78">
        <v>2872</v>
      </c>
      <c r="AR11" s="323">
        <v>13.7849074462499</v>
      </c>
      <c r="AS11" s="80">
        <v>393</v>
      </c>
      <c r="AT11" s="327">
        <v>1.8863052320251432</v>
      </c>
      <c r="AU11" s="79">
        <v>1459</v>
      </c>
      <c r="AV11" s="327">
        <v>7.0028481769075919</v>
      </c>
      <c r="AW11" s="77" t="s">
        <v>101</v>
      </c>
    </row>
    <row r="12" spans="1:49" s="82" customFormat="1" ht="36.75" customHeight="1">
      <c r="A12" s="83" t="s">
        <v>37</v>
      </c>
      <c r="B12" s="488">
        <v>498712</v>
      </c>
      <c r="C12" s="85">
        <v>5231</v>
      </c>
      <c r="D12" s="328">
        <v>104.89019714785287</v>
      </c>
      <c r="E12" s="231">
        <v>3401</v>
      </c>
      <c r="F12" s="328">
        <v>68.1956720512039</v>
      </c>
      <c r="G12" s="231">
        <v>1202</v>
      </c>
      <c r="H12" s="328">
        <v>24.102086976050305</v>
      </c>
      <c r="I12" s="231">
        <v>628</v>
      </c>
      <c r="J12" s="324">
        <v>12.592438120598661</v>
      </c>
      <c r="K12" s="493">
        <v>4953</v>
      </c>
      <c r="L12" s="328">
        <v>101.50893693998957</v>
      </c>
      <c r="M12" s="354">
        <v>2749</v>
      </c>
      <c r="N12" s="328">
        <v>56.339202028675821</v>
      </c>
      <c r="O12" s="354">
        <v>1063</v>
      </c>
      <c r="P12" s="328">
        <v>21.78558448762546</v>
      </c>
      <c r="Q12" s="354">
        <v>1141</v>
      </c>
      <c r="R12" s="328">
        <v>23.38415042368829</v>
      </c>
      <c r="S12" s="231">
        <v>2041</v>
      </c>
      <c r="T12" s="328">
        <v>41.829141993643994</v>
      </c>
      <c r="U12" s="87">
        <v>1050</v>
      </c>
      <c r="V12" s="328">
        <v>21.519156831614989</v>
      </c>
      <c r="W12" s="354">
        <v>478</v>
      </c>
      <c r="X12" s="328">
        <v>9.7963399671542515</v>
      </c>
      <c r="Y12" s="354">
        <v>513</v>
      </c>
      <c r="Z12" s="328">
        <v>10.513645194874751</v>
      </c>
      <c r="AA12" s="87">
        <v>24</v>
      </c>
      <c r="AB12" s="328">
        <v>0.49186644186548545</v>
      </c>
      <c r="AC12" s="231">
        <v>24</v>
      </c>
      <c r="AD12" s="328">
        <v>0.49186644186548545</v>
      </c>
      <c r="AE12" s="231">
        <v>0</v>
      </c>
      <c r="AF12" s="328">
        <v>0</v>
      </c>
      <c r="AG12" s="231">
        <v>0</v>
      </c>
      <c r="AH12" s="328">
        <v>0</v>
      </c>
      <c r="AI12" s="84">
        <v>7018</v>
      </c>
      <c r="AJ12" s="321">
        <v>143.82994537549905</v>
      </c>
      <c r="AK12" s="493">
        <v>64</v>
      </c>
      <c r="AL12" s="328">
        <v>1.3116438449746282</v>
      </c>
      <c r="AM12" s="86">
        <v>41</v>
      </c>
      <c r="AN12" s="328">
        <v>0.84027183818687101</v>
      </c>
      <c r="AO12" s="85">
        <v>105</v>
      </c>
      <c r="AP12" s="328">
        <v>2.1519156831614987</v>
      </c>
      <c r="AQ12" s="84">
        <v>469</v>
      </c>
      <c r="AR12" s="324">
        <v>9.4042252843324405</v>
      </c>
      <c r="AS12" s="86">
        <v>86</v>
      </c>
      <c r="AT12" s="328">
        <v>1.7244421630119187</v>
      </c>
      <c r="AU12" s="85">
        <v>354</v>
      </c>
      <c r="AV12" s="328">
        <v>7.0982851826304554</v>
      </c>
      <c r="AW12" s="83" t="s">
        <v>102</v>
      </c>
    </row>
    <row r="13" spans="1:49" s="82" customFormat="1" ht="36.75" customHeight="1">
      <c r="A13" s="83" t="s">
        <v>38</v>
      </c>
      <c r="B13" s="488">
        <v>403641</v>
      </c>
      <c r="C13" s="85">
        <v>4060</v>
      </c>
      <c r="D13" s="328">
        <v>100.58443022388707</v>
      </c>
      <c r="E13" s="231">
        <v>2427</v>
      </c>
      <c r="F13" s="328">
        <v>60.12768772250589</v>
      </c>
      <c r="G13" s="231">
        <v>1028</v>
      </c>
      <c r="H13" s="328">
        <v>25.468175928609828</v>
      </c>
      <c r="I13" s="231">
        <v>605</v>
      </c>
      <c r="J13" s="324">
        <v>14.988566572771349</v>
      </c>
      <c r="K13" s="493">
        <v>5041</v>
      </c>
      <c r="L13" s="328">
        <v>130.32631129916967</v>
      </c>
      <c r="M13" s="354">
        <v>2891</v>
      </c>
      <c r="N13" s="328">
        <v>74.741790510989787</v>
      </c>
      <c r="O13" s="354">
        <v>1039</v>
      </c>
      <c r="P13" s="328">
        <v>26.861542836706466</v>
      </c>
      <c r="Q13" s="354">
        <v>1111</v>
      </c>
      <c r="R13" s="328">
        <v>28.722977951473418</v>
      </c>
      <c r="S13" s="231">
        <v>1623</v>
      </c>
      <c r="T13" s="328">
        <v>41.959849878705093</v>
      </c>
      <c r="U13" s="87">
        <v>758</v>
      </c>
      <c r="V13" s="328">
        <v>19.596775236018768</v>
      </c>
      <c r="W13" s="354">
        <v>437</v>
      </c>
      <c r="X13" s="328">
        <v>11.297877016016097</v>
      </c>
      <c r="Y13" s="354">
        <v>428</v>
      </c>
      <c r="Z13" s="328">
        <v>11.065197626670226</v>
      </c>
      <c r="AA13" s="87">
        <v>9</v>
      </c>
      <c r="AB13" s="328">
        <v>0.23267938934586926</v>
      </c>
      <c r="AC13" s="231">
        <v>5</v>
      </c>
      <c r="AD13" s="328">
        <v>0.12926632741437183</v>
      </c>
      <c r="AE13" s="231">
        <v>0</v>
      </c>
      <c r="AF13" s="328">
        <v>0</v>
      </c>
      <c r="AG13" s="231">
        <v>4</v>
      </c>
      <c r="AH13" s="328">
        <v>0.10341306193149745</v>
      </c>
      <c r="AI13" s="84">
        <v>6673</v>
      </c>
      <c r="AJ13" s="321">
        <v>172.51884056722062</v>
      </c>
      <c r="AK13" s="493">
        <v>64</v>
      </c>
      <c r="AL13" s="328">
        <v>1.6546089909039592</v>
      </c>
      <c r="AM13" s="86">
        <v>39</v>
      </c>
      <c r="AN13" s="328">
        <v>1.0082773538321002</v>
      </c>
      <c r="AO13" s="85">
        <v>103</v>
      </c>
      <c r="AP13" s="328">
        <v>2.6628863447360591</v>
      </c>
      <c r="AQ13" s="84">
        <v>474</v>
      </c>
      <c r="AR13" s="324">
        <v>11.743108356187802</v>
      </c>
      <c r="AS13" s="86">
        <v>74</v>
      </c>
      <c r="AT13" s="328">
        <v>1.8333122750166608</v>
      </c>
      <c r="AU13" s="85">
        <v>605</v>
      </c>
      <c r="AV13" s="328">
        <v>14.988566572771349</v>
      </c>
      <c r="AW13" s="83" t="s">
        <v>38</v>
      </c>
    </row>
    <row r="14" spans="1:49" s="82" customFormat="1" ht="36.75" customHeight="1">
      <c r="A14" s="83" t="s">
        <v>39</v>
      </c>
      <c r="B14" s="488">
        <v>852995</v>
      </c>
      <c r="C14" s="85">
        <v>4861</v>
      </c>
      <c r="D14" s="328">
        <v>56.987438378888505</v>
      </c>
      <c r="E14" s="231">
        <v>3094</v>
      </c>
      <c r="F14" s="328">
        <v>36.272193858111713</v>
      </c>
      <c r="G14" s="231">
        <v>1284</v>
      </c>
      <c r="H14" s="328">
        <v>15.052843217134919</v>
      </c>
      <c r="I14" s="231">
        <v>483</v>
      </c>
      <c r="J14" s="324">
        <v>5.6624013036418743</v>
      </c>
      <c r="K14" s="493">
        <v>12255</v>
      </c>
      <c r="L14" s="328">
        <v>146.88966674244546</v>
      </c>
      <c r="M14" s="354">
        <v>7099</v>
      </c>
      <c r="N14" s="328">
        <v>85.08933041245372</v>
      </c>
      <c r="O14" s="354">
        <v>2583</v>
      </c>
      <c r="P14" s="328">
        <v>30.960098669582752</v>
      </c>
      <c r="Q14" s="354">
        <v>2573</v>
      </c>
      <c r="R14" s="328">
        <v>30.840237660408992</v>
      </c>
      <c r="S14" s="231">
        <v>3183</v>
      </c>
      <c r="T14" s="328">
        <v>38.151759220008479</v>
      </c>
      <c r="U14" s="87">
        <v>1656</v>
      </c>
      <c r="V14" s="328">
        <v>19.848983119175006</v>
      </c>
      <c r="W14" s="354">
        <v>724</v>
      </c>
      <c r="X14" s="328">
        <v>8.6779370641803766</v>
      </c>
      <c r="Y14" s="354">
        <v>803</v>
      </c>
      <c r="Z14" s="328">
        <v>9.624839036653098</v>
      </c>
      <c r="AA14" s="87">
        <v>46</v>
      </c>
      <c r="AB14" s="328">
        <v>0.55136064219930569</v>
      </c>
      <c r="AC14" s="231">
        <v>19</v>
      </c>
      <c r="AD14" s="328">
        <v>0.22773591743014801</v>
      </c>
      <c r="AE14" s="231">
        <v>3</v>
      </c>
      <c r="AF14" s="328">
        <v>3.5958302752128635E-2</v>
      </c>
      <c r="AG14" s="231">
        <v>24</v>
      </c>
      <c r="AH14" s="328">
        <v>0.28766642201702908</v>
      </c>
      <c r="AI14" s="84">
        <v>15484</v>
      </c>
      <c r="AJ14" s="321">
        <v>185.59278660465327</v>
      </c>
      <c r="AK14" s="493">
        <v>43</v>
      </c>
      <c r="AL14" s="328">
        <v>0.51540233944717706</v>
      </c>
      <c r="AM14" s="86">
        <v>70</v>
      </c>
      <c r="AN14" s="328">
        <v>0.83902706421633477</v>
      </c>
      <c r="AO14" s="85">
        <v>113</v>
      </c>
      <c r="AP14" s="328">
        <v>1.3544294036635118</v>
      </c>
      <c r="AQ14" s="84">
        <v>1103</v>
      </c>
      <c r="AR14" s="324">
        <v>12.930908153037239</v>
      </c>
      <c r="AS14" s="86">
        <v>281</v>
      </c>
      <c r="AT14" s="328">
        <v>3.294274878516287</v>
      </c>
      <c r="AU14" s="85">
        <v>445</v>
      </c>
      <c r="AV14" s="328">
        <v>5.2169121741628031</v>
      </c>
      <c r="AW14" s="83" t="s">
        <v>39</v>
      </c>
    </row>
    <row r="15" spans="1:49" s="82" customFormat="1" ht="36.75" customHeight="1">
      <c r="A15" s="83" t="s">
        <v>40</v>
      </c>
      <c r="B15" s="488">
        <v>397556</v>
      </c>
      <c r="C15" s="85">
        <v>1950</v>
      </c>
      <c r="D15" s="328">
        <v>49.049693628067494</v>
      </c>
      <c r="E15" s="231">
        <v>1218</v>
      </c>
      <c r="F15" s="328">
        <v>30.637193250762159</v>
      </c>
      <c r="G15" s="231">
        <v>523</v>
      </c>
      <c r="H15" s="328">
        <v>13.155379367938101</v>
      </c>
      <c r="I15" s="231">
        <v>209</v>
      </c>
      <c r="J15" s="324">
        <v>5.2571210093672338</v>
      </c>
      <c r="K15" s="493">
        <v>4288</v>
      </c>
      <c r="L15" s="328">
        <v>111.88626288227154</v>
      </c>
      <c r="M15" s="354">
        <v>2651</v>
      </c>
      <c r="N15" s="328">
        <v>69.172220825770026</v>
      </c>
      <c r="O15" s="354">
        <v>755</v>
      </c>
      <c r="P15" s="328">
        <v>19.700123245362644</v>
      </c>
      <c r="Q15" s="354">
        <v>882</v>
      </c>
      <c r="R15" s="328">
        <v>23.013918811138879</v>
      </c>
      <c r="S15" s="231">
        <v>521</v>
      </c>
      <c r="T15" s="328">
        <v>13.594389683223758</v>
      </c>
      <c r="U15" s="87">
        <v>282</v>
      </c>
      <c r="V15" s="328">
        <v>7.3581917287314775</v>
      </c>
      <c r="W15" s="354">
        <v>125</v>
      </c>
      <c r="X15" s="328">
        <v>3.2616098088348746</v>
      </c>
      <c r="Y15" s="354">
        <v>114</v>
      </c>
      <c r="Z15" s="328">
        <v>2.9745881456574059</v>
      </c>
      <c r="AA15" s="87">
        <v>85</v>
      </c>
      <c r="AB15" s="328">
        <v>2.2178946700077149</v>
      </c>
      <c r="AC15" s="231">
        <v>83</v>
      </c>
      <c r="AD15" s="328">
        <v>2.1657089130663572</v>
      </c>
      <c r="AE15" s="231">
        <v>0</v>
      </c>
      <c r="AF15" s="328">
        <v>0</v>
      </c>
      <c r="AG15" s="231">
        <v>2</v>
      </c>
      <c r="AH15" s="328">
        <v>5.2185756941357998E-2</v>
      </c>
      <c r="AI15" s="84">
        <v>4894</v>
      </c>
      <c r="AJ15" s="321">
        <v>127.69854723550301</v>
      </c>
      <c r="AK15" s="493">
        <v>27</v>
      </c>
      <c r="AL15" s="328">
        <v>0.70450771870833295</v>
      </c>
      <c r="AM15" s="86">
        <v>32</v>
      </c>
      <c r="AN15" s="328">
        <v>0.83497211106172797</v>
      </c>
      <c r="AO15" s="85">
        <v>59</v>
      </c>
      <c r="AP15" s="328">
        <v>1.5394798297700609</v>
      </c>
      <c r="AQ15" s="84">
        <v>372</v>
      </c>
      <c r="AR15" s="324">
        <v>9.3571723228928754</v>
      </c>
      <c r="AS15" s="86">
        <v>106</v>
      </c>
      <c r="AT15" s="328">
        <v>2.6662910382436689</v>
      </c>
      <c r="AU15" s="85">
        <v>492</v>
      </c>
      <c r="AV15" s="328">
        <v>12.375615007697029</v>
      </c>
      <c r="AW15" s="83" t="s">
        <v>40</v>
      </c>
    </row>
    <row r="16" spans="1:49" s="82" customFormat="1" ht="36.75" customHeight="1">
      <c r="A16" s="83" t="s">
        <v>41</v>
      </c>
      <c r="B16" s="488">
        <v>394515</v>
      </c>
      <c r="C16" s="85">
        <v>2149</v>
      </c>
      <c r="D16" s="328">
        <v>54.471946567304158</v>
      </c>
      <c r="E16" s="231">
        <v>1386</v>
      </c>
      <c r="F16" s="328">
        <v>35.131744040150565</v>
      </c>
      <c r="G16" s="231">
        <v>550</v>
      </c>
      <c r="H16" s="328">
        <v>13.941168269901018</v>
      </c>
      <c r="I16" s="231">
        <v>213</v>
      </c>
      <c r="J16" s="324">
        <v>5.399034257252576</v>
      </c>
      <c r="K16" s="493">
        <v>3328</v>
      </c>
      <c r="L16" s="328">
        <v>86.454657632108763</v>
      </c>
      <c r="M16" s="354">
        <v>1972</v>
      </c>
      <c r="N16" s="328">
        <v>51.228541120949068</v>
      </c>
      <c r="O16" s="354">
        <v>540</v>
      </c>
      <c r="P16" s="328">
        <v>14.028099495594573</v>
      </c>
      <c r="Q16" s="354">
        <v>816</v>
      </c>
      <c r="R16" s="328">
        <v>21.198017015565132</v>
      </c>
      <c r="S16" s="231">
        <v>1001</v>
      </c>
      <c r="T16" s="328">
        <v>26.003939990907714</v>
      </c>
      <c r="U16" s="87">
        <v>472</v>
      </c>
      <c r="V16" s="328">
        <v>12.261598077630811</v>
      </c>
      <c r="W16" s="354">
        <v>312</v>
      </c>
      <c r="X16" s="328">
        <v>8.1051241530101965</v>
      </c>
      <c r="Y16" s="354">
        <v>217</v>
      </c>
      <c r="Z16" s="328">
        <v>5.637217760266708</v>
      </c>
      <c r="AA16" s="87">
        <v>7</v>
      </c>
      <c r="AB16" s="328">
        <v>0.18184573420215183</v>
      </c>
      <c r="AC16" s="231">
        <v>3</v>
      </c>
      <c r="AD16" s="328">
        <v>7.7933886086636497E-2</v>
      </c>
      <c r="AE16" s="231">
        <v>0</v>
      </c>
      <c r="AF16" s="328">
        <v>0</v>
      </c>
      <c r="AG16" s="231">
        <v>4</v>
      </c>
      <c r="AH16" s="328">
        <v>0.10391184811551535</v>
      </c>
      <c r="AI16" s="84">
        <v>4336</v>
      </c>
      <c r="AJ16" s="321">
        <v>112.64044335721864</v>
      </c>
      <c r="AK16" s="493">
        <v>66</v>
      </c>
      <c r="AL16" s="328">
        <v>1.7145454939060032</v>
      </c>
      <c r="AM16" s="86">
        <v>37</v>
      </c>
      <c r="AN16" s="328">
        <v>0.96118459506851694</v>
      </c>
      <c r="AO16" s="85">
        <v>103</v>
      </c>
      <c r="AP16" s="328">
        <v>2.6757300889745199</v>
      </c>
      <c r="AQ16" s="84">
        <v>516</v>
      </c>
      <c r="AR16" s="324">
        <v>13.079350595034409</v>
      </c>
      <c r="AS16" s="86">
        <v>94</v>
      </c>
      <c r="AT16" s="328">
        <v>2.3826723952194468</v>
      </c>
      <c r="AU16" s="85">
        <v>291</v>
      </c>
      <c r="AV16" s="328">
        <v>7.3761453937112655</v>
      </c>
      <c r="AW16" s="83" t="s">
        <v>41</v>
      </c>
    </row>
    <row r="17" spans="1:49" s="82" customFormat="1" ht="36.75" customHeight="1">
      <c r="A17" s="83" t="s">
        <v>42</v>
      </c>
      <c r="B17" s="488">
        <v>689033</v>
      </c>
      <c r="C17" s="85">
        <v>7067</v>
      </c>
      <c r="D17" s="328">
        <v>102.56402813798469</v>
      </c>
      <c r="E17" s="231">
        <v>4584</v>
      </c>
      <c r="F17" s="328">
        <v>66.528018251665742</v>
      </c>
      <c r="G17" s="231">
        <v>1550</v>
      </c>
      <c r="H17" s="328">
        <v>22.495294129599017</v>
      </c>
      <c r="I17" s="231">
        <v>933</v>
      </c>
      <c r="J17" s="324">
        <v>13.540715756719926</v>
      </c>
      <c r="K17" s="493">
        <v>7793</v>
      </c>
      <c r="L17" s="328">
        <v>117.09904508606246</v>
      </c>
      <c r="M17" s="354">
        <v>4263</v>
      </c>
      <c r="N17" s="328">
        <v>64.056618658011587</v>
      </c>
      <c r="O17" s="354">
        <v>1545</v>
      </c>
      <c r="P17" s="328">
        <v>23.215452926724815</v>
      </c>
      <c r="Q17" s="354">
        <v>1985</v>
      </c>
      <c r="R17" s="328">
        <v>29.826973501326059</v>
      </c>
      <c r="S17" s="231">
        <v>2206</v>
      </c>
      <c r="T17" s="328">
        <v>33.147759971750773</v>
      </c>
      <c r="U17" s="87">
        <v>969</v>
      </c>
      <c r="V17" s="328">
        <v>14.560371447246828</v>
      </c>
      <c r="W17" s="354">
        <v>512</v>
      </c>
      <c r="X17" s="328">
        <v>7.6934057595359917</v>
      </c>
      <c r="Y17" s="354">
        <v>725</v>
      </c>
      <c r="Z17" s="328">
        <v>10.893982764967957</v>
      </c>
      <c r="AA17" s="87">
        <v>59</v>
      </c>
      <c r="AB17" s="328">
        <v>0.88654480432153027</v>
      </c>
      <c r="AC17" s="231">
        <v>51</v>
      </c>
      <c r="AD17" s="328">
        <v>0.7663353393287804</v>
      </c>
      <c r="AE17" s="231">
        <v>3</v>
      </c>
      <c r="AF17" s="328">
        <v>4.5078549372281201E-2</v>
      </c>
      <c r="AG17" s="231">
        <v>5</v>
      </c>
      <c r="AH17" s="328">
        <v>7.5130915620468669E-2</v>
      </c>
      <c r="AI17" s="84">
        <v>10058</v>
      </c>
      <c r="AJ17" s="321">
        <v>151.13334986213476</v>
      </c>
      <c r="AK17" s="493">
        <v>182</v>
      </c>
      <c r="AL17" s="328">
        <v>2.7347653285850595</v>
      </c>
      <c r="AM17" s="86">
        <v>81</v>
      </c>
      <c r="AN17" s="328">
        <v>1.2171208330515924</v>
      </c>
      <c r="AO17" s="85">
        <v>263</v>
      </c>
      <c r="AP17" s="328">
        <v>3.9518861616366521</v>
      </c>
      <c r="AQ17" s="84">
        <v>857</v>
      </c>
      <c r="AR17" s="324">
        <v>12.437720689720232</v>
      </c>
      <c r="AS17" s="86">
        <v>246</v>
      </c>
      <c r="AT17" s="328">
        <v>3.5702208747621667</v>
      </c>
      <c r="AU17" s="85">
        <v>574</v>
      </c>
      <c r="AV17" s="328">
        <v>8.3305153744450564</v>
      </c>
      <c r="AW17" s="83" t="s">
        <v>42</v>
      </c>
    </row>
    <row r="18" spans="1:49" s="82" customFormat="1" ht="36.75" customHeight="1">
      <c r="A18" s="83" t="s">
        <v>43</v>
      </c>
      <c r="B18" s="488">
        <v>1076937</v>
      </c>
      <c r="C18" s="85">
        <v>14706</v>
      </c>
      <c r="D18" s="328">
        <v>136.55394883823288</v>
      </c>
      <c r="E18" s="231">
        <v>8217</v>
      </c>
      <c r="F18" s="328">
        <v>76.299727839232943</v>
      </c>
      <c r="G18" s="231">
        <v>4108</v>
      </c>
      <c r="H18" s="328">
        <v>38.145221122498342</v>
      </c>
      <c r="I18" s="231">
        <v>2381</v>
      </c>
      <c r="J18" s="324">
        <v>22.108999876501596</v>
      </c>
      <c r="K18" s="493">
        <v>13151</v>
      </c>
      <c r="L18" s="328">
        <v>123.47008104592017</v>
      </c>
      <c r="M18" s="354">
        <v>7555</v>
      </c>
      <c r="N18" s="328">
        <v>70.931219093751565</v>
      </c>
      <c r="O18" s="354">
        <v>3197</v>
      </c>
      <c r="P18" s="328">
        <v>30.015500654232131</v>
      </c>
      <c r="Q18" s="354">
        <v>2399</v>
      </c>
      <c r="R18" s="328">
        <v>22.523361297936464</v>
      </c>
      <c r="S18" s="231">
        <v>4318</v>
      </c>
      <c r="T18" s="328">
        <v>40.540172607123658</v>
      </c>
      <c r="U18" s="87">
        <v>2197</v>
      </c>
      <c r="V18" s="328">
        <v>20.626854844337817</v>
      </c>
      <c r="W18" s="354">
        <v>1190</v>
      </c>
      <c r="X18" s="328">
        <v>11.172488513774239</v>
      </c>
      <c r="Y18" s="354">
        <v>931</v>
      </c>
      <c r="Z18" s="328">
        <v>8.7408292490116093</v>
      </c>
      <c r="AA18" s="87">
        <v>159</v>
      </c>
      <c r="AB18" s="328">
        <v>1.4927946837731965</v>
      </c>
      <c r="AC18" s="231">
        <v>100</v>
      </c>
      <c r="AD18" s="328">
        <v>0.93886458098943171</v>
      </c>
      <c r="AE18" s="231">
        <v>4</v>
      </c>
      <c r="AF18" s="328">
        <v>3.7554583239577263E-2</v>
      </c>
      <c r="AG18" s="231">
        <v>55</v>
      </c>
      <c r="AH18" s="328">
        <v>0.51637551954418737</v>
      </c>
      <c r="AI18" s="84">
        <v>17628</v>
      </c>
      <c r="AJ18" s="321">
        <v>165.50304833681702</v>
      </c>
      <c r="AK18" s="493">
        <v>127</v>
      </c>
      <c r="AL18" s="328">
        <v>1.1923580178565782</v>
      </c>
      <c r="AM18" s="86">
        <v>98</v>
      </c>
      <c r="AN18" s="328">
        <v>0.92008728936964301</v>
      </c>
      <c r="AO18" s="85">
        <v>225</v>
      </c>
      <c r="AP18" s="328">
        <v>2.112445307226221</v>
      </c>
      <c r="AQ18" s="84">
        <v>1827</v>
      </c>
      <c r="AR18" s="324">
        <v>16.964780669621344</v>
      </c>
      <c r="AS18" s="86">
        <v>235</v>
      </c>
      <c r="AT18" s="328">
        <v>2.1821146455177973</v>
      </c>
      <c r="AU18" s="85">
        <v>721</v>
      </c>
      <c r="AV18" s="328">
        <v>6.6949134443333271</v>
      </c>
      <c r="AW18" s="83" t="s">
        <v>43</v>
      </c>
    </row>
    <row r="19" spans="1:49" s="82" customFormat="1" ht="36.75" customHeight="1">
      <c r="A19" s="83" t="s">
        <v>44</v>
      </c>
      <c r="B19" s="488">
        <v>841637</v>
      </c>
      <c r="C19" s="85">
        <v>8810</v>
      </c>
      <c r="D19" s="328">
        <v>104.67695693036309</v>
      </c>
      <c r="E19" s="231">
        <v>5574</v>
      </c>
      <c r="F19" s="328">
        <v>66.228076950039025</v>
      </c>
      <c r="G19" s="231">
        <v>1728</v>
      </c>
      <c r="H19" s="328">
        <v>20.531416750927061</v>
      </c>
      <c r="I19" s="231">
        <v>1508</v>
      </c>
      <c r="J19" s="324">
        <v>17.917463229396997</v>
      </c>
      <c r="K19" s="493">
        <v>9670</v>
      </c>
      <c r="L19" s="328">
        <v>117.75345406072847</v>
      </c>
      <c r="M19" s="354">
        <v>5435</v>
      </c>
      <c r="N19" s="328">
        <v>66.183042690802395</v>
      </c>
      <c r="O19" s="354">
        <v>2432</v>
      </c>
      <c r="P19" s="328">
        <v>29.614932810309373</v>
      </c>
      <c r="Q19" s="354">
        <v>1803</v>
      </c>
      <c r="R19" s="328">
        <v>21.955478559616697</v>
      </c>
      <c r="S19" s="231">
        <v>3024</v>
      </c>
      <c r="T19" s="328">
        <v>36.823830928608359</v>
      </c>
      <c r="U19" s="87">
        <v>1243</v>
      </c>
      <c r="V19" s="328">
        <v>15.136250609874404</v>
      </c>
      <c r="W19" s="354">
        <v>1239</v>
      </c>
      <c r="X19" s="328">
        <v>15.087541838804816</v>
      </c>
      <c r="Y19" s="354">
        <v>542</v>
      </c>
      <c r="Z19" s="328">
        <v>6.6000384799291441</v>
      </c>
      <c r="AA19" s="87">
        <v>67</v>
      </c>
      <c r="AB19" s="328">
        <v>0.81587191541559545</v>
      </c>
      <c r="AC19" s="231">
        <v>42</v>
      </c>
      <c r="AD19" s="328">
        <v>0.51144209623067172</v>
      </c>
      <c r="AE19" s="231">
        <v>1</v>
      </c>
      <c r="AF19" s="328">
        <v>1.2177192767396946E-2</v>
      </c>
      <c r="AG19" s="231">
        <v>24</v>
      </c>
      <c r="AH19" s="328">
        <v>0.2922526264175267</v>
      </c>
      <c r="AI19" s="84">
        <v>12761</v>
      </c>
      <c r="AJ19" s="321">
        <v>155.39315690475243</v>
      </c>
      <c r="AK19" s="493">
        <v>170</v>
      </c>
      <c r="AL19" s="328">
        <v>2.0701227704574805</v>
      </c>
      <c r="AM19" s="86">
        <v>62</v>
      </c>
      <c r="AN19" s="328">
        <v>0.7549859515786107</v>
      </c>
      <c r="AO19" s="85">
        <v>232</v>
      </c>
      <c r="AP19" s="328">
        <v>2.8251087220360911</v>
      </c>
      <c r="AQ19" s="84">
        <v>1057</v>
      </c>
      <c r="AR19" s="324">
        <v>12.558858510260361</v>
      </c>
      <c r="AS19" s="86">
        <v>124</v>
      </c>
      <c r="AT19" s="328">
        <v>1.4733192575896734</v>
      </c>
      <c r="AU19" s="85">
        <v>437</v>
      </c>
      <c r="AV19" s="328">
        <v>5.1922622223119941</v>
      </c>
      <c r="AW19" s="83" t="s">
        <v>44</v>
      </c>
    </row>
    <row r="20" spans="1:49" s="82" customFormat="1" ht="36.75" customHeight="1">
      <c r="A20" s="83" t="s">
        <v>45</v>
      </c>
      <c r="B20" s="488">
        <v>679226</v>
      </c>
      <c r="C20" s="85">
        <v>6719</v>
      </c>
      <c r="D20" s="328">
        <v>98.921419380294637</v>
      </c>
      <c r="E20" s="231">
        <v>4448</v>
      </c>
      <c r="F20" s="328">
        <v>65.486303527839041</v>
      </c>
      <c r="G20" s="231">
        <v>1323</v>
      </c>
      <c r="H20" s="328">
        <v>19.478052960281261</v>
      </c>
      <c r="I20" s="231">
        <v>948</v>
      </c>
      <c r="J20" s="324">
        <v>13.957062892174328</v>
      </c>
      <c r="K20" s="493">
        <v>6764</v>
      </c>
      <c r="L20" s="328">
        <v>102.94477245309092</v>
      </c>
      <c r="M20" s="354">
        <v>4086</v>
      </c>
      <c r="N20" s="328">
        <v>62.186921975654869</v>
      </c>
      <c r="O20" s="354">
        <v>1382</v>
      </c>
      <c r="P20" s="328">
        <v>21.033364212030108</v>
      </c>
      <c r="Q20" s="354">
        <v>1296</v>
      </c>
      <c r="R20" s="328">
        <v>19.72448626540595</v>
      </c>
      <c r="S20" s="231">
        <v>2046</v>
      </c>
      <c r="T20" s="328">
        <v>31.139119520849206</v>
      </c>
      <c r="U20" s="87">
        <v>1107</v>
      </c>
      <c r="V20" s="328">
        <v>16.847998685034248</v>
      </c>
      <c r="W20" s="354">
        <v>593</v>
      </c>
      <c r="X20" s="328">
        <v>9.0251700273038011</v>
      </c>
      <c r="Y20" s="354">
        <v>346</v>
      </c>
      <c r="Z20" s="328">
        <v>5.2659508085111568</v>
      </c>
      <c r="AA20" s="87">
        <v>43</v>
      </c>
      <c r="AB20" s="328">
        <v>0.65443897331208012</v>
      </c>
      <c r="AC20" s="231">
        <v>25</v>
      </c>
      <c r="AD20" s="328">
        <v>0.38048777518144195</v>
      </c>
      <c r="AE20" s="231">
        <v>1</v>
      </c>
      <c r="AF20" s="328">
        <v>1.5219511007257677E-2</v>
      </c>
      <c r="AG20" s="231">
        <v>17</v>
      </c>
      <c r="AH20" s="328">
        <v>0.25873168712338052</v>
      </c>
      <c r="AI20" s="84">
        <v>8853</v>
      </c>
      <c r="AJ20" s="321">
        <v>134.73833094725222</v>
      </c>
      <c r="AK20" s="493">
        <v>106</v>
      </c>
      <c r="AL20" s="328">
        <v>1.6132681667693136</v>
      </c>
      <c r="AM20" s="86">
        <v>33</v>
      </c>
      <c r="AN20" s="328">
        <v>0.50224386323950332</v>
      </c>
      <c r="AO20" s="85">
        <v>139</v>
      </c>
      <c r="AP20" s="328">
        <v>2.115512030008817</v>
      </c>
      <c r="AQ20" s="84">
        <v>1235</v>
      </c>
      <c r="AR20" s="324">
        <v>18.182460624298834</v>
      </c>
      <c r="AS20" s="86">
        <v>123</v>
      </c>
      <c r="AT20" s="328">
        <v>1.8108847423390741</v>
      </c>
      <c r="AU20" s="85">
        <v>759</v>
      </c>
      <c r="AV20" s="328">
        <v>11.174483897848434</v>
      </c>
      <c r="AW20" s="83" t="s">
        <v>45</v>
      </c>
    </row>
    <row r="21" spans="1:49" s="82" customFormat="1" ht="36.75" customHeight="1">
      <c r="A21" s="83" t="s">
        <v>46</v>
      </c>
      <c r="B21" s="488">
        <v>2744818</v>
      </c>
      <c r="C21" s="85">
        <v>23141</v>
      </c>
      <c r="D21" s="328">
        <v>84.307957758947964</v>
      </c>
      <c r="E21" s="231">
        <v>13092</v>
      </c>
      <c r="F21" s="328">
        <v>47.697151505127117</v>
      </c>
      <c r="G21" s="231">
        <v>7187</v>
      </c>
      <c r="H21" s="328">
        <v>26.183885416082234</v>
      </c>
      <c r="I21" s="231">
        <v>2862</v>
      </c>
      <c r="J21" s="324">
        <v>10.426920837738605</v>
      </c>
      <c r="K21" s="493">
        <v>28560</v>
      </c>
      <c r="L21" s="328">
        <v>105.18943121221366</v>
      </c>
      <c r="M21" s="354">
        <v>16404</v>
      </c>
      <c r="N21" s="328">
        <v>60.417627087015148</v>
      </c>
      <c r="O21" s="354">
        <v>6181</v>
      </c>
      <c r="P21" s="328">
        <v>22.765261705976631</v>
      </c>
      <c r="Q21" s="354">
        <v>5975</v>
      </c>
      <c r="R21" s="328">
        <v>22.006542419221869</v>
      </c>
      <c r="S21" s="231">
        <v>8234</v>
      </c>
      <c r="T21" s="328">
        <v>30.326672850187926</v>
      </c>
      <c r="U21" s="87">
        <v>4008</v>
      </c>
      <c r="V21" s="328">
        <v>14.761878161714016</v>
      </c>
      <c r="W21" s="354">
        <v>1977</v>
      </c>
      <c r="X21" s="328">
        <v>7.2814952908454611</v>
      </c>
      <c r="Y21" s="354">
        <v>2249</v>
      </c>
      <c r="Z21" s="328">
        <v>8.2832993976284488</v>
      </c>
      <c r="AA21" s="87">
        <v>138</v>
      </c>
      <c r="AB21" s="328">
        <v>0.50826826005901549</v>
      </c>
      <c r="AC21" s="231">
        <v>46</v>
      </c>
      <c r="AD21" s="328">
        <v>0.16942275335300516</v>
      </c>
      <c r="AE21" s="231">
        <v>2</v>
      </c>
      <c r="AF21" s="328">
        <v>7.3662066675219649E-3</v>
      </c>
      <c r="AG21" s="231">
        <v>90</v>
      </c>
      <c r="AH21" s="328">
        <v>0.33147930003848841</v>
      </c>
      <c r="AI21" s="84">
        <v>36932</v>
      </c>
      <c r="AJ21" s="321">
        <v>136.02437232246061</v>
      </c>
      <c r="AK21" s="493">
        <v>203</v>
      </c>
      <c r="AL21" s="328">
        <v>0.74766997675347946</v>
      </c>
      <c r="AM21" s="86">
        <v>127</v>
      </c>
      <c r="AN21" s="328">
        <v>0.46775412338764472</v>
      </c>
      <c r="AO21" s="85">
        <v>330</v>
      </c>
      <c r="AP21" s="328">
        <v>1.2154241001411241</v>
      </c>
      <c r="AQ21" s="84">
        <v>3855</v>
      </c>
      <c r="AR21" s="324">
        <v>14.044647040350217</v>
      </c>
      <c r="AS21" s="86">
        <v>626</v>
      </c>
      <c r="AT21" s="328">
        <v>2.2806612314550545</v>
      </c>
      <c r="AU21" s="85">
        <v>2936</v>
      </c>
      <c r="AV21" s="328">
        <v>10.696519769252459</v>
      </c>
      <c r="AW21" s="83" t="s">
        <v>46</v>
      </c>
    </row>
    <row r="22" spans="1:49" s="82" customFormat="1" ht="36.75" customHeight="1">
      <c r="A22" s="83" t="s">
        <v>47</v>
      </c>
      <c r="B22" s="488">
        <v>2370814</v>
      </c>
      <c r="C22" s="85">
        <v>37794</v>
      </c>
      <c r="D22" s="328">
        <v>159.41360224800425</v>
      </c>
      <c r="E22" s="231">
        <v>24544</v>
      </c>
      <c r="F22" s="328">
        <v>103.52562453233361</v>
      </c>
      <c r="G22" s="231">
        <v>7775</v>
      </c>
      <c r="H22" s="328">
        <v>32.794643527497307</v>
      </c>
      <c r="I22" s="231">
        <v>5475</v>
      </c>
      <c r="J22" s="324">
        <v>23.093334188173344</v>
      </c>
      <c r="K22" s="493">
        <v>26345</v>
      </c>
      <c r="L22" s="328">
        <v>112.93647407283777</v>
      </c>
      <c r="M22" s="354">
        <v>14978</v>
      </c>
      <c r="N22" s="328">
        <v>64.208104333382579</v>
      </c>
      <c r="O22" s="354">
        <v>5224</v>
      </c>
      <c r="P22" s="328">
        <v>22.394387570943422</v>
      </c>
      <c r="Q22" s="354">
        <v>6143</v>
      </c>
      <c r="R22" s="328">
        <v>26.333982168511763</v>
      </c>
      <c r="S22" s="231">
        <v>8140</v>
      </c>
      <c r="T22" s="328">
        <v>34.89477695778703</v>
      </c>
      <c r="U22" s="87">
        <v>4499</v>
      </c>
      <c r="V22" s="328">
        <v>19.286437534776887</v>
      </c>
      <c r="W22" s="354">
        <v>1502</v>
      </c>
      <c r="X22" s="328">
        <v>6.4388151094098429</v>
      </c>
      <c r="Y22" s="354">
        <v>2139</v>
      </c>
      <c r="Z22" s="328">
        <v>9.169524313600304</v>
      </c>
      <c r="AA22" s="87">
        <v>160</v>
      </c>
      <c r="AB22" s="328">
        <v>0.68589242177468379</v>
      </c>
      <c r="AC22" s="231">
        <v>75</v>
      </c>
      <c r="AD22" s="328">
        <v>0.32151207270688303</v>
      </c>
      <c r="AE22" s="231">
        <v>1</v>
      </c>
      <c r="AF22" s="328">
        <v>4.286827636091773E-3</v>
      </c>
      <c r="AG22" s="231">
        <v>84</v>
      </c>
      <c r="AH22" s="328">
        <v>0.36009352143170892</v>
      </c>
      <c r="AI22" s="84">
        <v>34645</v>
      </c>
      <c r="AJ22" s="321">
        <v>148.51714345239947</v>
      </c>
      <c r="AK22" s="493">
        <v>239</v>
      </c>
      <c r="AL22" s="328">
        <v>1.0245518050259337</v>
      </c>
      <c r="AM22" s="86">
        <v>150</v>
      </c>
      <c r="AN22" s="328">
        <v>0.64302414541376607</v>
      </c>
      <c r="AO22" s="85">
        <v>389</v>
      </c>
      <c r="AP22" s="328">
        <v>1.6675759504396999</v>
      </c>
      <c r="AQ22" s="84">
        <v>3182</v>
      </c>
      <c r="AR22" s="324">
        <v>13.421550572925586</v>
      </c>
      <c r="AS22" s="86">
        <v>412</v>
      </c>
      <c r="AT22" s="328">
        <v>1.7377997599136836</v>
      </c>
      <c r="AU22" s="85">
        <v>2650</v>
      </c>
      <c r="AV22" s="328">
        <v>11.17759554313413</v>
      </c>
      <c r="AW22" s="83" t="s">
        <v>47</v>
      </c>
    </row>
    <row r="23" spans="1:49" s="82" customFormat="1" ht="36.75" customHeight="1">
      <c r="A23" s="83" t="s">
        <v>48</v>
      </c>
      <c r="B23" s="488">
        <v>6766603</v>
      </c>
      <c r="C23" s="85">
        <v>101235</v>
      </c>
      <c r="D23" s="328">
        <v>149.60978204277686</v>
      </c>
      <c r="E23" s="231">
        <v>63003</v>
      </c>
      <c r="F23" s="328">
        <v>93.108757821317425</v>
      </c>
      <c r="G23" s="231">
        <v>22249</v>
      </c>
      <c r="H23" s="328">
        <v>32.880604935741019</v>
      </c>
      <c r="I23" s="231">
        <v>15983</v>
      </c>
      <c r="J23" s="324">
        <v>23.620419285718402</v>
      </c>
      <c r="K23" s="493">
        <v>116862</v>
      </c>
      <c r="L23" s="328">
        <v>175.17652512844211</v>
      </c>
      <c r="M23" s="354">
        <v>62175</v>
      </c>
      <c r="N23" s="328">
        <v>93.200530966960073</v>
      </c>
      <c r="O23" s="354">
        <v>24045</v>
      </c>
      <c r="P23" s="328">
        <v>36.043534653808685</v>
      </c>
      <c r="Q23" s="354">
        <v>30642</v>
      </c>
      <c r="R23" s="328">
        <v>45.93245950767335</v>
      </c>
      <c r="S23" s="231">
        <v>18459</v>
      </c>
      <c r="T23" s="328">
        <v>27.670102149081078</v>
      </c>
      <c r="U23" s="87">
        <v>8588</v>
      </c>
      <c r="V23" s="328">
        <v>12.873440449445164</v>
      </c>
      <c r="W23" s="354">
        <v>2479</v>
      </c>
      <c r="X23" s="328">
        <v>3.7160292121768239</v>
      </c>
      <c r="Y23" s="354">
        <v>7392</v>
      </c>
      <c r="Z23" s="328">
        <v>11.08063248745909</v>
      </c>
      <c r="AA23" s="87">
        <v>632</v>
      </c>
      <c r="AB23" s="328">
        <v>0.94737009362474889</v>
      </c>
      <c r="AC23" s="231">
        <v>169</v>
      </c>
      <c r="AD23" s="328">
        <v>0.25333155984585848</v>
      </c>
      <c r="AE23" s="231">
        <v>19</v>
      </c>
      <c r="AF23" s="328">
        <v>2.8481062941250364E-2</v>
      </c>
      <c r="AG23" s="231">
        <v>444</v>
      </c>
      <c r="AH23" s="328">
        <v>0.66555747083764005</v>
      </c>
      <c r="AI23" s="84">
        <v>135953</v>
      </c>
      <c r="AJ23" s="321">
        <v>203.79399737114792</v>
      </c>
      <c r="AK23" s="493">
        <v>1037</v>
      </c>
      <c r="AL23" s="328">
        <v>1.5544664352671909</v>
      </c>
      <c r="AM23" s="86">
        <v>431</v>
      </c>
      <c r="AN23" s="328">
        <v>0.64607042777257406</v>
      </c>
      <c r="AO23" s="85">
        <v>1468</v>
      </c>
      <c r="AP23" s="328">
        <v>2.200536863039765</v>
      </c>
      <c r="AQ23" s="84">
        <v>9792</v>
      </c>
      <c r="AR23" s="324">
        <v>14.471072116983958</v>
      </c>
      <c r="AS23" s="86">
        <v>1438</v>
      </c>
      <c r="AT23" s="328">
        <v>2.1251431478985836</v>
      </c>
      <c r="AU23" s="85">
        <v>5378</v>
      </c>
      <c r="AV23" s="328">
        <v>7.9478580315706422</v>
      </c>
      <c r="AW23" s="83" t="s">
        <v>48</v>
      </c>
    </row>
    <row r="24" spans="1:49" s="82" customFormat="1" ht="36.75" customHeight="1">
      <c r="A24" s="83" t="s">
        <v>49</v>
      </c>
      <c r="B24" s="488">
        <v>3815387</v>
      </c>
      <c r="C24" s="85">
        <v>48366</v>
      </c>
      <c r="D24" s="328">
        <v>126.76564657792251</v>
      </c>
      <c r="E24" s="231">
        <v>29779</v>
      </c>
      <c r="F24" s="328">
        <v>78.049749606003274</v>
      </c>
      <c r="G24" s="231">
        <v>10657</v>
      </c>
      <c r="H24" s="328">
        <v>27.931635768534097</v>
      </c>
      <c r="I24" s="231">
        <v>7930</v>
      </c>
      <c r="J24" s="324">
        <v>20.784261203385135</v>
      </c>
      <c r="K24" s="493">
        <v>51417</v>
      </c>
      <c r="L24" s="328">
        <v>135.89973809625127</v>
      </c>
      <c r="M24" s="354">
        <v>26963</v>
      </c>
      <c r="N24" s="328">
        <v>71.265624954571891</v>
      </c>
      <c r="O24" s="354">
        <v>12322</v>
      </c>
      <c r="P24" s="328">
        <v>32.56815008308552</v>
      </c>
      <c r="Q24" s="354">
        <v>12132</v>
      </c>
      <c r="R24" s="328">
        <v>32.065963058593859</v>
      </c>
      <c r="S24" s="231">
        <v>11287</v>
      </c>
      <c r="T24" s="328">
        <v>29.832552344407262</v>
      </c>
      <c r="U24" s="87">
        <v>5394</v>
      </c>
      <c r="V24" s="328">
        <v>14.256825316358002</v>
      </c>
      <c r="W24" s="354">
        <v>3073</v>
      </c>
      <c r="X24" s="328">
        <v>8.1222143487519727</v>
      </c>
      <c r="Y24" s="354">
        <v>2820</v>
      </c>
      <c r="Z24" s="328">
        <v>7.4535126792972877</v>
      </c>
      <c r="AA24" s="87">
        <v>269</v>
      </c>
      <c r="AB24" s="328">
        <v>0.71099110309608882</v>
      </c>
      <c r="AC24" s="231">
        <v>119</v>
      </c>
      <c r="AD24" s="328">
        <v>0.3145276627079352</v>
      </c>
      <c r="AE24" s="231">
        <v>17</v>
      </c>
      <c r="AF24" s="328">
        <v>4.4932523243990739E-2</v>
      </c>
      <c r="AG24" s="231">
        <v>133</v>
      </c>
      <c r="AH24" s="328">
        <v>0.35153091714416279</v>
      </c>
      <c r="AI24" s="84">
        <v>62973</v>
      </c>
      <c r="AJ24" s="321">
        <v>166.44328154375464</v>
      </c>
      <c r="AK24" s="493">
        <v>806</v>
      </c>
      <c r="AL24" s="328">
        <v>2.1303302196856784</v>
      </c>
      <c r="AM24" s="86">
        <v>424</v>
      </c>
      <c r="AN24" s="328">
        <v>1.1206699914971807</v>
      </c>
      <c r="AO24" s="85">
        <v>1230</v>
      </c>
      <c r="AP24" s="328">
        <v>3.2510002111828591</v>
      </c>
      <c r="AQ24" s="84">
        <v>4778</v>
      </c>
      <c r="AR24" s="324">
        <v>12.522976044107715</v>
      </c>
      <c r="AS24" s="86">
        <v>878</v>
      </c>
      <c r="AT24" s="328">
        <v>2.3012082391642057</v>
      </c>
      <c r="AU24" s="85">
        <v>3107</v>
      </c>
      <c r="AV24" s="328">
        <v>8.1433416846049962</v>
      </c>
      <c r="AW24" s="83" t="s">
        <v>49</v>
      </c>
    </row>
    <row r="25" spans="1:49" s="82" customFormat="1" ht="36.75" customHeight="1">
      <c r="A25" s="83" t="s">
        <v>50</v>
      </c>
      <c r="B25" s="488">
        <v>893792</v>
      </c>
      <c r="C25" s="85">
        <v>4253</v>
      </c>
      <c r="D25" s="328">
        <v>47.583777881207261</v>
      </c>
      <c r="E25" s="231">
        <v>2704</v>
      </c>
      <c r="F25" s="328">
        <v>30.253123769288607</v>
      </c>
      <c r="G25" s="231">
        <v>1033</v>
      </c>
      <c r="H25" s="328">
        <v>11.557498836418315</v>
      </c>
      <c r="I25" s="231">
        <v>516</v>
      </c>
      <c r="J25" s="324">
        <v>5.7731552755003408</v>
      </c>
      <c r="K25" s="493">
        <v>6964</v>
      </c>
      <c r="L25" s="328">
        <v>78.435701083840826</v>
      </c>
      <c r="M25" s="354">
        <v>3881</v>
      </c>
      <c r="N25" s="328">
        <v>43.711797229521281</v>
      </c>
      <c r="O25" s="354">
        <v>1477</v>
      </c>
      <c r="P25" s="328">
        <v>16.635486861119023</v>
      </c>
      <c r="Q25" s="354">
        <v>1606</v>
      </c>
      <c r="R25" s="328">
        <v>18.088416993200511</v>
      </c>
      <c r="S25" s="231">
        <v>1812</v>
      </c>
      <c r="T25" s="328">
        <v>20.408599994819006</v>
      </c>
      <c r="U25" s="87">
        <v>788</v>
      </c>
      <c r="V25" s="328">
        <v>8.8752631324047329</v>
      </c>
      <c r="W25" s="354">
        <v>343</v>
      </c>
      <c r="X25" s="328">
        <v>3.8632173279375932</v>
      </c>
      <c r="Y25" s="354">
        <v>681</v>
      </c>
      <c r="Z25" s="328">
        <v>7.6701195344766795</v>
      </c>
      <c r="AA25" s="87">
        <v>23</v>
      </c>
      <c r="AB25" s="328">
        <v>0.2590495584331331</v>
      </c>
      <c r="AC25" s="231">
        <v>5</v>
      </c>
      <c r="AD25" s="328">
        <v>5.6315121398507195E-2</v>
      </c>
      <c r="AE25" s="231">
        <v>4</v>
      </c>
      <c r="AF25" s="328">
        <v>4.5052097118805756E-2</v>
      </c>
      <c r="AG25" s="231">
        <v>14</v>
      </c>
      <c r="AH25" s="328">
        <v>0.15768233991582012</v>
      </c>
      <c r="AI25" s="84">
        <v>8799</v>
      </c>
      <c r="AJ25" s="321">
        <v>99.103350637092959</v>
      </c>
      <c r="AK25" s="493">
        <v>54</v>
      </c>
      <c r="AL25" s="328">
        <v>0.60820331110387771</v>
      </c>
      <c r="AM25" s="86">
        <v>37</v>
      </c>
      <c r="AN25" s="328">
        <v>0.41673189834895319</v>
      </c>
      <c r="AO25" s="85">
        <v>91</v>
      </c>
      <c r="AP25" s="328">
        <v>1.0249352094528308</v>
      </c>
      <c r="AQ25" s="84">
        <v>707</v>
      </c>
      <c r="AR25" s="324">
        <v>7.9101177902688766</v>
      </c>
      <c r="AS25" s="86">
        <v>205</v>
      </c>
      <c r="AT25" s="328">
        <v>2.2935985106154453</v>
      </c>
      <c r="AU25" s="85">
        <v>918</v>
      </c>
      <c r="AV25" s="328">
        <v>10.270846013390139</v>
      </c>
      <c r="AW25" s="83" t="s">
        <v>50</v>
      </c>
    </row>
    <row r="26" spans="1:49" s="82" customFormat="1" ht="36.75" customHeight="1">
      <c r="A26" s="83" t="s">
        <v>51</v>
      </c>
      <c r="B26" s="488">
        <v>412052</v>
      </c>
      <c r="C26" s="85">
        <v>1973</v>
      </c>
      <c r="D26" s="328">
        <v>47.882306116703717</v>
      </c>
      <c r="E26" s="231">
        <v>1344</v>
      </c>
      <c r="F26" s="328">
        <v>32.617242483958336</v>
      </c>
      <c r="G26" s="231">
        <v>353</v>
      </c>
      <c r="H26" s="328">
        <v>8.5668799083610807</v>
      </c>
      <c r="I26" s="231">
        <v>276</v>
      </c>
      <c r="J26" s="324">
        <v>6.6981837243843012</v>
      </c>
      <c r="K26" s="493">
        <v>3397</v>
      </c>
      <c r="L26" s="328">
        <v>83.024500007739519</v>
      </c>
      <c r="M26" s="354">
        <v>2046</v>
      </c>
      <c r="N26" s="328">
        <v>50.005336183642925</v>
      </c>
      <c r="O26" s="354">
        <v>557</v>
      </c>
      <c r="P26" s="328">
        <v>13.613378423406212</v>
      </c>
      <c r="Q26" s="354">
        <v>794</v>
      </c>
      <c r="R26" s="328">
        <v>19.405785400690366</v>
      </c>
      <c r="S26" s="231">
        <v>445</v>
      </c>
      <c r="T26" s="328">
        <v>10.876038417263491</v>
      </c>
      <c r="U26" s="87">
        <v>194</v>
      </c>
      <c r="V26" s="328">
        <v>4.7414639392115001</v>
      </c>
      <c r="W26" s="354">
        <v>103</v>
      </c>
      <c r="X26" s="328">
        <v>2.5173751842205387</v>
      </c>
      <c r="Y26" s="354">
        <v>148</v>
      </c>
      <c r="Z26" s="328">
        <v>3.6171992938314537</v>
      </c>
      <c r="AA26" s="87">
        <v>28</v>
      </c>
      <c r="AB26" s="328">
        <v>0.68433500153568028</v>
      </c>
      <c r="AC26" s="231">
        <v>2</v>
      </c>
      <c r="AD26" s="328">
        <v>4.8881071538262884E-2</v>
      </c>
      <c r="AE26" s="231">
        <v>2</v>
      </c>
      <c r="AF26" s="328">
        <v>4.8881071538262884E-2</v>
      </c>
      <c r="AG26" s="231">
        <v>24</v>
      </c>
      <c r="AH26" s="328">
        <v>0.58657285845915452</v>
      </c>
      <c r="AI26" s="84">
        <v>3870</v>
      </c>
      <c r="AJ26" s="321">
        <v>94.584873426538692</v>
      </c>
      <c r="AK26" s="493">
        <v>27</v>
      </c>
      <c r="AL26" s="328">
        <v>0.65989446576654898</v>
      </c>
      <c r="AM26" s="86">
        <v>15</v>
      </c>
      <c r="AN26" s="328">
        <v>0.36660803653697166</v>
      </c>
      <c r="AO26" s="85">
        <v>42</v>
      </c>
      <c r="AP26" s="328">
        <v>1.0265025023035206</v>
      </c>
      <c r="AQ26" s="84">
        <v>386</v>
      </c>
      <c r="AR26" s="324">
        <v>9.3677497014939863</v>
      </c>
      <c r="AS26" s="86">
        <v>42</v>
      </c>
      <c r="AT26" s="328">
        <v>1.019288827623698</v>
      </c>
      <c r="AU26" s="85">
        <v>1444</v>
      </c>
      <c r="AV26" s="328">
        <v>35.044120644967144</v>
      </c>
      <c r="AW26" s="83" t="s">
        <v>51</v>
      </c>
    </row>
    <row r="27" spans="1:49" s="82" customFormat="1" ht="36.75" customHeight="1">
      <c r="A27" s="83" t="s">
        <v>52</v>
      </c>
      <c r="B27" s="488">
        <v>460753</v>
      </c>
      <c r="C27" s="85">
        <v>3438</v>
      </c>
      <c r="D27" s="328">
        <v>74.616985673451936</v>
      </c>
      <c r="E27" s="231">
        <v>2519</v>
      </c>
      <c r="F27" s="328">
        <v>54.671374901519904</v>
      </c>
      <c r="G27" s="231">
        <v>539</v>
      </c>
      <c r="H27" s="328">
        <v>11.698241791154913</v>
      </c>
      <c r="I27" s="231">
        <v>380</v>
      </c>
      <c r="J27" s="324">
        <v>8.247368980777118</v>
      </c>
      <c r="K27" s="493">
        <v>3864</v>
      </c>
      <c r="L27" s="328">
        <v>84.135042840501242</v>
      </c>
      <c r="M27" s="354">
        <v>2547</v>
      </c>
      <c r="N27" s="328">
        <v>55.4585802574422</v>
      </c>
      <c r="O27" s="354">
        <v>605</v>
      </c>
      <c r="P27" s="328">
        <v>13.173318043090903</v>
      </c>
      <c r="Q27" s="354">
        <v>712</v>
      </c>
      <c r="R27" s="328">
        <v>15.503144539968138</v>
      </c>
      <c r="S27" s="231">
        <v>808</v>
      </c>
      <c r="T27" s="328">
        <v>17.593456163334629</v>
      </c>
      <c r="U27" s="87">
        <v>437</v>
      </c>
      <c r="V27" s="328">
        <v>9.515272702199546</v>
      </c>
      <c r="W27" s="354">
        <v>138</v>
      </c>
      <c r="X27" s="328">
        <v>3.0048229585893305</v>
      </c>
      <c r="Y27" s="354">
        <v>233</v>
      </c>
      <c r="Z27" s="328">
        <v>5.0733605025457527</v>
      </c>
      <c r="AA27" s="87">
        <v>21</v>
      </c>
      <c r="AB27" s="328">
        <v>0.45725566761141978</v>
      </c>
      <c r="AC27" s="231">
        <v>6</v>
      </c>
      <c r="AD27" s="328">
        <v>0.13064447646040567</v>
      </c>
      <c r="AE27" s="231">
        <v>0</v>
      </c>
      <c r="AF27" s="328">
        <v>0</v>
      </c>
      <c r="AG27" s="231">
        <v>15</v>
      </c>
      <c r="AH27" s="328">
        <v>0.32661119115101411</v>
      </c>
      <c r="AI27" s="84">
        <v>4693</v>
      </c>
      <c r="AJ27" s="321">
        <v>102.1857546714473</v>
      </c>
      <c r="AK27" s="493">
        <v>73</v>
      </c>
      <c r="AL27" s="328">
        <v>1.5895077969349356</v>
      </c>
      <c r="AM27" s="86">
        <v>22</v>
      </c>
      <c r="AN27" s="328">
        <v>0.47902974702148743</v>
      </c>
      <c r="AO27" s="85">
        <v>95</v>
      </c>
      <c r="AP27" s="328">
        <v>2.0685375439564231</v>
      </c>
      <c r="AQ27" s="84">
        <v>510</v>
      </c>
      <c r="AR27" s="324">
        <v>11.068837316306134</v>
      </c>
      <c r="AS27" s="86">
        <v>37</v>
      </c>
      <c r="AT27" s="328">
        <v>0.80303329549671953</v>
      </c>
      <c r="AU27" s="85">
        <v>747</v>
      </c>
      <c r="AV27" s="328">
        <v>16.212591128001336</v>
      </c>
      <c r="AW27" s="83" t="s">
        <v>52</v>
      </c>
    </row>
    <row r="28" spans="1:49" s="82" customFormat="1" ht="36.75" customHeight="1">
      <c r="A28" s="83" t="s">
        <v>53</v>
      </c>
      <c r="B28" s="488">
        <v>319239</v>
      </c>
      <c r="C28" s="85">
        <v>3077</v>
      </c>
      <c r="D28" s="328">
        <v>96.385466687967323</v>
      </c>
      <c r="E28" s="231">
        <v>2263</v>
      </c>
      <c r="F28" s="328">
        <v>70.887328929109543</v>
      </c>
      <c r="G28" s="231">
        <v>495</v>
      </c>
      <c r="H28" s="328">
        <v>15.505624312818922</v>
      </c>
      <c r="I28" s="231">
        <v>319</v>
      </c>
      <c r="J28" s="324">
        <v>9.9925134460388598</v>
      </c>
      <c r="K28" s="493">
        <v>2823</v>
      </c>
      <c r="L28" s="328">
        <v>86.466718124012203</v>
      </c>
      <c r="M28" s="354">
        <v>1703</v>
      </c>
      <c r="N28" s="328">
        <v>52.161821099962019</v>
      </c>
      <c r="O28" s="354">
        <v>464</v>
      </c>
      <c r="P28" s="328">
        <v>14.212028767106503</v>
      </c>
      <c r="Q28" s="354">
        <v>656</v>
      </c>
      <c r="R28" s="328">
        <v>20.092868256943678</v>
      </c>
      <c r="S28" s="231">
        <v>1019</v>
      </c>
      <c r="T28" s="328">
        <v>31.211330417417084</v>
      </c>
      <c r="U28" s="87">
        <v>653</v>
      </c>
      <c r="V28" s="328">
        <v>20.000980139914972</v>
      </c>
      <c r="W28" s="354">
        <v>155</v>
      </c>
      <c r="X28" s="328">
        <v>4.7475527131498021</v>
      </c>
      <c r="Y28" s="354">
        <v>211</v>
      </c>
      <c r="Z28" s="328">
        <v>6.4627975643523108</v>
      </c>
      <c r="AA28" s="87">
        <v>13</v>
      </c>
      <c r="AB28" s="328">
        <v>0.39818184045772537</v>
      </c>
      <c r="AC28" s="231">
        <v>7</v>
      </c>
      <c r="AD28" s="328">
        <v>0.21440560640031361</v>
      </c>
      <c r="AE28" s="231">
        <v>1</v>
      </c>
      <c r="AF28" s="328">
        <v>3.0629372342901948E-2</v>
      </c>
      <c r="AG28" s="231">
        <v>5</v>
      </c>
      <c r="AH28" s="328">
        <v>0.15314686171450975</v>
      </c>
      <c r="AI28" s="84">
        <v>3855</v>
      </c>
      <c r="AJ28" s="321">
        <v>118.07623038188702</v>
      </c>
      <c r="AK28" s="493">
        <v>42</v>
      </c>
      <c r="AL28" s="328">
        <v>1.2864336384018817</v>
      </c>
      <c r="AM28" s="86">
        <v>56</v>
      </c>
      <c r="AN28" s="328">
        <v>1.7152448512025089</v>
      </c>
      <c r="AO28" s="85">
        <v>98</v>
      </c>
      <c r="AP28" s="328">
        <v>3.0016784896043913</v>
      </c>
      <c r="AQ28" s="84">
        <v>416</v>
      </c>
      <c r="AR28" s="324">
        <v>13.030989321480146</v>
      </c>
      <c r="AS28" s="86">
        <v>74</v>
      </c>
      <c r="AT28" s="328">
        <v>2.3180125235325257</v>
      </c>
      <c r="AU28" s="85">
        <v>675</v>
      </c>
      <c r="AV28" s="328">
        <v>21.144033153843985</v>
      </c>
      <c r="AW28" s="83" t="s">
        <v>53</v>
      </c>
    </row>
    <row r="29" spans="1:49" s="82" customFormat="1" ht="36.75" customHeight="1">
      <c r="A29" s="83" t="s">
        <v>54</v>
      </c>
      <c r="B29" s="488">
        <v>326811</v>
      </c>
      <c r="C29" s="85">
        <v>3664</v>
      </c>
      <c r="D29" s="328">
        <v>112.11372934203561</v>
      </c>
      <c r="E29" s="231">
        <v>2118</v>
      </c>
      <c r="F29" s="328">
        <v>64.808100094550056</v>
      </c>
      <c r="G29" s="231">
        <v>962</v>
      </c>
      <c r="H29" s="328">
        <v>29.435973697335768</v>
      </c>
      <c r="I29" s="231">
        <v>584</v>
      </c>
      <c r="J29" s="324">
        <v>17.86965555014978</v>
      </c>
      <c r="K29" s="493">
        <v>2807</v>
      </c>
      <c r="L29" s="328">
        <v>88.48041893970597</v>
      </c>
      <c r="M29" s="354">
        <v>1667</v>
      </c>
      <c r="N29" s="328">
        <v>52.546084208225807</v>
      </c>
      <c r="O29" s="354">
        <v>571</v>
      </c>
      <c r="P29" s="328">
        <v>17.998688711995761</v>
      </c>
      <c r="Q29" s="354">
        <v>569</v>
      </c>
      <c r="R29" s="328">
        <v>17.935646019484395</v>
      </c>
      <c r="S29" s="231">
        <v>1119</v>
      </c>
      <c r="T29" s="328">
        <v>35.272386460110781</v>
      </c>
      <c r="U29" s="87">
        <v>507</v>
      </c>
      <c r="V29" s="328">
        <v>15.981322551631964</v>
      </c>
      <c r="W29" s="354">
        <v>349</v>
      </c>
      <c r="X29" s="328">
        <v>11.000949843233837</v>
      </c>
      <c r="Y29" s="354">
        <v>263</v>
      </c>
      <c r="Z29" s="328">
        <v>8.2901140652449818</v>
      </c>
      <c r="AA29" s="87">
        <v>15</v>
      </c>
      <c r="AB29" s="328">
        <v>0.47282019383526519</v>
      </c>
      <c r="AC29" s="231">
        <v>3</v>
      </c>
      <c r="AD29" s="328">
        <v>9.4564038767053035E-2</v>
      </c>
      <c r="AE29" s="231">
        <v>8</v>
      </c>
      <c r="AF29" s="328">
        <v>0.25217077004547478</v>
      </c>
      <c r="AG29" s="231">
        <v>4</v>
      </c>
      <c r="AH29" s="328">
        <v>0.12608538502273739</v>
      </c>
      <c r="AI29" s="84">
        <v>3941</v>
      </c>
      <c r="AJ29" s="321">
        <v>124.225625593652</v>
      </c>
      <c r="AK29" s="493">
        <v>61</v>
      </c>
      <c r="AL29" s="328">
        <v>1.922802121596745</v>
      </c>
      <c r="AM29" s="86">
        <v>37</v>
      </c>
      <c r="AN29" s="328">
        <v>1.1662898114603208</v>
      </c>
      <c r="AO29" s="85">
        <v>98</v>
      </c>
      <c r="AP29" s="328">
        <v>3.0890919330570656</v>
      </c>
      <c r="AQ29" s="84">
        <v>273</v>
      </c>
      <c r="AR29" s="324">
        <v>8.3534519951898805</v>
      </c>
      <c r="AS29" s="86">
        <v>100</v>
      </c>
      <c r="AT29" s="328">
        <v>3.059872525710579</v>
      </c>
      <c r="AU29" s="85">
        <v>230</v>
      </c>
      <c r="AV29" s="328">
        <v>7.0377068091343311</v>
      </c>
      <c r="AW29" s="83" t="s">
        <v>54</v>
      </c>
    </row>
    <row r="30" spans="1:49" s="82" customFormat="1" ht="36.75" customHeight="1">
      <c r="A30" s="83" t="s">
        <v>55</v>
      </c>
      <c r="B30" s="488">
        <v>758229</v>
      </c>
      <c r="C30" s="85">
        <v>7227</v>
      </c>
      <c r="D30" s="328">
        <v>95.314212460879233</v>
      </c>
      <c r="E30" s="231">
        <v>4570</v>
      </c>
      <c r="F30" s="328">
        <v>60.272028635148487</v>
      </c>
      <c r="G30" s="231">
        <v>1749</v>
      </c>
      <c r="H30" s="328">
        <v>23.066909864961641</v>
      </c>
      <c r="I30" s="231">
        <v>908</v>
      </c>
      <c r="J30" s="324">
        <v>11.975273960769107</v>
      </c>
      <c r="K30" s="493">
        <v>7442</v>
      </c>
      <c r="L30" s="328">
        <v>102.8425181906792</v>
      </c>
      <c r="M30" s="354">
        <v>4123</v>
      </c>
      <c r="N30" s="328">
        <v>56.976579212600164</v>
      </c>
      <c r="O30" s="354">
        <v>2110</v>
      </c>
      <c r="P30" s="328">
        <v>29.158521013482012</v>
      </c>
      <c r="Q30" s="354">
        <v>1209</v>
      </c>
      <c r="R30" s="328">
        <v>16.707417964597038</v>
      </c>
      <c r="S30" s="231">
        <v>3329</v>
      </c>
      <c r="T30" s="328">
        <v>46.004131020796976</v>
      </c>
      <c r="U30" s="87">
        <v>1310</v>
      </c>
      <c r="V30" s="328">
        <v>18.103157596048074</v>
      </c>
      <c r="W30" s="354">
        <v>1181</v>
      </c>
      <c r="X30" s="328">
        <v>16.32048024498685</v>
      </c>
      <c r="Y30" s="354">
        <v>838</v>
      </c>
      <c r="Z30" s="328">
        <v>11.580493179762049</v>
      </c>
      <c r="AA30" s="87">
        <v>42</v>
      </c>
      <c r="AB30" s="328">
        <v>0.58040657941528173</v>
      </c>
      <c r="AC30" s="231">
        <v>15</v>
      </c>
      <c r="AD30" s="328">
        <v>0.20728806407688632</v>
      </c>
      <c r="AE30" s="231">
        <v>1</v>
      </c>
      <c r="AF30" s="328">
        <v>1.3819204271792423E-2</v>
      </c>
      <c r="AG30" s="231">
        <v>26</v>
      </c>
      <c r="AH30" s="328">
        <v>0.35929931106660301</v>
      </c>
      <c r="AI30" s="84">
        <v>10813</v>
      </c>
      <c r="AJ30" s="321">
        <v>149.42705579089147</v>
      </c>
      <c r="AK30" s="493">
        <v>78</v>
      </c>
      <c r="AL30" s="328">
        <v>1.0778979331998089</v>
      </c>
      <c r="AM30" s="86">
        <v>87</v>
      </c>
      <c r="AN30" s="328">
        <v>1.2022707716459409</v>
      </c>
      <c r="AO30" s="85">
        <v>165</v>
      </c>
      <c r="AP30" s="328">
        <v>2.28016870484575</v>
      </c>
      <c r="AQ30" s="84">
        <v>741</v>
      </c>
      <c r="AR30" s="324">
        <v>9.772773133182719</v>
      </c>
      <c r="AS30" s="86">
        <v>255</v>
      </c>
      <c r="AT30" s="328">
        <v>3.3631000660750252</v>
      </c>
      <c r="AU30" s="85">
        <v>549</v>
      </c>
      <c r="AV30" s="328">
        <v>7.2405566128438776</v>
      </c>
      <c r="AW30" s="83" t="s">
        <v>55</v>
      </c>
    </row>
    <row r="31" spans="1:49" s="82" customFormat="1" ht="36.75" customHeight="1">
      <c r="A31" s="83" t="s">
        <v>56</v>
      </c>
      <c r="B31" s="488">
        <v>678641</v>
      </c>
      <c r="C31" s="85">
        <v>5228</v>
      </c>
      <c r="D31" s="328">
        <v>77.036312277036018</v>
      </c>
      <c r="E31" s="231">
        <v>3333</v>
      </c>
      <c r="F31" s="328">
        <v>49.112859376312365</v>
      </c>
      <c r="G31" s="231">
        <v>1137</v>
      </c>
      <c r="H31" s="328">
        <v>16.754071740434192</v>
      </c>
      <c r="I31" s="231">
        <v>758</v>
      </c>
      <c r="J31" s="324">
        <v>11.169381160289461</v>
      </c>
      <c r="K31" s="493">
        <v>7550</v>
      </c>
      <c r="L31" s="328">
        <v>112.6413425057701</v>
      </c>
      <c r="M31" s="354">
        <v>3936</v>
      </c>
      <c r="N31" s="328">
        <v>58.722691934133913</v>
      </c>
      <c r="O31" s="354">
        <v>1589</v>
      </c>
      <c r="P31" s="328">
        <v>23.706899767108432</v>
      </c>
      <c r="Q31" s="354">
        <v>2025</v>
      </c>
      <c r="R31" s="328">
        <v>30.211750804527739</v>
      </c>
      <c r="S31" s="231">
        <v>1729</v>
      </c>
      <c r="T31" s="328">
        <v>25.795613402977018</v>
      </c>
      <c r="U31" s="87">
        <v>576</v>
      </c>
      <c r="V31" s="328">
        <v>8.5935646732878901</v>
      </c>
      <c r="W31" s="354">
        <v>549</v>
      </c>
      <c r="X31" s="328">
        <v>8.1907413292275209</v>
      </c>
      <c r="Y31" s="354">
        <v>604</v>
      </c>
      <c r="Z31" s="328">
        <v>9.0113074004616074</v>
      </c>
      <c r="AA31" s="87">
        <v>55</v>
      </c>
      <c r="AB31" s="328">
        <v>0.82056607123408676</v>
      </c>
      <c r="AC31" s="231">
        <v>24</v>
      </c>
      <c r="AD31" s="328">
        <v>0.35806519472032877</v>
      </c>
      <c r="AE31" s="231">
        <v>1</v>
      </c>
      <c r="AF31" s="328">
        <v>1.4919383113347031E-2</v>
      </c>
      <c r="AG31" s="231">
        <v>30</v>
      </c>
      <c r="AH31" s="328">
        <v>0.44758149340041092</v>
      </c>
      <c r="AI31" s="84">
        <v>9334</v>
      </c>
      <c r="AJ31" s="321">
        <v>139.25752197998119</v>
      </c>
      <c r="AK31" s="493">
        <v>57</v>
      </c>
      <c r="AL31" s="328">
        <v>0.85040483746078077</v>
      </c>
      <c r="AM31" s="86">
        <v>33</v>
      </c>
      <c r="AN31" s="328">
        <v>0.492339642740452</v>
      </c>
      <c r="AO31" s="85">
        <v>90</v>
      </c>
      <c r="AP31" s="328">
        <v>1.3427444802012329</v>
      </c>
      <c r="AQ31" s="84">
        <v>686</v>
      </c>
      <c r="AR31" s="324">
        <v>10.108437303375421</v>
      </c>
      <c r="AS31" s="86">
        <v>164</v>
      </c>
      <c r="AT31" s="328">
        <v>2.4165943407486434</v>
      </c>
      <c r="AU31" s="85">
        <v>602</v>
      </c>
      <c r="AV31" s="328">
        <v>8.8706694703090445</v>
      </c>
      <c r="AW31" s="83" t="s">
        <v>56</v>
      </c>
    </row>
    <row r="32" spans="1:49" s="82" customFormat="1" ht="36.75" customHeight="1">
      <c r="A32" s="83" t="s">
        <v>57</v>
      </c>
      <c r="B32" s="488">
        <v>1264246</v>
      </c>
      <c r="C32" s="85">
        <v>14893</v>
      </c>
      <c r="D32" s="328">
        <v>117.80144054242608</v>
      </c>
      <c r="E32" s="231">
        <v>10103</v>
      </c>
      <c r="F32" s="328">
        <v>79.913244732433398</v>
      </c>
      <c r="G32" s="231">
        <v>2722</v>
      </c>
      <c r="H32" s="328">
        <v>21.530619831899802</v>
      </c>
      <c r="I32" s="231">
        <v>2068</v>
      </c>
      <c r="J32" s="324">
        <v>16.357575978092871</v>
      </c>
      <c r="K32" s="493">
        <v>14390</v>
      </c>
      <c r="L32" s="328">
        <v>116.43051078121715</v>
      </c>
      <c r="M32" s="354">
        <v>8698</v>
      </c>
      <c r="N32" s="328">
        <v>70.376135008688451</v>
      </c>
      <c r="O32" s="354">
        <v>3285</v>
      </c>
      <c r="P32" s="328">
        <v>26.579168027539847</v>
      </c>
      <c r="Q32" s="354">
        <v>2407</v>
      </c>
      <c r="R32" s="328">
        <v>19.475207744988861</v>
      </c>
      <c r="S32" s="231">
        <v>4120</v>
      </c>
      <c r="T32" s="328">
        <v>33.33521225980644</v>
      </c>
      <c r="U32" s="87">
        <v>2288</v>
      </c>
      <c r="V32" s="328">
        <v>18.512370303504159</v>
      </c>
      <c r="W32" s="354">
        <v>653</v>
      </c>
      <c r="X32" s="328">
        <v>5.2834693217605846</v>
      </c>
      <c r="Y32" s="354">
        <v>1179</v>
      </c>
      <c r="Z32" s="328">
        <v>9.5393726345416976</v>
      </c>
      <c r="AA32" s="87">
        <v>39</v>
      </c>
      <c r="AB32" s="328">
        <v>0.31555176653700273</v>
      </c>
      <c r="AC32" s="231">
        <v>12</v>
      </c>
      <c r="AD32" s="328">
        <v>9.7092851242154679E-2</v>
      </c>
      <c r="AE32" s="231">
        <v>4</v>
      </c>
      <c r="AF32" s="328">
        <v>3.2364283747384891E-2</v>
      </c>
      <c r="AG32" s="231">
        <v>23</v>
      </c>
      <c r="AH32" s="328">
        <v>0.18609463154746314</v>
      </c>
      <c r="AI32" s="84">
        <v>18549</v>
      </c>
      <c r="AJ32" s="321">
        <v>150.08127480756059</v>
      </c>
      <c r="AK32" s="493">
        <v>172</v>
      </c>
      <c r="AL32" s="328">
        <v>1.3916642011375504</v>
      </c>
      <c r="AM32" s="86">
        <v>172</v>
      </c>
      <c r="AN32" s="328">
        <v>1.3916642011375504</v>
      </c>
      <c r="AO32" s="85">
        <v>344</v>
      </c>
      <c r="AP32" s="328">
        <v>2.7833284022751008</v>
      </c>
      <c r="AQ32" s="84">
        <v>1363</v>
      </c>
      <c r="AR32" s="324">
        <v>10.781129621924848</v>
      </c>
      <c r="AS32" s="86">
        <v>227</v>
      </c>
      <c r="AT32" s="328">
        <v>1.7955366281562291</v>
      </c>
      <c r="AU32" s="85">
        <v>1008</v>
      </c>
      <c r="AV32" s="328">
        <v>7.9731318113721539</v>
      </c>
      <c r="AW32" s="83" t="s">
        <v>57</v>
      </c>
    </row>
    <row r="33" spans="1:49" s="82" customFormat="1" ht="36.75" customHeight="1">
      <c r="A33" s="83" t="s">
        <v>58</v>
      </c>
      <c r="B33" s="488">
        <v>2815990</v>
      </c>
      <c r="C33" s="85">
        <v>29109</v>
      </c>
      <c r="D33" s="328">
        <v>103.37039549146125</v>
      </c>
      <c r="E33" s="231">
        <v>20343</v>
      </c>
      <c r="F33" s="328">
        <v>72.241023583180336</v>
      </c>
      <c r="G33" s="231">
        <v>5020</v>
      </c>
      <c r="H33" s="328">
        <v>17.826767850738108</v>
      </c>
      <c r="I33" s="231">
        <v>3746</v>
      </c>
      <c r="J33" s="324">
        <v>13.302604057542817</v>
      </c>
      <c r="K33" s="493">
        <v>33511</v>
      </c>
      <c r="L33" s="328">
        <v>119.09901141174497</v>
      </c>
      <c r="M33" s="354">
        <v>19720</v>
      </c>
      <c r="N33" s="328">
        <v>70.085419863316844</v>
      </c>
      <c r="O33" s="354">
        <v>6753</v>
      </c>
      <c r="P33" s="328">
        <v>24.00034687307194</v>
      </c>
      <c r="Q33" s="354">
        <v>7038</v>
      </c>
      <c r="R33" s="328">
        <v>25.013244675356184</v>
      </c>
      <c r="S33" s="231">
        <v>7450</v>
      </c>
      <c r="T33" s="328">
        <v>26.477503954447794</v>
      </c>
      <c r="U33" s="87">
        <v>3564</v>
      </c>
      <c r="V33" s="328">
        <v>12.66655356961771</v>
      </c>
      <c r="W33" s="354">
        <v>1231</v>
      </c>
      <c r="X33" s="328">
        <v>4.3750077003926489</v>
      </c>
      <c r="Y33" s="354">
        <v>2655</v>
      </c>
      <c r="Z33" s="328">
        <v>9.4359426844374337</v>
      </c>
      <c r="AA33" s="87">
        <v>155</v>
      </c>
      <c r="AB33" s="328">
        <v>0.55087424334757151</v>
      </c>
      <c r="AC33" s="231">
        <v>41</v>
      </c>
      <c r="AD33" s="328">
        <v>0.14571512243387377</v>
      </c>
      <c r="AE33" s="231">
        <v>4</v>
      </c>
      <c r="AF33" s="328">
        <v>1.4216109505743781E-2</v>
      </c>
      <c r="AG33" s="231">
        <v>110</v>
      </c>
      <c r="AH33" s="328">
        <v>0.39094301140795401</v>
      </c>
      <c r="AI33" s="84">
        <v>41116</v>
      </c>
      <c r="AJ33" s="321">
        <v>146.12738960954033</v>
      </c>
      <c r="AK33" s="493">
        <v>679</v>
      </c>
      <c r="AL33" s="328">
        <v>2.4131845886000067</v>
      </c>
      <c r="AM33" s="86">
        <v>343</v>
      </c>
      <c r="AN33" s="328">
        <v>1.2190313901175294</v>
      </c>
      <c r="AO33" s="85">
        <v>1022</v>
      </c>
      <c r="AP33" s="328">
        <v>3.6322159787175363</v>
      </c>
      <c r="AQ33" s="84">
        <v>2846</v>
      </c>
      <c r="AR33" s="324">
        <v>10.106569980717261</v>
      </c>
      <c r="AS33" s="86">
        <v>588</v>
      </c>
      <c r="AT33" s="328">
        <v>2.0880755968593641</v>
      </c>
      <c r="AU33" s="85">
        <v>3041</v>
      </c>
      <c r="AV33" s="328">
        <v>10.79904403069613</v>
      </c>
      <c r="AW33" s="83" t="s">
        <v>58</v>
      </c>
    </row>
    <row r="34" spans="1:49" s="82" customFormat="1" ht="36.75" customHeight="1">
      <c r="A34" s="83" t="s">
        <v>59</v>
      </c>
      <c r="B34" s="488">
        <v>666681</v>
      </c>
      <c r="C34" s="85">
        <v>5793</v>
      </c>
      <c r="D34" s="328">
        <v>86.893131797666342</v>
      </c>
      <c r="E34" s="231">
        <v>3897</v>
      </c>
      <c r="F34" s="328">
        <v>58.453743244520247</v>
      </c>
      <c r="G34" s="231">
        <v>1219</v>
      </c>
      <c r="H34" s="328">
        <v>18.284606880952058</v>
      </c>
      <c r="I34" s="231">
        <v>677</v>
      </c>
      <c r="J34" s="324">
        <v>10.154781672194048</v>
      </c>
      <c r="K34" s="493">
        <v>7524</v>
      </c>
      <c r="L34" s="328">
        <v>112.07191032658345</v>
      </c>
      <c r="M34" s="354">
        <v>3869</v>
      </c>
      <c r="N34" s="328">
        <v>57.62974761477291</v>
      </c>
      <c r="O34" s="354">
        <v>1899</v>
      </c>
      <c r="P34" s="328">
        <v>28.286092199652042</v>
      </c>
      <c r="Q34" s="354">
        <v>1756</v>
      </c>
      <c r="R34" s="328">
        <v>26.1560705121585</v>
      </c>
      <c r="S34" s="231">
        <v>2205</v>
      </c>
      <c r="T34" s="328">
        <v>32.844040705757116</v>
      </c>
      <c r="U34" s="87">
        <v>1087</v>
      </c>
      <c r="V34" s="328">
        <v>16.191143876262121</v>
      </c>
      <c r="W34" s="354">
        <v>405</v>
      </c>
      <c r="X34" s="328">
        <v>6.0325789051390615</v>
      </c>
      <c r="Y34" s="354">
        <v>713</v>
      </c>
      <c r="Z34" s="328">
        <v>10.620317924355929</v>
      </c>
      <c r="AA34" s="87">
        <v>30</v>
      </c>
      <c r="AB34" s="328">
        <v>0.44685769667696751</v>
      </c>
      <c r="AC34" s="231">
        <v>9</v>
      </c>
      <c r="AD34" s="328">
        <v>0.13405730900309026</v>
      </c>
      <c r="AE34" s="231">
        <v>1</v>
      </c>
      <c r="AF34" s="328">
        <v>1.4895256555898916E-2</v>
      </c>
      <c r="AG34" s="231">
        <v>20</v>
      </c>
      <c r="AH34" s="328">
        <v>0.29790513111797834</v>
      </c>
      <c r="AI34" s="84">
        <v>9759</v>
      </c>
      <c r="AJ34" s="321">
        <v>145.36280872901753</v>
      </c>
      <c r="AK34" s="493">
        <v>69</v>
      </c>
      <c r="AL34" s="328">
        <v>1.0277727023570253</v>
      </c>
      <c r="AM34" s="86">
        <v>97</v>
      </c>
      <c r="AN34" s="328">
        <v>1.4448398859221949</v>
      </c>
      <c r="AO34" s="85">
        <v>166</v>
      </c>
      <c r="AP34" s="328">
        <v>2.4726125882792203</v>
      </c>
      <c r="AQ34" s="84">
        <v>870</v>
      </c>
      <c r="AR34" s="324">
        <v>13.049719431032234</v>
      </c>
      <c r="AS34" s="86">
        <v>157</v>
      </c>
      <c r="AT34" s="328">
        <v>2.3549493685885756</v>
      </c>
      <c r="AU34" s="85">
        <v>496</v>
      </c>
      <c r="AV34" s="328">
        <v>7.4398400434390659</v>
      </c>
      <c r="AW34" s="83" t="s">
        <v>59</v>
      </c>
    </row>
    <row r="35" spans="1:49" s="82" customFormat="1" ht="36.75" customHeight="1">
      <c r="A35" s="83" t="s">
        <v>60</v>
      </c>
      <c r="B35" s="488">
        <v>548305</v>
      </c>
      <c r="C35" s="85">
        <v>5313</v>
      </c>
      <c r="D35" s="328">
        <v>96.898623941054709</v>
      </c>
      <c r="E35" s="231">
        <v>3582</v>
      </c>
      <c r="F35" s="328">
        <v>65.328603605657435</v>
      </c>
      <c r="G35" s="231">
        <v>1174</v>
      </c>
      <c r="H35" s="328">
        <v>21.411440712741996</v>
      </c>
      <c r="I35" s="231">
        <v>557</v>
      </c>
      <c r="J35" s="324">
        <v>10.158579622655274</v>
      </c>
      <c r="K35" s="493">
        <v>6651</v>
      </c>
      <c r="L35" s="328">
        <v>119.71151163606933</v>
      </c>
      <c r="M35" s="354">
        <v>3858</v>
      </c>
      <c r="N35" s="328">
        <v>69.44023633919042</v>
      </c>
      <c r="O35" s="354">
        <v>1716</v>
      </c>
      <c r="P35" s="328">
        <v>30.886325961132908</v>
      </c>
      <c r="Q35" s="354">
        <v>1077</v>
      </c>
      <c r="R35" s="328">
        <v>19.384949335746004</v>
      </c>
      <c r="S35" s="231">
        <v>1234</v>
      </c>
      <c r="T35" s="328">
        <v>22.210796174847324</v>
      </c>
      <c r="U35" s="87">
        <v>651</v>
      </c>
      <c r="V35" s="328">
        <v>11.717364918821401</v>
      </c>
      <c r="W35" s="354">
        <v>236</v>
      </c>
      <c r="X35" s="328">
        <v>4.2477697708784188</v>
      </c>
      <c r="Y35" s="354">
        <v>347</v>
      </c>
      <c r="Z35" s="328">
        <v>6.2456614851475054</v>
      </c>
      <c r="AA35" s="87">
        <v>19</v>
      </c>
      <c r="AB35" s="328">
        <v>0.34198146460461848</v>
      </c>
      <c r="AC35" s="231">
        <v>8</v>
      </c>
      <c r="AD35" s="328">
        <v>0.14399219562299725</v>
      </c>
      <c r="AE35" s="231">
        <v>0</v>
      </c>
      <c r="AF35" s="328">
        <v>0</v>
      </c>
      <c r="AG35" s="231">
        <v>11</v>
      </c>
      <c r="AH35" s="328">
        <v>0.19798926898162122</v>
      </c>
      <c r="AI35" s="84">
        <v>7904</v>
      </c>
      <c r="AJ35" s="321">
        <v>142.26428927552129</v>
      </c>
      <c r="AK35" s="493">
        <v>140</v>
      </c>
      <c r="AL35" s="328">
        <v>2.5198634234024517</v>
      </c>
      <c r="AM35" s="86">
        <v>19</v>
      </c>
      <c r="AN35" s="328">
        <v>0.34198146460461848</v>
      </c>
      <c r="AO35" s="85">
        <v>159</v>
      </c>
      <c r="AP35" s="328">
        <v>2.8618448880070702</v>
      </c>
      <c r="AQ35" s="84">
        <v>743</v>
      </c>
      <c r="AR35" s="324">
        <v>13.550852171692762</v>
      </c>
      <c r="AS35" s="86">
        <v>160</v>
      </c>
      <c r="AT35" s="328">
        <v>2.9180839131505274</v>
      </c>
      <c r="AU35" s="85">
        <v>1756</v>
      </c>
      <c r="AV35" s="328">
        <v>32.025970946827044</v>
      </c>
      <c r="AW35" s="83" t="s">
        <v>60</v>
      </c>
    </row>
    <row r="36" spans="1:49" s="82" customFormat="1" ht="36.75" customHeight="1">
      <c r="A36" s="83" t="s">
        <v>61</v>
      </c>
      <c r="B36" s="488">
        <v>854388</v>
      </c>
      <c r="C36" s="85">
        <v>11735</v>
      </c>
      <c r="D36" s="328">
        <v>137.34977551182834</v>
      </c>
      <c r="E36" s="231">
        <v>7772</v>
      </c>
      <c r="F36" s="328">
        <v>90.965697083760546</v>
      </c>
      <c r="G36" s="231">
        <v>2665</v>
      </c>
      <c r="H36" s="328">
        <v>31.191917489477849</v>
      </c>
      <c r="I36" s="231">
        <v>1298</v>
      </c>
      <c r="J36" s="324">
        <v>15.192160938589963</v>
      </c>
      <c r="K36" s="493">
        <v>11790</v>
      </c>
      <c r="L36" s="328">
        <v>139.93428587818948</v>
      </c>
      <c r="M36" s="354">
        <v>6796</v>
      </c>
      <c r="N36" s="328">
        <v>80.661018390854593</v>
      </c>
      <c r="O36" s="354">
        <v>2771</v>
      </c>
      <c r="P36" s="328">
        <v>32.888711295035037</v>
      </c>
      <c r="Q36" s="354">
        <v>2223</v>
      </c>
      <c r="R36" s="328">
        <v>26.384556192299851</v>
      </c>
      <c r="S36" s="231">
        <v>3720</v>
      </c>
      <c r="T36" s="328">
        <v>44.152293763092864</v>
      </c>
      <c r="U36" s="87">
        <v>1997</v>
      </c>
      <c r="V36" s="328">
        <v>23.702185657230231</v>
      </c>
      <c r="W36" s="354">
        <v>649</v>
      </c>
      <c r="X36" s="328">
        <v>7.7029136161955023</v>
      </c>
      <c r="Y36" s="354">
        <v>1074</v>
      </c>
      <c r="Z36" s="328">
        <v>12.747194489667136</v>
      </c>
      <c r="AA36" s="87">
        <v>12</v>
      </c>
      <c r="AB36" s="328">
        <v>0.14242675407449312</v>
      </c>
      <c r="AC36" s="231">
        <v>3</v>
      </c>
      <c r="AD36" s="328">
        <v>3.5606688518623281E-2</v>
      </c>
      <c r="AE36" s="231">
        <v>0</v>
      </c>
      <c r="AF36" s="328">
        <v>0</v>
      </c>
      <c r="AG36" s="231">
        <v>9</v>
      </c>
      <c r="AH36" s="328">
        <v>0.10682006555586984</v>
      </c>
      <c r="AI36" s="84">
        <v>15522</v>
      </c>
      <c r="AJ36" s="321">
        <v>184.22900639535683</v>
      </c>
      <c r="AK36" s="493">
        <v>88</v>
      </c>
      <c r="AL36" s="328">
        <v>1.0444628632129496</v>
      </c>
      <c r="AM36" s="86">
        <v>86</v>
      </c>
      <c r="AN36" s="328">
        <v>1.0207250708672007</v>
      </c>
      <c r="AO36" s="85">
        <v>174</v>
      </c>
      <c r="AP36" s="328">
        <v>2.0651879340801504</v>
      </c>
      <c r="AQ36" s="84">
        <v>1312</v>
      </c>
      <c r="AR36" s="324">
        <v>15.356020917896787</v>
      </c>
      <c r="AS36" s="86">
        <v>353</v>
      </c>
      <c r="AT36" s="328">
        <v>4.1316123353792422</v>
      </c>
      <c r="AU36" s="85">
        <v>1093</v>
      </c>
      <c r="AV36" s="328">
        <v>12.79278267016859</v>
      </c>
      <c r="AW36" s="83" t="s">
        <v>61</v>
      </c>
    </row>
    <row r="37" spans="1:49" s="82" customFormat="1" ht="36.75" customHeight="1">
      <c r="A37" s="83" t="s">
        <v>62</v>
      </c>
      <c r="B37" s="488">
        <v>3959838</v>
      </c>
      <c r="C37" s="85">
        <v>89261</v>
      </c>
      <c r="D37" s="328">
        <v>225.41578721149702</v>
      </c>
      <c r="E37" s="231">
        <v>64177</v>
      </c>
      <c r="F37" s="328">
        <v>162.06976143973566</v>
      </c>
      <c r="G37" s="231">
        <v>13373</v>
      </c>
      <c r="H37" s="328">
        <v>33.771583584985045</v>
      </c>
      <c r="I37" s="231">
        <v>11711</v>
      </c>
      <c r="J37" s="324">
        <v>29.574442186776331</v>
      </c>
      <c r="K37" s="493">
        <v>53701</v>
      </c>
      <c r="L37" s="328">
        <v>137.81598495361479</v>
      </c>
      <c r="M37" s="354">
        <v>26824</v>
      </c>
      <c r="N37" s="328">
        <v>68.839983992770399</v>
      </c>
      <c r="O37" s="354">
        <v>13736</v>
      </c>
      <c r="P37" s="328">
        <v>35.251491952158304</v>
      </c>
      <c r="Q37" s="354">
        <v>13141</v>
      </c>
      <c r="R37" s="328">
        <v>33.724509008686098</v>
      </c>
      <c r="S37" s="231">
        <v>24366</v>
      </c>
      <c r="T37" s="328">
        <v>62.531876303602878</v>
      </c>
      <c r="U37" s="87">
        <v>12536</v>
      </c>
      <c r="V37" s="328">
        <v>32.17186248633201</v>
      </c>
      <c r="W37" s="354">
        <v>5531</v>
      </c>
      <c r="X37" s="328">
        <v>14.194525479571022</v>
      </c>
      <c r="Y37" s="354">
        <v>6299</v>
      </c>
      <c r="Z37" s="328">
        <v>16.165488337699848</v>
      </c>
      <c r="AA37" s="87">
        <v>125</v>
      </c>
      <c r="AB37" s="328">
        <v>0.32079473602357217</v>
      </c>
      <c r="AC37" s="231">
        <v>72</v>
      </c>
      <c r="AD37" s="328">
        <v>0.18477776794957756</v>
      </c>
      <c r="AE37" s="231">
        <v>17</v>
      </c>
      <c r="AF37" s="328">
        <v>4.3628084099205822E-2</v>
      </c>
      <c r="AG37" s="231">
        <v>36</v>
      </c>
      <c r="AH37" s="328">
        <v>9.2388883974788782E-2</v>
      </c>
      <c r="AI37" s="84">
        <v>78192</v>
      </c>
      <c r="AJ37" s="321">
        <v>200.66865599324126</v>
      </c>
      <c r="AK37" s="493">
        <v>2310</v>
      </c>
      <c r="AL37" s="328">
        <v>5.9282867217156134</v>
      </c>
      <c r="AM37" s="86">
        <v>819</v>
      </c>
      <c r="AN37" s="328">
        <v>2.1018471104264451</v>
      </c>
      <c r="AO37" s="85">
        <v>3129</v>
      </c>
      <c r="AP37" s="328">
        <v>8.0301338321420594</v>
      </c>
      <c r="AQ37" s="84">
        <v>7965</v>
      </c>
      <c r="AR37" s="324">
        <v>20.114459227877504</v>
      </c>
      <c r="AS37" s="86">
        <v>1405</v>
      </c>
      <c r="AT37" s="328">
        <v>3.5481249485458748</v>
      </c>
      <c r="AU37" s="85">
        <v>4376</v>
      </c>
      <c r="AV37" s="328">
        <v>11.050957135115125</v>
      </c>
      <c r="AW37" s="83" t="s">
        <v>62</v>
      </c>
    </row>
    <row r="38" spans="1:49" s="82" customFormat="1" ht="36.75" customHeight="1">
      <c r="A38" s="83" t="s">
        <v>63</v>
      </c>
      <c r="B38" s="488">
        <v>2329113</v>
      </c>
      <c r="C38" s="85">
        <v>36658</v>
      </c>
      <c r="D38" s="328">
        <v>157.39038852988239</v>
      </c>
      <c r="E38" s="231">
        <v>26219</v>
      </c>
      <c r="F38" s="328">
        <v>112.57075118296108</v>
      </c>
      <c r="G38" s="231">
        <v>5146</v>
      </c>
      <c r="H38" s="328">
        <v>22.094247896087481</v>
      </c>
      <c r="I38" s="231">
        <v>5293</v>
      </c>
      <c r="J38" s="324">
        <v>22.725389450833859</v>
      </c>
      <c r="K38" s="493">
        <v>29384</v>
      </c>
      <c r="L38" s="328">
        <v>129.04056890741788</v>
      </c>
      <c r="M38" s="354">
        <v>16010</v>
      </c>
      <c r="N38" s="328">
        <v>70.308314327789262</v>
      </c>
      <c r="O38" s="354">
        <v>7950</v>
      </c>
      <c r="P38" s="328">
        <v>34.912623292062754</v>
      </c>
      <c r="Q38" s="354">
        <v>5424</v>
      </c>
      <c r="R38" s="328">
        <v>23.819631287565834</v>
      </c>
      <c r="S38" s="231">
        <v>9361</v>
      </c>
      <c r="T38" s="328">
        <v>41.109064985786091</v>
      </c>
      <c r="U38" s="87">
        <v>5170</v>
      </c>
      <c r="V38" s="328">
        <v>22.704183952196789</v>
      </c>
      <c r="W38" s="354">
        <v>1622</v>
      </c>
      <c r="X38" s="328">
        <v>7.1230534565692816</v>
      </c>
      <c r="Y38" s="354">
        <v>2569</v>
      </c>
      <c r="Z38" s="328">
        <v>11.281827577020028</v>
      </c>
      <c r="AA38" s="87">
        <v>204</v>
      </c>
      <c r="AB38" s="328">
        <v>0.89587108824915751</v>
      </c>
      <c r="AC38" s="231">
        <v>51</v>
      </c>
      <c r="AD38" s="328">
        <v>0.22396777206228938</v>
      </c>
      <c r="AE38" s="231">
        <v>35</v>
      </c>
      <c r="AF38" s="328">
        <v>0.15370337298392409</v>
      </c>
      <c r="AG38" s="231">
        <v>118</v>
      </c>
      <c r="AH38" s="328">
        <v>0.51819994320294405</v>
      </c>
      <c r="AI38" s="84">
        <v>38949</v>
      </c>
      <c r="AJ38" s="321">
        <v>171.04550498145312</v>
      </c>
      <c r="AK38" s="493">
        <v>793</v>
      </c>
      <c r="AL38" s="328">
        <v>3.4824792793214798</v>
      </c>
      <c r="AM38" s="86">
        <v>258</v>
      </c>
      <c r="AN38" s="328">
        <v>1.1330134351386403</v>
      </c>
      <c r="AO38" s="85">
        <v>1051</v>
      </c>
      <c r="AP38" s="328">
        <v>4.6154927144601201</v>
      </c>
      <c r="AQ38" s="84">
        <v>3086</v>
      </c>
      <c r="AR38" s="324">
        <v>13.249679169709671</v>
      </c>
      <c r="AS38" s="86">
        <v>673</v>
      </c>
      <c r="AT38" s="328">
        <v>2.8895120159477021</v>
      </c>
      <c r="AU38" s="85">
        <v>3008</v>
      </c>
      <c r="AV38" s="328">
        <v>12.914787732497308</v>
      </c>
      <c r="AW38" s="83" t="s">
        <v>63</v>
      </c>
    </row>
    <row r="39" spans="1:49" s="82" customFormat="1" ht="36.75" customHeight="1">
      <c r="A39" s="83" t="s">
        <v>64</v>
      </c>
      <c r="B39" s="488">
        <v>464338</v>
      </c>
      <c r="C39" s="85">
        <v>5203</v>
      </c>
      <c r="D39" s="328">
        <v>112.05199660592068</v>
      </c>
      <c r="E39" s="231">
        <v>3537</v>
      </c>
      <c r="F39" s="328">
        <v>76.172960214326622</v>
      </c>
      <c r="G39" s="231">
        <v>689</v>
      </c>
      <c r="H39" s="328">
        <v>14.838328975875331</v>
      </c>
      <c r="I39" s="231">
        <v>977</v>
      </c>
      <c r="J39" s="324">
        <v>21.040707415718721</v>
      </c>
      <c r="K39" s="493">
        <v>5403</v>
      </c>
      <c r="L39" s="328">
        <v>115.80264183483852</v>
      </c>
      <c r="M39" s="354">
        <v>3162</v>
      </c>
      <c r="N39" s="328">
        <v>67.771229591293618</v>
      </c>
      <c r="O39" s="354">
        <v>1027</v>
      </c>
      <c r="P39" s="328">
        <v>22.011718149986887</v>
      </c>
      <c r="Q39" s="354">
        <v>1214</v>
      </c>
      <c r="R39" s="328">
        <v>26.019694093558019</v>
      </c>
      <c r="S39" s="231">
        <v>821</v>
      </c>
      <c r="T39" s="328">
        <v>17.596514704127785</v>
      </c>
      <c r="U39" s="87">
        <v>420</v>
      </c>
      <c r="V39" s="328">
        <v>9.0018711032078809</v>
      </c>
      <c r="W39" s="354">
        <v>165</v>
      </c>
      <c r="X39" s="328">
        <v>3.5364493619745248</v>
      </c>
      <c r="Y39" s="354">
        <v>236</v>
      </c>
      <c r="Z39" s="328">
        <v>5.0581942389453811</v>
      </c>
      <c r="AA39" s="87">
        <v>34</v>
      </c>
      <c r="AB39" s="328">
        <v>0.72872289883111419</v>
      </c>
      <c r="AC39" s="231">
        <v>7</v>
      </c>
      <c r="AD39" s="328">
        <v>0.15003118505346469</v>
      </c>
      <c r="AE39" s="231">
        <v>1</v>
      </c>
      <c r="AF39" s="328">
        <v>2.143302643620924E-2</v>
      </c>
      <c r="AG39" s="231">
        <v>26</v>
      </c>
      <c r="AH39" s="328">
        <v>0.55725868734144024</v>
      </c>
      <c r="AI39" s="84">
        <v>6258</v>
      </c>
      <c r="AJ39" s="321">
        <v>134.12787943779742</v>
      </c>
      <c r="AK39" s="493">
        <v>36</v>
      </c>
      <c r="AL39" s="328">
        <v>0.77158895170353259</v>
      </c>
      <c r="AM39" s="86">
        <v>43</v>
      </c>
      <c r="AN39" s="328">
        <v>0.92162013675699739</v>
      </c>
      <c r="AO39" s="85">
        <v>79</v>
      </c>
      <c r="AP39" s="328">
        <v>1.69320908846053</v>
      </c>
      <c r="AQ39" s="84">
        <v>736</v>
      </c>
      <c r="AR39" s="324">
        <v>15.850522679599774</v>
      </c>
      <c r="AS39" s="86">
        <v>135</v>
      </c>
      <c r="AT39" s="328">
        <v>2.907364893676589</v>
      </c>
      <c r="AU39" s="85">
        <v>582</v>
      </c>
      <c r="AV39" s="328">
        <v>12.533973097183518</v>
      </c>
      <c r="AW39" s="83" t="s">
        <v>64</v>
      </c>
    </row>
    <row r="40" spans="1:49" s="82" customFormat="1" ht="36.75" customHeight="1">
      <c r="A40" s="83" t="s">
        <v>65</v>
      </c>
      <c r="B40" s="488">
        <v>381413</v>
      </c>
      <c r="C40" s="85">
        <v>5122</v>
      </c>
      <c r="D40" s="328">
        <v>134.29012645085513</v>
      </c>
      <c r="E40" s="231">
        <v>3217</v>
      </c>
      <c r="F40" s="328">
        <v>84.344267237876011</v>
      </c>
      <c r="G40" s="231">
        <v>1122</v>
      </c>
      <c r="H40" s="328">
        <v>29.416931252998715</v>
      </c>
      <c r="I40" s="231">
        <v>783</v>
      </c>
      <c r="J40" s="324">
        <v>20.52892795998039</v>
      </c>
      <c r="K40" s="493">
        <v>3771</v>
      </c>
      <c r="L40" s="328">
        <v>98.450447565324708</v>
      </c>
      <c r="M40" s="354">
        <v>2275</v>
      </c>
      <c r="N40" s="328">
        <v>59.393998464893592</v>
      </c>
      <c r="O40" s="354">
        <v>775</v>
      </c>
      <c r="P40" s="328">
        <v>20.233120356172542</v>
      </c>
      <c r="Q40" s="354">
        <v>721</v>
      </c>
      <c r="R40" s="328">
        <v>18.823328744258582</v>
      </c>
      <c r="S40" s="231">
        <v>1261</v>
      </c>
      <c r="T40" s="328">
        <v>32.921244863398158</v>
      </c>
      <c r="U40" s="87">
        <v>656</v>
      </c>
      <c r="V40" s="328">
        <v>17.126357359547338</v>
      </c>
      <c r="W40" s="354">
        <v>280</v>
      </c>
      <c r="X40" s="328">
        <v>7.3100305802945948</v>
      </c>
      <c r="Y40" s="354">
        <v>325</v>
      </c>
      <c r="Z40" s="328">
        <v>8.4848569235562277</v>
      </c>
      <c r="AA40" s="87">
        <v>90</v>
      </c>
      <c r="AB40" s="328">
        <v>2.349652686523263</v>
      </c>
      <c r="AC40" s="231">
        <v>12</v>
      </c>
      <c r="AD40" s="328">
        <v>0.31328702486976839</v>
      </c>
      <c r="AE40" s="231">
        <v>0</v>
      </c>
      <c r="AF40" s="328">
        <v>0</v>
      </c>
      <c r="AG40" s="231">
        <v>78</v>
      </c>
      <c r="AH40" s="328">
        <v>2.0363656616534946</v>
      </c>
      <c r="AI40" s="84">
        <v>5122</v>
      </c>
      <c r="AJ40" s="321">
        <v>133.72134511524612</v>
      </c>
      <c r="AK40" s="493">
        <v>73</v>
      </c>
      <c r="AL40" s="328">
        <v>1.905829401291091</v>
      </c>
      <c r="AM40" s="86">
        <v>60</v>
      </c>
      <c r="AN40" s="328">
        <v>1.5664351243488419</v>
      </c>
      <c r="AO40" s="85">
        <v>133</v>
      </c>
      <c r="AP40" s="328">
        <v>3.4722645256399329</v>
      </c>
      <c r="AQ40" s="84">
        <v>690</v>
      </c>
      <c r="AR40" s="324">
        <v>18.090626171630227</v>
      </c>
      <c r="AS40" s="86">
        <v>79</v>
      </c>
      <c r="AT40" s="328">
        <v>2.0712456051576638</v>
      </c>
      <c r="AU40" s="85">
        <v>423</v>
      </c>
      <c r="AV40" s="328">
        <v>11.090340392173312</v>
      </c>
      <c r="AW40" s="83" t="s">
        <v>65</v>
      </c>
    </row>
    <row r="41" spans="1:49" s="82" customFormat="1" ht="36.75" customHeight="1">
      <c r="A41" s="83" t="s">
        <v>66</v>
      </c>
      <c r="B41" s="488">
        <v>237479</v>
      </c>
      <c r="C41" s="85">
        <v>2795</v>
      </c>
      <c r="D41" s="328">
        <v>117.69461720825842</v>
      </c>
      <c r="E41" s="231">
        <v>1689</v>
      </c>
      <c r="F41" s="328">
        <v>71.122078162700703</v>
      </c>
      <c r="G41" s="231">
        <v>505</v>
      </c>
      <c r="H41" s="328">
        <v>21.265038171796245</v>
      </c>
      <c r="I41" s="231">
        <v>601</v>
      </c>
      <c r="J41" s="324">
        <v>25.307500873761473</v>
      </c>
      <c r="K41" s="493">
        <v>1809</v>
      </c>
      <c r="L41" s="328">
        <v>74.13367283377228</v>
      </c>
      <c r="M41" s="354">
        <v>1013</v>
      </c>
      <c r="N41" s="328">
        <v>41.513217568054898</v>
      </c>
      <c r="O41" s="354">
        <v>398</v>
      </c>
      <c r="P41" s="328">
        <v>16.310227632858687</v>
      </c>
      <c r="Q41" s="354">
        <v>398</v>
      </c>
      <c r="R41" s="328">
        <v>16.310227632858687</v>
      </c>
      <c r="S41" s="231">
        <v>708</v>
      </c>
      <c r="T41" s="328">
        <v>29.014173779055152</v>
      </c>
      <c r="U41" s="87">
        <v>300</v>
      </c>
      <c r="V41" s="328">
        <v>12.29414143180303</v>
      </c>
      <c r="W41" s="354">
        <v>116</v>
      </c>
      <c r="X41" s="328">
        <v>4.7537346869638384</v>
      </c>
      <c r="Y41" s="354">
        <v>292</v>
      </c>
      <c r="Z41" s="328">
        <v>11.966297660288284</v>
      </c>
      <c r="AA41" s="87">
        <v>12</v>
      </c>
      <c r="AB41" s="328">
        <v>0.49176565727212124</v>
      </c>
      <c r="AC41" s="231">
        <v>1</v>
      </c>
      <c r="AD41" s="328">
        <v>4.0980471439343434E-2</v>
      </c>
      <c r="AE41" s="231">
        <v>0</v>
      </c>
      <c r="AF41" s="328">
        <v>0</v>
      </c>
      <c r="AG41" s="231">
        <v>11</v>
      </c>
      <c r="AH41" s="328">
        <v>0.45078518583277777</v>
      </c>
      <c r="AI41" s="84">
        <v>2529</v>
      </c>
      <c r="AJ41" s="321">
        <v>103.63961227009953</v>
      </c>
      <c r="AK41" s="493">
        <v>53</v>
      </c>
      <c r="AL41" s="328">
        <v>2.171964986285202</v>
      </c>
      <c r="AM41" s="86">
        <v>32</v>
      </c>
      <c r="AN41" s="328">
        <v>1.3113750860589899</v>
      </c>
      <c r="AO41" s="85">
        <v>85</v>
      </c>
      <c r="AP41" s="328">
        <v>3.4833400723441916</v>
      </c>
      <c r="AQ41" s="84">
        <v>204</v>
      </c>
      <c r="AR41" s="324">
        <v>8.5902332416761062</v>
      </c>
      <c r="AS41" s="86">
        <v>67</v>
      </c>
      <c r="AT41" s="328">
        <v>2.8213020940798978</v>
      </c>
      <c r="AU41" s="85">
        <v>275</v>
      </c>
      <c r="AV41" s="328">
        <v>11.579971281671222</v>
      </c>
      <c r="AW41" s="83" t="s">
        <v>66</v>
      </c>
    </row>
    <row r="42" spans="1:49" s="82" customFormat="1" ht="36.75" customHeight="1">
      <c r="A42" s="83" t="s">
        <v>67</v>
      </c>
      <c r="B42" s="488">
        <v>241209</v>
      </c>
      <c r="C42" s="85">
        <v>2265</v>
      </c>
      <c r="D42" s="328">
        <v>93.901968832008748</v>
      </c>
      <c r="E42" s="231">
        <v>1537</v>
      </c>
      <c r="F42" s="328">
        <v>63.720673772537509</v>
      </c>
      <c r="G42" s="231">
        <v>508</v>
      </c>
      <c r="H42" s="328">
        <v>21.060574025015651</v>
      </c>
      <c r="I42" s="231">
        <v>220</v>
      </c>
      <c r="J42" s="324">
        <v>9.1207210344555953</v>
      </c>
      <c r="K42" s="493">
        <v>2611</v>
      </c>
      <c r="L42" s="328">
        <v>108.68403927777076</v>
      </c>
      <c r="M42" s="354">
        <v>1609</v>
      </c>
      <c r="N42" s="328">
        <v>66.97534247335625</v>
      </c>
      <c r="O42" s="354">
        <v>439</v>
      </c>
      <c r="P42" s="328">
        <v>18.273570755626718</v>
      </c>
      <c r="Q42" s="354">
        <v>563</v>
      </c>
      <c r="R42" s="328">
        <v>23.435126048787797</v>
      </c>
      <c r="S42" s="231">
        <v>766</v>
      </c>
      <c r="T42" s="328">
        <v>31.885091569043436</v>
      </c>
      <c r="U42" s="87">
        <v>338</v>
      </c>
      <c r="V42" s="328">
        <v>14.069400718455197</v>
      </c>
      <c r="W42" s="354">
        <v>213</v>
      </c>
      <c r="X42" s="328">
        <v>8.8662199793815297</v>
      </c>
      <c r="Y42" s="354">
        <v>215</v>
      </c>
      <c r="Z42" s="328">
        <v>8.9494708712067084</v>
      </c>
      <c r="AA42" s="87">
        <v>4</v>
      </c>
      <c r="AB42" s="328">
        <v>0.16650178365035734</v>
      </c>
      <c r="AC42" s="231">
        <v>1</v>
      </c>
      <c r="AD42" s="328">
        <v>4.1625445912589334E-2</v>
      </c>
      <c r="AE42" s="231">
        <v>0</v>
      </c>
      <c r="AF42" s="328">
        <v>0</v>
      </c>
      <c r="AG42" s="231">
        <v>3</v>
      </c>
      <c r="AH42" s="328">
        <v>0.12487633773776802</v>
      </c>
      <c r="AI42" s="84">
        <v>3381</v>
      </c>
      <c r="AJ42" s="321">
        <v>140.73563263046455</v>
      </c>
      <c r="AK42" s="493">
        <v>38</v>
      </c>
      <c r="AL42" s="328">
        <v>1.5817669446783948</v>
      </c>
      <c r="AM42" s="86">
        <v>32</v>
      </c>
      <c r="AN42" s="328">
        <v>1.3320142692028587</v>
      </c>
      <c r="AO42" s="85">
        <v>70</v>
      </c>
      <c r="AP42" s="328">
        <v>2.9137812138812538</v>
      </c>
      <c r="AQ42" s="84">
        <v>253</v>
      </c>
      <c r="AR42" s="324">
        <v>10.488829189623937</v>
      </c>
      <c r="AS42" s="86">
        <v>73</v>
      </c>
      <c r="AT42" s="328">
        <v>3.0264210705239027</v>
      </c>
      <c r="AU42" s="85">
        <v>268</v>
      </c>
      <c r="AV42" s="328">
        <v>11.110696532882272</v>
      </c>
      <c r="AW42" s="83" t="s">
        <v>67</v>
      </c>
    </row>
    <row r="43" spans="1:49" s="82" customFormat="1" ht="36.75" customHeight="1">
      <c r="A43" s="83" t="s">
        <v>68</v>
      </c>
      <c r="B43" s="488">
        <v>808605</v>
      </c>
      <c r="C43" s="85">
        <v>10478</v>
      </c>
      <c r="D43" s="328">
        <v>129.58119230031969</v>
      </c>
      <c r="E43" s="231">
        <v>7339</v>
      </c>
      <c r="F43" s="328">
        <v>90.761249312086861</v>
      </c>
      <c r="G43" s="231">
        <v>1826</v>
      </c>
      <c r="H43" s="328">
        <v>22.582101273180356</v>
      </c>
      <c r="I43" s="231">
        <v>1313</v>
      </c>
      <c r="J43" s="324">
        <v>16.237841715052468</v>
      </c>
      <c r="K43" s="493">
        <v>6526</v>
      </c>
      <c r="L43" s="328">
        <v>81.469327493130777</v>
      </c>
      <c r="M43" s="354">
        <v>4025</v>
      </c>
      <c r="N43" s="328">
        <v>50.247325032156198</v>
      </c>
      <c r="O43" s="354">
        <v>1184</v>
      </c>
      <c r="P43" s="328">
        <v>14.780828034303838</v>
      </c>
      <c r="Q43" s="354">
        <v>1317</v>
      </c>
      <c r="R43" s="328">
        <v>16.441174426670738</v>
      </c>
      <c r="S43" s="231">
        <v>3041</v>
      </c>
      <c r="T43" s="328">
        <v>37.96325849013342</v>
      </c>
      <c r="U43" s="87">
        <v>1334</v>
      </c>
      <c r="V43" s="328">
        <v>16.653399153514627</v>
      </c>
      <c r="W43" s="354">
        <v>865</v>
      </c>
      <c r="X43" s="328">
        <v>10.798493454115556</v>
      </c>
      <c r="Y43" s="354">
        <v>842</v>
      </c>
      <c r="Z43" s="328">
        <v>10.511365882503235</v>
      </c>
      <c r="AA43" s="87">
        <v>23</v>
      </c>
      <c r="AB43" s="328">
        <v>0.28712757161232116</v>
      </c>
      <c r="AC43" s="231">
        <v>9</v>
      </c>
      <c r="AD43" s="328">
        <v>0.11235426715264742</v>
      </c>
      <c r="AE43" s="231">
        <v>3</v>
      </c>
      <c r="AF43" s="328">
        <v>3.7451422384215803E-2</v>
      </c>
      <c r="AG43" s="231">
        <v>11</v>
      </c>
      <c r="AH43" s="328">
        <v>0.13732188207545795</v>
      </c>
      <c r="AI43" s="84">
        <v>9590</v>
      </c>
      <c r="AJ43" s="321">
        <v>119.71971355487651</v>
      </c>
      <c r="AK43" s="493">
        <v>97</v>
      </c>
      <c r="AL43" s="328">
        <v>1.210929323756311</v>
      </c>
      <c r="AM43" s="86">
        <v>59</v>
      </c>
      <c r="AN43" s="328">
        <v>0.73654464022291077</v>
      </c>
      <c r="AO43" s="85">
        <v>156</v>
      </c>
      <c r="AP43" s="328">
        <v>1.9474739639792218</v>
      </c>
      <c r="AQ43" s="84">
        <v>929</v>
      </c>
      <c r="AR43" s="324">
        <v>11.488922279728667</v>
      </c>
      <c r="AS43" s="86">
        <v>203</v>
      </c>
      <c r="AT43" s="328">
        <v>2.5104964723196121</v>
      </c>
      <c r="AU43" s="85">
        <v>693</v>
      </c>
      <c r="AV43" s="328">
        <v>8.5703155434359175</v>
      </c>
      <c r="AW43" s="83" t="s">
        <v>68</v>
      </c>
    </row>
    <row r="44" spans="1:49" s="82" customFormat="1" ht="36.75" customHeight="1">
      <c r="A44" s="83" t="s">
        <v>69</v>
      </c>
      <c r="B44" s="488">
        <v>1173110</v>
      </c>
      <c r="C44" s="85">
        <v>10278</v>
      </c>
      <c r="D44" s="328">
        <v>87.613267298036845</v>
      </c>
      <c r="E44" s="231">
        <v>6900</v>
      </c>
      <c r="F44" s="328">
        <v>58.818013656008382</v>
      </c>
      <c r="G44" s="231">
        <v>2033</v>
      </c>
      <c r="H44" s="328">
        <v>17.330003154009429</v>
      </c>
      <c r="I44" s="231">
        <v>1345</v>
      </c>
      <c r="J44" s="324">
        <v>11.465250488019027</v>
      </c>
      <c r="K44" s="493">
        <v>9079</v>
      </c>
      <c r="L44" s="328">
        <v>78.764111650304329</v>
      </c>
      <c r="M44" s="354">
        <v>5445</v>
      </c>
      <c r="N44" s="328">
        <v>47.237645989195634</v>
      </c>
      <c r="O44" s="354">
        <v>1797</v>
      </c>
      <c r="P44" s="328">
        <v>15.589724488996243</v>
      </c>
      <c r="Q44" s="354">
        <v>1837</v>
      </c>
      <c r="R44" s="328">
        <v>15.936741172112466</v>
      </c>
      <c r="S44" s="231">
        <v>2172</v>
      </c>
      <c r="T44" s="328">
        <v>18.843005893210819</v>
      </c>
      <c r="U44" s="87">
        <v>1143</v>
      </c>
      <c r="V44" s="328">
        <v>9.9160017200460242</v>
      </c>
      <c r="W44" s="354">
        <v>374</v>
      </c>
      <c r="X44" s="328">
        <v>3.2446059871366697</v>
      </c>
      <c r="Y44" s="354">
        <v>655</v>
      </c>
      <c r="Z44" s="328">
        <v>5.6823981860281236</v>
      </c>
      <c r="AA44" s="87">
        <v>56</v>
      </c>
      <c r="AB44" s="328">
        <v>0.48582335636270985</v>
      </c>
      <c r="AC44" s="231">
        <v>12</v>
      </c>
      <c r="AD44" s="328">
        <v>0.10410500493486639</v>
      </c>
      <c r="AE44" s="231">
        <v>1</v>
      </c>
      <c r="AF44" s="328">
        <v>8.675417077905534E-3</v>
      </c>
      <c r="AG44" s="231">
        <v>43</v>
      </c>
      <c r="AH44" s="328">
        <v>0.3730429343499379</v>
      </c>
      <c r="AI44" s="84">
        <v>11307</v>
      </c>
      <c r="AJ44" s="321">
        <v>98.09294089987786</v>
      </c>
      <c r="AK44" s="493">
        <v>473</v>
      </c>
      <c r="AL44" s="328">
        <v>4.1034722778493178</v>
      </c>
      <c r="AM44" s="86">
        <v>85</v>
      </c>
      <c r="AN44" s="328">
        <v>0.73741045162197028</v>
      </c>
      <c r="AO44" s="85">
        <v>558</v>
      </c>
      <c r="AP44" s="328">
        <v>4.8408827294712875</v>
      </c>
      <c r="AQ44" s="84">
        <v>1282</v>
      </c>
      <c r="AR44" s="324">
        <v>10.928216450290254</v>
      </c>
      <c r="AS44" s="86">
        <v>196</v>
      </c>
      <c r="AT44" s="328">
        <v>1.6707725618228471</v>
      </c>
      <c r="AU44" s="85">
        <v>1499</v>
      </c>
      <c r="AV44" s="328">
        <v>12.778000358022691</v>
      </c>
      <c r="AW44" s="83" t="s">
        <v>69</v>
      </c>
    </row>
    <row r="45" spans="1:49" s="82" customFormat="1" ht="36.75" customHeight="1">
      <c r="A45" s="83" t="s">
        <v>70</v>
      </c>
      <c r="B45" s="488">
        <v>461145</v>
      </c>
      <c r="C45" s="85">
        <v>2957</v>
      </c>
      <c r="D45" s="328">
        <v>64.122998189289703</v>
      </c>
      <c r="E45" s="231">
        <v>2063</v>
      </c>
      <c r="F45" s="328">
        <v>44.736471175010024</v>
      </c>
      <c r="G45" s="231">
        <v>557</v>
      </c>
      <c r="H45" s="328">
        <v>12.078630365720111</v>
      </c>
      <c r="I45" s="231">
        <v>337</v>
      </c>
      <c r="J45" s="324">
        <v>7.3078966485595638</v>
      </c>
      <c r="K45" s="493">
        <v>4700</v>
      </c>
      <c r="L45" s="328">
        <v>103.28414273429019</v>
      </c>
      <c r="M45" s="354">
        <v>2592</v>
      </c>
      <c r="N45" s="328">
        <v>56.960105950485136</v>
      </c>
      <c r="O45" s="354">
        <v>918</v>
      </c>
      <c r="P45" s="328">
        <v>20.173370857463485</v>
      </c>
      <c r="Q45" s="354">
        <v>1190</v>
      </c>
      <c r="R45" s="328">
        <v>26.150665926341556</v>
      </c>
      <c r="S45" s="231">
        <v>615</v>
      </c>
      <c r="T45" s="328">
        <v>13.51483995352946</v>
      </c>
      <c r="U45" s="87">
        <v>340</v>
      </c>
      <c r="V45" s="328">
        <v>7.471618836097587</v>
      </c>
      <c r="W45" s="354">
        <v>125</v>
      </c>
      <c r="X45" s="328">
        <v>2.7469186897417601</v>
      </c>
      <c r="Y45" s="354">
        <v>150</v>
      </c>
      <c r="Z45" s="328">
        <v>3.2963024276901121</v>
      </c>
      <c r="AA45" s="87">
        <v>11</v>
      </c>
      <c r="AB45" s="328">
        <v>0.24172884469727487</v>
      </c>
      <c r="AC45" s="231">
        <v>7</v>
      </c>
      <c r="AD45" s="328">
        <v>0.15382744662553854</v>
      </c>
      <c r="AE45" s="231">
        <v>0</v>
      </c>
      <c r="AF45" s="328">
        <v>0</v>
      </c>
      <c r="AG45" s="231">
        <v>4</v>
      </c>
      <c r="AH45" s="328">
        <v>8.7901398071736331E-2</v>
      </c>
      <c r="AI45" s="84">
        <v>5326</v>
      </c>
      <c r="AJ45" s="321">
        <v>117.04071153251691</v>
      </c>
      <c r="AK45" s="493">
        <v>24</v>
      </c>
      <c r="AL45" s="328">
        <v>0.52740838843041793</v>
      </c>
      <c r="AM45" s="86">
        <v>12</v>
      </c>
      <c r="AN45" s="328">
        <v>0.26370419421520896</v>
      </c>
      <c r="AO45" s="85">
        <v>36</v>
      </c>
      <c r="AP45" s="328">
        <v>0.79111258264562689</v>
      </c>
      <c r="AQ45" s="84">
        <v>523</v>
      </c>
      <c r="AR45" s="324">
        <v>11.341335154886208</v>
      </c>
      <c r="AS45" s="86">
        <v>61</v>
      </c>
      <c r="AT45" s="328">
        <v>1.3227943488490603</v>
      </c>
      <c r="AU45" s="85">
        <v>871</v>
      </c>
      <c r="AV45" s="328">
        <v>18.887768489303799</v>
      </c>
      <c r="AW45" s="83" t="s">
        <v>70</v>
      </c>
    </row>
    <row r="46" spans="1:49" s="82" customFormat="1" ht="36.75" customHeight="1">
      <c r="A46" s="83" t="s">
        <v>71</v>
      </c>
      <c r="B46" s="488">
        <v>313267</v>
      </c>
      <c r="C46" s="85">
        <v>3514</v>
      </c>
      <c r="D46" s="328">
        <v>112.17268336594663</v>
      </c>
      <c r="E46" s="231">
        <v>2350</v>
      </c>
      <c r="F46" s="328">
        <v>75.01588102162053</v>
      </c>
      <c r="G46" s="231">
        <v>687</v>
      </c>
      <c r="H46" s="328">
        <v>21.930174579512045</v>
      </c>
      <c r="I46" s="231">
        <v>477</v>
      </c>
      <c r="J46" s="324">
        <v>15.22662776481404</v>
      </c>
      <c r="K46" s="493">
        <v>1858</v>
      </c>
      <c r="L46" s="328">
        <v>59.661937097008988</v>
      </c>
      <c r="M46" s="354">
        <v>1007</v>
      </c>
      <c r="N46" s="328">
        <v>32.335613916409073</v>
      </c>
      <c r="O46" s="354">
        <v>371</v>
      </c>
      <c r="P46" s="328">
        <v>11.913120916571762</v>
      </c>
      <c r="Q46" s="354">
        <v>480</v>
      </c>
      <c r="R46" s="328">
        <v>15.413202264028156</v>
      </c>
      <c r="S46" s="231">
        <v>696</v>
      </c>
      <c r="T46" s="328">
        <v>22.349143282840824</v>
      </c>
      <c r="U46" s="87">
        <v>315</v>
      </c>
      <c r="V46" s="328">
        <v>10.114913985768478</v>
      </c>
      <c r="W46" s="354">
        <v>211</v>
      </c>
      <c r="X46" s="328">
        <v>6.7753868285623771</v>
      </c>
      <c r="Y46" s="354">
        <v>170</v>
      </c>
      <c r="Z46" s="328">
        <v>5.4588424685099719</v>
      </c>
      <c r="AA46" s="87">
        <v>4</v>
      </c>
      <c r="AB46" s="328">
        <v>0.12844335220023462</v>
      </c>
      <c r="AC46" s="231">
        <v>2</v>
      </c>
      <c r="AD46" s="328">
        <v>6.4221676100117309E-2</v>
      </c>
      <c r="AE46" s="231">
        <v>1</v>
      </c>
      <c r="AF46" s="328">
        <v>3.2110838050058654E-2</v>
      </c>
      <c r="AG46" s="231">
        <v>1</v>
      </c>
      <c r="AH46" s="328">
        <v>3.2110838050058654E-2</v>
      </c>
      <c r="AI46" s="84">
        <v>2558</v>
      </c>
      <c r="AJ46" s="321">
        <v>82.139523732050051</v>
      </c>
      <c r="AK46" s="493">
        <v>40</v>
      </c>
      <c r="AL46" s="328">
        <v>1.2844335220023464</v>
      </c>
      <c r="AM46" s="86">
        <v>16</v>
      </c>
      <c r="AN46" s="328">
        <v>0.51377340880093847</v>
      </c>
      <c r="AO46" s="85">
        <v>56</v>
      </c>
      <c r="AP46" s="328">
        <v>1.7982069308032849</v>
      </c>
      <c r="AQ46" s="84">
        <v>483</v>
      </c>
      <c r="AR46" s="324">
        <v>15.418157673805412</v>
      </c>
      <c r="AS46" s="86">
        <v>83</v>
      </c>
      <c r="AT46" s="328">
        <v>2.6494970743806401</v>
      </c>
      <c r="AU46" s="85">
        <v>462</v>
      </c>
      <c r="AV46" s="328">
        <v>14.747802992335611</v>
      </c>
      <c r="AW46" s="83" t="s">
        <v>71</v>
      </c>
    </row>
    <row r="47" spans="1:49" s="82" customFormat="1" ht="36.75" customHeight="1">
      <c r="A47" s="83" t="s">
        <v>72</v>
      </c>
      <c r="B47" s="488">
        <v>429809</v>
      </c>
      <c r="C47" s="85">
        <v>4675</v>
      </c>
      <c r="D47" s="328">
        <v>108.76924401303835</v>
      </c>
      <c r="E47" s="231">
        <v>2906</v>
      </c>
      <c r="F47" s="328">
        <v>67.611427401473676</v>
      </c>
      <c r="G47" s="231">
        <v>959</v>
      </c>
      <c r="H47" s="328">
        <v>22.312236365455355</v>
      </c>
      <c r="I47" s="231">
        <v>810</v>
      </c>
      <c r="J47" s="324">
        <v>18.845580246109318</v>
      </c>
      <c r="K47" s="493">
        <v>3377</v>
      </c>
      <c r="L47" s="328">
        <v>76.49010747573584</v>
      </c>
      <c r="M47" s="354">
        <v>2002</v>
      </c>
      <c r="N47" s="328">
        <v>45.345926907439484</v>
      </c>
      <c r="O47" s="354">
        <v>779</v>
      </c>
      <c r="P47" s="328">
        <v>17.644593936511171</v>
      </c>
      <c r="Q47" s="354">
        <v>596</v>
      </c>
      <c r="R47" s="328">
        <v>13.499586631785183</v>
      </c>
      <c r="S47" s="231">
        <v>1117</v>
      </c>
      <c r="T47" s="328">
        <v>25.300399778026929</v>
      </c>
      <c r="U47" s="87">
        <v>589</v>
      </c>
      <c r="V47" s="328">
        <v>13.341034439801128</v>
      </c>
      <c r="W47" s="354">
        <v>257</v>
      </c>
      <c r="X47" s="328">
        <v>5.821130477128845</v>
      </c>
      <c r="Y47" s="354">
        <v>271</v>
      </c>
      <c r="Z47" s="328">
        <v>6.1382348610969535</v>
      </c>
      <c r="AA47" s="87">
        <v>6</v>
      </c>
      <c r="AB47" s="328">
        <v>0.13590187884347499</v>
      </c>
      <c r="AC47" s="231">
        <v>4</v>
      </c>
      <c r="AD47" s="328">
        <v>9.0601252562316659E-2</v>
      </c>
      <c r="AE47" s="231">
        <v>0</v>
      </c>
      <c r="AF47" s="328">
        <v>0</v>
      </c>
      <c r="AG47" s="231">
        <v>2</v>
      </c>
      <c r="AH47" s="328">
        <v>4.5300626281158329E-2</v>
      </c>
      <c r="AI47" s="84">
        <v>4500</v>
      </c>
      <c r="AJ47" s="321">
        <v>101.92640913260624</v>
      </c>
      <c r="AK47" s="493">
        <v>25</v>
      </c>
      <c r="AL47" s="328">
        <v>0.56625782851447914</v>
      </c>
      <c r="AM47" s="86">
        <v>35</v>
      </c>
      <c r="AN47" s="328">
        <v>0.79276095992027074</v>
      </c>
      <c r="AO47" s="85">
        <v>60</v>
      </c>
      <c r="AP47" s="328">
        <v>1.35901878843475</v>
      </c>
      <c r="AQ47" s="84">
        <v>522</v>
      </c>
      <c r="AR47" s="324">
        <v>12.144929491937116</v>
      </c>
      <c r="AS47" s="86">
        <v>114</v>
      </c>
      <c r="AT47" s="328">
        <v>2.6523409235264968</v>
      </c>
      <c r="AU47" s="85">
        <v>526</v>
      </c>
      <c r="AV47" s="328">
        <v>12.237994085745063</v>
      </c>
      <c r="AW47" s="83" t="s">
        <v>72</v>
      </c>
    </row>
    <row r="48" spans="1:49" s="82" customFormat="1" ht="36.75" customHeight="1">
      <c r="A48" s="83" t="s">
        <v>73</v>
      </c>
      <c r="B48" s="488">
        <v>451309</v>
      </c>
      <c r="C48" s="85">
        <v>5322</v>
      </c>
      <c r="D48" s="328">
        <v>117.92363990082183</v>
      </c>
      <c r="E48" s="231">
        <v>3579</v>
      </c>
      <c r="F48" s="328">
        <v>79.30265073375449</v>
      </c>
      <c r="G48" s="231">
        <v>723</v>
      </c>
      <c r="H48" s="328">
        <v>16.020066074463394</v>
      </c>
      <c r="I48" s="231">
        <v>1020</v>
      </c>
      <c r="J48" s="324">
        <v>22.60092309260396</v>
      </c>
      <c r="K48" s="493">
        <v>5584</v>
      </c>
      <c r="L48" s="328">
        <v>123.41531552239333</v>
      </c>
      <c r="M48" s="354">
        <v>3033</v>
      </c>
      <c r="N48" s="328">
        <v>67.034142546457559</v>
      </c>
      <c r="O48" s="354">
        <v>1212</v>
      </c>
      <c r="P48" s="328">
        <v>26.787135102639812</v>
      </c>
      <c r="Q48" s="354">
        <v>1339</v>
      </c>
      <c r="R48" s="328">
        <v>29.594037873295967</v>
      </c>
      <c r="S48" s="231">
        <v>1354</v>
      </c>
      <c r="T48" s="328">
        <v>29.925561822586062</v>
      </c>
      <c r="U48" s="87">
        <v>665</v>
      </c>
      <c r="V48" s="328">
        <v>14.697561751860954</v>
      </c>
      <c r="W48" s="354">
        <v>318</v>
      </c>
      <c r="X48" s="328">
        <v>7.0283077249500501</v>
      </c>
      <c r="Y48" s="354">
        <v>371</v>
      </c>
      <c r="Z48" s="328">
        <v>8.199692345775059</v>
      </c>
      <c r="AA48" s="87">
        <v>6</v>
      </c>
      <c r="AB48" s="328">
        <v>0.13260957971603868</v>
      </c>
      <c r="AC48" s="231">
        <v>4</v>
      </c>
      <c r="AD48" s="328">
        <v>8.8406386477359128E-2</v>
      </c>
      <c r="AE48" s="231">
        <v>0</v>
      </c>
      <c r="AF48" s="328">
        <v>0</v>
      </c>
      <c r="AG48" s="231">
        <v>2</v>
      </c>
      <c r="AH48" s="328">
        <v>4.4203193238679564E-2</v>
      </c>
      <c r="AI48" s="84">
        <v>6944</v>
      </c>
      <c r="AJ48" s="321">
        <v>153.47348692469544</v>
      </c>
      <c r="AK48" s="493">
        <v>107</v>
      </c>
      <c r="AL48" s="328">
        <v>2.3648708382693568</v>
      </c>
      <c r="AM48" s="86">
        <v>69</v>
      </c>
      <c r="AN48" s="328">
        <v>1.5250101667344449</v>
      </c>
      <c r="AO48" s="85">
        <v>176</v>
      </c>
      <c r="AP48" s="328">
        <v>3.8898810050038013</v>
      </c>
      <c r="AQ48" s="84">
        <v>739</v>
      </c>
      <c r="AR48" s="324">
        <v>16.374590358268946</v>
      </c>
      <c r="AS48" s="86">
        <v>107</v>
      </c>
      <c r="AT48" s="328">
        <v>2.370881147949631</v>
      </c>
      <c r="AU48" s="85">
        <v>675</v>
      </c>
      <c r="AV48" s="328">
        <v>14.956493223046738</v>
      </c>
      <c r="AW48" s="83" t="s">
        <v>73</v>
      </c>
    </row>
    <row r="49" spans="1:49" s="82" customFormat="1" ht="36.75" customHeight="1">
      <c r="A49" s="83" t="s">
        <v>74</v>
      </c>
      <c r="B49" s="488">
        <v>241840</v>
      </c>
      <c r="C49" s="85">
        <v>2764</v>
      </c>
      <c r="D49" s="328">
        <v>114.29043996030434</v>
      </c>
      <c r="E49" s="231">
        <v>1970</v>
      </c>
      <c r="F49" s="328">
        <v>81.458815745947732</v>
      </c>
      <c r="G49" s="231">
        <v>537</v>
      </c>
      <c r="H49" s="328">
        <v>22.204763479986767</v>
      </c>
      <c r="I49" s="231">
        <v>257</v>
      </c>
      <c r="J49" s="324">
        <v>10.62686073436983</v>
      </c>
      <c r="K49" s="493">
        <v>2515</v>
      </c>
      <c r="L49" s="328">
        <v>100.78827249301696</v>
      </c>
      <c r="M49" s="354">
        <v>1436</v>
      </c>
      <c r="N49" s="328">
        <v>57.5474987276232</v>
      </c>
      <c r="O49" s="354">
        <v>538</v>
      </c>
      <c r="P49" s="328">
        <v>21.56027459293961</v>
      </c>
      <c r="Q49" s="354">
        <v>541</v>
      </c>
      <c r="R49" s="328">
        <v>21.680499172454144</v>
      </c>
      <c r="S49" s="231">
        <v>1153</v>
      </c>
      <c r="T49" s="328">
        <v>46.206313393418903</v>
      </c>
      <c r="U49" s="87">
        <v>631</v>
      </c>
      <c r="V49" s="328">
        <v>25.287236557890139</v>
      </c>
      <c r="W49" s="354">
        <v>239</v>
      </c>
      <c r="X49" s="328">
        <v>9.5778915013244745</v>
      </c>
      <c r="Y49" s="354">
        <v>283</v>
      </c>
      <c r="Z49" s="328">
        <v>11.341185334204292</v>
      </c>
      <c r="AA49" s="87">
        <v>12</v>
      </c>
      <c r="AB49" s="328">
        <v>0.4808983180581326</v>
      </c>
      <c r="AC49" s="231">
        <v>9</v>
      </c>
      <c r="AD49" s="328">
        <v>0.36067373854359946</v>
      </c>
      <c r="AE49" s="231">
        <v>0</v>
      </c>
      <c r="AF49" s="328">
        <v>0</v>
      </c>
      <c r="AG49" s="231">
        <v>3</v>
      </c>
      <c r="AH49" s="328">
        <v>0.12022457951453315</v>
      </c>
      <c r="AI49" s="84">
        <v>3680</v>
      </c>
      <c r="AJ49" s="321">
        <v>147.47548420449399</v>
      </c>
      <c r="AK49" s="493">
        <v>138</v>
      </c>
      <c r="AL49" s="328">
        <v>5.5303306576685243</v>
      </c>
      <c r="AM49" s="86">
        <v>78</v>
      </c>
      <c r="AN49" s="328">
        <v>3.1258390673778615</v>
      </c>
      <c r="AO49" s="85">
        <v>216</v>
      </c>
      <c r="AP49" s="328">
        <v>8.6561697250463876</v>
      </c>
      <c r="AQ49" s="84">
        <v>305</v>
      </c>
      <c r="AR49" s="324">
        <v>12.611644062189878</v>
      </c>
      <c r="AS49" s="86">
        <v>58</v>
      </c>
      <c r="AT49" s="328">
        <v>2.3982798544492225</v>
      </c>
      <c r="AU49" s="85">
        <v>298</v>
      </c>
      <c r="AV49" s="328">
        <v>12.322196493549454</v>
      </c>
      <c r="AW49" s="83" t="s">
        <v>74</v>
      </c>
    </row>
    <row r="50" spans="1:49" s="82" customFormat="1" ht="36.75" customHeight="1">
      <c r="A50" s="83" t="s">
        <v>75</v>
      </c>
      <c r="B50" s="488">
        <v>2253531</v>
      </c>
      <c r="C50" s="85">
        <v>32700</v>
      </c>
      <c r="D50" s="328">
        <v>145.10561425602754</v>
      </c>
      <c r="E50" s="231">
        <v>23286</v>
      </c>
      <c r="F50" s="328">
        <v>103.33117228030144</v>
      </c>
      <c r="G50" s="231">
        <v>5981</v>
      </c>
      <c r="H50" s="328">
        <v>26.540571219122345</v>
      </c>
      <c r="I50" s="231">
        <v>3433</v>
      </c>
      <c r="J50" s="324">
        <v>15.233870756603748</v>
      </c>
      <c r="K50" s="493">
        <v>25517</v>
      </c>
      <c r="L50" s="328">
        <v>115.18597815994045</v>
      </c>
      <c r="M50" s="354">
        <v>13904</v>
      </c>
      <c r="N50" s="328">
        <v>62.76387664442575</v>
      </c>
      <c r="O50" s="354">
        <v>5565</v>
      </c>
      <c r="P50" s="328">
        <v>25.120898556259302</v>
      </c>
      <c r="Q50" s="354">
        <v>6048</v>
      </c>
      <c r="R50" s="328">
        <v>27.301202959255392</v>
      </c>
      <c r="S50" s="231">
        <v>8260</v>
      </c>
      <c r="T50" s="328">
        <v>37.286365152686763</v>
      </c>
      <c r="U50" s="87">
        <v>4811</v>
      </c>
      <c r="V50" s="328">
        <v>21.717276361934143</v>
      </c>
      <c r="W50" s="354">
        <v>2021</v>
      </c>
      <c r="X50" s="328">
        <v>9.1229714253728744</v>
      </c>
      <c r="Y50" s="354">
        <v>1428</v>
      </c>
      <c r="Z50" s="328">
        <v>6.4461173653797452</v>
      </c>
      <c r="AA50" s="87">
        <v>131</v>
      </c>
      <c r="AB50" s="328">
        <v>0.5913455006055649</v>
      </c>
      <c r="AC50" s="231">
        <v>49</v>
      </c>
      <c r="AD50" s="328">
        <v>0.22119030175322654</v>
      </c>
      <c r="AE50" s="231">
        <v>1</v>
      </c>
      <c r="AF50" s="328">
        <v>4.5140877908821748E-3</v>
      </c>
      <c r="AG50" s="231">
        <v>81</v>
      </c>
      <c r="AH50" s="328">
        <v>0.36564111106145619</v>
      </c>
      <c r="AI50" s="84">
        <v>33908</v>
      </c>
      <c r="AJ50" s="321">
        <v>153.06368881323277</v>
      </c>
      <c r="AK50" s="493">
        <v>438</v>
      </c>
      <c r="AL50" s="328">
        <v>1.9771704524063927</v>
      </c>
      <c r="AM50" s="86">
        <v>235</v>
      </c>
      <c r="AN50" s="328">
        <v>1.0608106308573111</v>
      </c>
      <c r="AO50" s="85">
        <v>673</v>
      </c>
      <c r="AP50" s="328">
        <v>3.0379810832637038</v>
      </c>
      <c r="AQ50" s="84">
        <v>3111</v>
      </c>
      <c r="AR50" s="324">
        <v>13.805002016834914</v>
      </c>
      <c r="AS50" s="86">
        <v>633</v>
      </c>
      <c r="AT50" s="328">
        <v>2.8089251933964965</v>
      </c>
      <c r="AU50" s="85">
        <v>4276</v>
      </c>
      <c r="AV50" s="328">
        <v>18.974666867240789</v>
      </c>
      <c r="AW50" s="83" t="s">
        <v>75</v>
      </c>
    </row>
    <row r="51" spans="1:49" s="82" customFormat="1" ht="36.75" customHeight="1">
      <c r="A51" s="83" t="s">
        <v>76</v>
      </c>
      <c r="B51" s="488">
        <v>356415</v>
      </c>
      <c r="C51" s="85">
        <v>2181</v>
      </c>
      <c r="D51" s="328">
        <v>61.192710744497283</v>
      </c>
      <c r="E51" s="231">
        <v>1306</v>
      </c>
      <c r="F51" s="328">
        <v>36.642677777310162</v>
      </c>
      <c r="G51" s="231">
        <v>648</v>
      </c>
      <c r="H51" s="328">
        <v>18.181052985985438</v>
      </c>
      <c r="I51" s="231">
        <v>227</v>
      </c>
      <c r="J51" s="324">
        <v>6.3689799812016883</v>
      </c>
      <c r="K51" s="493">
        <v>2756</v>
      </c>
      <c r="L51" s="328">
        <v>78.813263658391961</v>
      </c>
      <c r="M51" s="354">
        <v>1373</v>
      </c>
      <c r="N51" s="328">
        <v>39.263646953182935</v>
      </c>
      <c r="O51" s="354">
        <v>609</v>
      </c>
      <c r="P51" s="328">
        <v>17.415557898389228</v>
      </c>
      <c r="Q51" s="354">
        <v>774</v>
      </c>
      <c r="R51" s="328">
        <v>22.134058806819805</v>
      </c>
      <c r="S51" s="231">
        <v>706</v>
      </c>
      <c r="T51" s="328">
        <v>20.189464493042355</v>
      </c>
      <c r="U51" s="87">
        <v>394</v>
      </c>
      <c r="V51" s="328">
        <v>11.267208229828169</v>
      </c>
      <c r="W51" s="354">
        <v>193</v>
      </c>
      <c r="X51" s="328">
        <v>5.519216214103646</v>
      </c>
      <c r="Y51" s="354">
        <v>119</v>
      </c>
      <c r="Z51" s="328">
        <v>3.4030400491105386</v>
      </c>
      <c r="AA51" s="87">
        <v>22</v>
      </c>
      <c r="AB51" s="328">
        <v>0.62913345445741053</v>
      </c>
      <c r="AC51" s="231">
        <v>13</v>
      </c>
      <c r="AD51" s="328">
        <v>0.37176067763392434</v>
      </c>
      <c r="AE51" s="231">
        <v>2</v>
      </c>
      <c r="AF51" s="328">
        <v>5.7193950405219136E-2</v>
      </c>
      <c r="AG51" s="231">
        <v>7</v>
      </c>
      <c r="AH51" s="328">
        <v>0.20017882641826698</v>
      </c>
      <c r="AI51" s="84">
        <v>3484</v>
      </c>
      <c r="AJ51" s="321">
        <v>99.631861605891729</v>
      </c>
      <c r="AK51" s="493">
        <v>9</v>
      </c>
      <c r="AL51" s="328">
        <v>0.25737277682348608</v>
      </c>
      <c r="AM51" s="86">
        <v>13</v>
      </c>
      <c r="AN51" s="328">
        <v>0.37176067763392434</v>
      </c>
      <c r="AO51" s="85">
        <v>22</v>
      </c>
      <c r="AP51" s="328">
        <v>0.62913345445741053</v>
      </c>
      <c r="AQ51" s="84">
        <v>364</v>
      </c>
      <c r="AR51" s="324">
        <v>10.212813714349846</v>
      </c>
      <c r="AS51" s="86">
        <v>68</v>
      </c>
      <c r="AT51" s="328">
        <v>1.9078882763071139</v>
      </c>
      <c r="AU51" s="85">
        <v>483</v>
      </c>
      <c r="AV51" s="328">
        <v>13.551618197887294</v>
      </c>
      <c r="AW51" s="83" t="s">
        <v>76</v>
      </c>
    </row>
    <row r="52" spans="1:49" s="82" customFormat="1" ht="36.75" customHeight="1">
      <c r="A52" s="83" t="s">
        <v>77</v>
      </c>
      <c r="B52" s="488">
        <v>506278</v>
      </c>
      <c r="C52" s="85">
        <v>4371</v>
      </c>
      <c r="D52" s="328">
        <v>86.335965615728909</v>
      </c>
      <c r="E52" s="231">
        <v>2968</v>
      </c>
      <c r="F52" s="328">
        <v>58.623918084530629</v>
      </c>
      <c r="G52" s="231">
        <v>987</v>
      </c>
      <c r="H52" s="328">
        <v>19.495218042261367</v>
      </c>
      <c r="I52" s="231">
        <v>416</v>
      </c>
      <c r="J52" s="324">
        <v>8.2168294889369093</v>
      </c>
      <c r="K52" s="493">
        <v>5459</v>
      </c>
      <c r="L52" s="328">
        <v>111.2003623161344</v>
      </c>
      <c r="M52" s="354">
        <v>2904</v>
      </c>
      <c r="N52" s="328">
        <v>59.154763173851315</v>
      </c>
      <c r="O52" s="354">
        <v>1493</v>
      </c>
      <c r="P52" s="328">
        <v>30.412555584903583</v>
      </c>
      <c r="Q52" s="354">
        <v>1062</v>
      </c>
      <c r="R52" s="328">
        <v>21.633043557379509</v>
      </c>
      <c r="S52" s="231">
        <v>2004</v>
      </c>
      <c r="T52" s="328">
        <v>40.821675413360204</v>
      </c>
      <c r="U52" s="87">
        <v>787</v>
      </c>
      <c r="V52" s="328">
        <v>16.031266741673893</v>
      </c>
      <c r="W52" s="354">
        <v>791</v>
      </c>
      <c r="X52" s="328">
        <v>16.112747131720518</v>
      </c>
      <c r="Y52" s="354">
        <v>426</v>
      </c>
      <c r="Z52" s="328">
        <v>8.6776615399657917</v>
      </c>
      <c r="AA52" s="87">
        <v>34</v>
      </c>
      <c r="AB52" s="328">
        <v>0.69258331539633078</v>
      </c>
      <c r="AC52" s="231">
        <v>18</v>
      </c>
      <c r="AD52" s="328">
        <v>0.36666175520982219</v>
      </c>
      <c r="AE52" s="231">
        <v>4</v>
      </c>
      <c r="AF52" s="328">
        <v>8.148039004662716E-2</v>
      </c>
      <c r="AG52" s="231">
        <v>12</v>
      </c>
      <c r="AH52" s="328">
        <v>0.24444117013988145</v>
      </c>
      <c r="AI52" s="84">
        <v>7497</v>
      </c>
      <c r="AJ52" s="321">
        <v>152.71462104489095</v>
      </c>
      <c r="AK52" s="493">
        <v>192</v>
      </c>
      <c r="AL52" s="328">
        <v>3.9110587222381032</v>
      </c>
      <c r="AM52" s="86">
        <v>204</v>
      </c>
      <c r="AN52" s="328">
        <v>4.1554998923779847</v>
      </c>
      <c r="AO52" s="85">
        <v>396</v>
      </c>
      <c r="AP52" s="328">
        <v>8.0665586146160866</v>
      </c>
      <c r="AQ52" s="84">
        <v>687</v>
      </c>
      <c r="AR52" s="324">
        <v>13.569619853124172</v>
      </c>
      <c r="AS52" s="86">
        <v>86</v>
      </c>
      <c r="AT52" s="328">
        <v>1.6986714808859955</v>
      </c>
      <c r="AU52" s="85">
        <v>335</v>
      </c>
      <c r="AV52" s="328">
        <v>6.6169179778698659</v>
      </c>
      <c r="AW52" s="83" t="s">
        <v>77</v>
      </c>
    </row>
    <row r="53" spans="1:49" s="82" customFormat="1" ht="36.75" customHeight="1">
      <c r="A53" s="83" t="s">
        <v>78</v>
      </c>
      <c r="B53" s="488">
        <v>702982</v>
      </c>
      <c r="C53" s="85">
        <v>8147</v>
      </c>
      <c r="D53" s="328">
        <v>115.89201430477593</v>
      </c>
      <c r="E53" s="231">
        <v>5689</v>
      </c>
      <c r="F53" s="328">
        <v>80.926680910748772</v>
      </c>
      <c r="G53" s="231">
        <v>1504</v>
      </c>
      <c r="H53" s="328">
        <v>21.394573403017429</v>
      </c>
      <c r="I53" s="231">
        <v>954</v>
      </c>
      <c r="J53" s="324">
        <v>13.570759991009727</v>
      </c>
      <c r="K53" s="493">
        <v>5300</v>
      </c>
      <c r="L53" s="328">
        <v>77.416226148864084</v>
      </c>
      <c r="M53" s="354">
        <v>3076</v>
      </c>
      <c r="N53" s="328">
        <v>44.930624836586027</v>
      </c>
      <c r="O53" s="354">
        <v>999</v>
      </c>
      <c r="P53" s="328">
        <v>14.59222828730476</v>
      </c>
      <c r="Q53" s="354">
        <v>1225</v>
      </c>
      <c r="R53" s="328">
        <v>17.893373024973304</v>
      </c>
      <c r="S53" s="231">
        <v>2257</v>
      </c>
      <c r="T53" s="328">
        <v>32.96762687131816</v>
      </c>
      <c r="U53" s="87">
        <v>1206</v>
      </c>
      <c r="V53" s="328">
        <v>17.615843157647188</v>
      </c>
      <c r="W53" s="354">
        <v>499</v>
      </c>
      <c r="X53" s="328">
        <v>7.2888107260911656</v>
      </c>
      <c r="Y53" s="354">
        <v>552</v>
      </c>
      <c r="Z53" s="328">
        <v>8.0629729875798066</v>
      </c>
      <c r="AA53" s="87">
        <v>29</v>
      </c>
      <c r="AB53" s="328">
        <v>0.42359821855038837</v>
      </c>
      <c r="AC53" s="231">
        <v>16</v>
      </c>
      <c r="AD53" s="328">
        <v>0.23370936195883496</v>
      </c>
      <c r="AE53" s="231">
        <v>0</v>
      </c>
      <c r="AF53" s="328">
        <v>0</v>
      </c>
      <c r="AG53" s="231">
        <v>13</v>
      </c>
      <c r="AH53" s="328">
        <v>0.18988885659155344</v>
      </c>
      <c r="AI53" s="84">
        <v>7586</v>
      </c>
      <c r="AJ53" s="321">
        <v>110.80745123873264</v>
      </c>
      <c r="AK53" s="493">
        <v>261</v>
      </c>
      <c r="AL53" s="328">
        <v>3.812383966953496</v>
      </c>
      <c r="AM53" s="86">
        <v>48</v>
      </c>
      <c r="AN53" s="328">
        <v>0.70112808587650499</v>
      </c>
      <c r="AO53" s="85">
        <v>309</v>
      </c>
      <c r="AP53" s="328">
        <v>4.5135120528300003</v>
      </c>
      <c r="AQ53" s="84">
        <v>1137</v>
      </c>
      <c r="AR53" s="324">
        <v>16.17395608991411</v>
      </c>
      <c r="AS53" s="86">
        <v>155</v>
      </c>
      <c r="AT53" s="328">
        <v>2.2048928706567166</v>
      </c>
      <c r="AU53" s="85">
        <v>1635</v>
      </c>
      <c r="AV53" s="328">
        <v>23.258063506604721</v>
      </c>
      <c r="AW53" s="83" t="s">
        <v>78</v>
      </c>
    </row>
    <row r="54" spans="1:49" s="82" customFormat="1" ht="36.75" customHeight="1">
      <c r="A54" s="83" t="s">
        <v>79</v>
      </c>
      <c r="B54" s="488">
        <v>462481</v>
      </c>
      <c r="C54" s="85">
        <v>4486</v>
      </c>
      <c r="D54" s="328">
        <v>96.998579401099718</v>
      </c>
      <c r="E54" s="231">
        <v>2962</v>
      </c>
      <c r="F54" s="328">
        <v>64.045874316998976</v>
      </c>
      <c r="G54" s="231">
        <v>1111</v>
      </c>
      <c r="H54" s="328">
        <v>24.02260849634904</v>
      </c>
      <c r="I54" s="231">
        <v>413</v>
      </c>
      <c r="J54" s="324">
        <v>8.9300965877517129</v>
      </c>
      <c r="K54" s="493">
        <v>4309</v>
      </c>
      <c r="L54" s="328">
        <v>93.235368999870886</v>
      </c>
      <c r="M54" s="354">
        <v>2309</v>
      </c>
      <c r="N54" s="328">
        <v>49.960656073497773</v>
      </c>
      <c r="O54" s="354">
        <v>1135</v>
      </c>
      <c r="P54" s="328">
        <v>24.558399585716746</v>
      </c>
      <c r="Q54" s="354">
        <v>865</v>
      </c>
      <c r="R54" s="328">
        <v>18.716313340656374</v>
      </c>
      <c r="S54" s="231">
        <v>1012</v>
      </c>
      <c r="T54" s="328">
        <v>21.897004740744798</v>
      </c>
      <c r="U54" s="87">
        <v>624</v>
      </c>
      <c r="V54" s="328">
        <v>13.501710433028414</v>
      </c>
      <c r="W54" s="354">
        <v>206</v>
      </c>
      <c r="X54" s="328">
        <v>4.4572954314164317</v>
      </c>
      <c r="Y54" s="354">
        <v>182</v>
      </c>
      <c r="Z54" s="328">
        <v>3.9379988762999538</v>
      </c>
      <c r="AA54" s="87">
        <v>19</v>
      </c>
      <c r="AB54" s="328">
        <v>0.41110977280054467</v>
      </c>
      <c r="AC54" s="231">
        <v>10</v>
      </c>
      <c r="AD54" s="328">
        <v>0.21637356463186561</v>
      </c>
      <c r="AE54" s="231">
        <v>0</v>
      </c>
      <c r="AF54" s="328">
        <v>0</v>
      </c>
      <c r="AG54" s="231">
        <v>9</v>
      </c>
      <c r="AH54" s="328">
        <v>0.19473620816867906</v>
      </c>
      <c r="AI54" s="84">
        <v>5340</v>
      </c>
      <c r="AJ54" s="321">
        <v>115.54348351341623</v>
      </c>
      <c r="AK54" s="493">
        <v>47</v>
      </c>
      <c r="AL54" s="328">
        <v>1.0169557537697684</v>
      </c>
      <c r="AM54" s="86">
        <v>36</v>
      </c>
      <c r="AN54" s="328">
        <v>0.77894483267471626</v>
      </c>
      <c r="AO54" s="85">
        <v>83</v>
      </c>
      <c r="AP54" s="328">
        <v>1.7959005864444846</v>
      </c>
      <c r="AQ54" s="84">
        <v>888</v>
      </c>
      <c r="AR54" s="324">
        <v>19.200788789161066</v>
      </c>
      <c r="AS54" s="86">
        <v>106</v>
      </c>
      <c r="AT54" s="328">
        <v>2.291986049156614</v>
      </c>
      <c r="AU54" s="85">
        <v>582</v>
      </c>
      <c r="AV54" s="328">
        <v>12.584300760463673</v>
      </c>
      <c r="AW54" s="83" t="s">
        <v>79</v>
      </c>
    </row>
    <row r="55" spans="1:49" s="82" customFormat="1" ht="36.75" customHeight="1">
      <c r="A55" s="83" t="s">
        <v>80</v>
      </c>
      <c r="B55" s="488">
        <v>452467</v>
      </c>
      <c r="C55" s="85">
        <v>4520</v>
      </c>
      <c r="D55" s="328">
        <v>99.896788053051381</v>
      </c>
      <c r="E55" s="231">
        <v>3287</v>
      </c>
      <c r="F55" s="328">
        <v>72.646181931499967</v>
      </c>
      <c r="G55" s="231">
        <v>814</v>
      </c>
      <c r="H55" s="328">
        <v>17.990262273270758</v>
      </c>
      <c r="I55" s="231">
        <v>419</v>
      </c>
      <c r="J55" s="324">
        <v>9.2603438482806482</v>
      </c>
      <c r="K55" s="493">
        <v>3682</v>
      </c>
      <c r="L55" s="328">
        <v>83.618154359748814</v>
      </c>
      <c r="M55" s="354">
        <v>2297</v>
      </c>
      <c r="N55" s="328">
        <v>52.164829050609193</v>
      </c>
      <c r="O55" s="354">
        <v>571</v>
      </c>
      <c r="P55" s="328">
        <v>12.967399820591138</v>
      </c>
      <c r="Q55" s="354">
        <v>814</v>
      </c>
      <c r="R55" s="328">
        <v>18.485925488548489</v>
      </c>
      <c r="S55" s="231">
        <v>983</v>
      </c>
      <c r="T55" s="328">
        <v>22.323912475728704</v>
      </c>
      <c r="U55" s="87">
        <v>556</v>
      </c>
      <c r="V55" s="328">
        <v>12.626750088001179</v>
      </c>
      <c r="W55" s="354">
        <v>283</v>
      </c>
      <c r="X55" s="328">
        <v>6.4269249548639102</v>
      </c>
      <c r="Y55" s="354">
        <v>144</v>
      </c>
      <c r="Z55" s="328">
        <v>3.2702374328636146</v>
      </c>
      <c r="AA55" s="87">
        <v>2</v>
      </c>
      <c r="AB55" s="328">
        <v>4.5419964345327982E-2</v>
      </c>
      <c r="AC55" s="231">
        <v>0</v>
      </c>
      <c r="AD55" s="328">
        <v>0</v>
      </c>
      <c r="AE55" s="231">
        <v>0</v>
      </c>
      <c r="AF55" s="328">
        <v>0</v>
      </c>
      <c r="AG55" s="231">
        <v>2</v>
      </c>
      <c r="AH55" s="328">
        <v>4.5419964345327982E-2</v>
      </c>
      <c r="AI55" s="84">
        <v>4667</v>
      </c>
      <c r="AJ55" s="321">
        <v>105.98748679982286</v>
      </c>
      <c r="AK55" s="493">
        <v>11</v>
      </c>
      <c r="AL55" s="328">
        <v>0.24980980389930391</v>
      </c>
      <c r="AM55" s="86">
        <v>9</v>
      </c>
      <c r="AN55" s="328">
        <v>0.20438983955397591</v>
      </c>
      <c r="AO55" s="85">
        <v>20</v>
      </c>
      <c r="AP55" s="328">
        <v>0.45419964345327984</v>
      </c>
      <c r="AQ55" s="84">
        <v>730</v>
      </c>
      <c r="AR55" s="324">
        <v>16.133773291753872</v>
      </c>
      <c r="AS55" s="86">
        <v>44</v>
      </c>
      <c r="AT55" s="328">
        <v>0.97244660936598692</v>
      </c>
      <c r="AU55" s="85">
        <v>852</v>
      </c>
      <c r="AV55" s="328">
        <v>18.830102526814109</v>
      </c>
      <c r="AW55" s="83" t="s">
        <v>80</v>
      </c>
    </row>
    <row r="56" spans="1:49" s="82" customFormat="1" ht="36.75" customHeight="1">
      <c r="A56" s="83" t="s">
        <v>81</v>
      </c>
      <c r="B56" s="488">
        <v>564485</v>
      </c>
      <c r="C56" s="85">
        <v>6556</v>
      </c>
      <c r="D56" s="328">
        <v>116.14126150384865</v>
      </c>
      <c r="E56" s="231">
        <v>4913</v>
      </c>
      <c r="F56" s="328">
        <v>87.035085077548558</v>
      </c>
      <c r="G56" s="231">
        <v>965</v>
      </c>
      <c r="H56" s="328">
        <v>17.095228394022872</v>
      </c>
      <c r="I56" s="231">
        <v>678</v>
      </c>
      <c r="J56" s="324">
        <v>12.010948032277209</v>
      </c>
      <c r="K56" s="493">
        <v>4384</v>
      </c>
      <c r="L56" s="328">
        <v>78.506888752658526</v>
      </c>
      <c r="M56" s="354">
        <v>2456</v>
      </c>
      <c r="N56" s="328">
        <v>43.981048990996655</v>
      </c>
      <c r="O56" s="354">
        <v>861</v>
      </c>
      <c r="P56" s="328">
        <v>15.418437777381156</v>
      </c>
      <c r="Q56" s="354">
        <v>1067</v>
      </c>
      <c r="R56" s="328">
        <v>19.107401984280713</v>
      </c>
      <c r="S56" s="231">
        <v>2056</v>
      </c>
      <c r="T56" s="328">
        <v>36.818011696046064</v>
      </c>
      <c r="U56" s="87">
        <v>1095</v>
      </c>
      <c r="V56" s="328">
        <v>19.608814594927253</v>
      </c>
      <c r="W56" s="354">
        <v>443</v>
      </c>
      <c r="X56" s="328">
        <v>7.9330638041577846</v>
      </c>
      <c r="Y56" s="354">
        <v>518</v>
      </c>
      <c r="Z56" s="328">
        <v>9.2761332969610208</v>
      </c>
      <c r="AA56" s="87">
        <v>44</v>
      </c>
      <c r="AB56" s="328">
        <v>0.78793410244456541</v>
      </c>
      <c r="AC56" s="231">
        <v>18</v>
      </c>
      <c r="AD56" s="328">
        <v>0.32233667827277679</v>
      </c>
      <c r="AE56" s="231">
        <v>0</v>
      </c>
      <c r="AF56" s="328">
        <v>0</v>
      </c>
      <c r="AG56" s="231">
        <v>26</v>
      </c>
      <c r="AH56" s="328">
        <v>0.46559742417178868</v>
      </c>
      <c r="AI56" s="84">
        <v>6484</v>
      </c>
      <c r="AJ56" s="321">
        <v>116.11283455114915</v>
      </c>
      <c r="AK56" s="493">
        <v>105</v>
      </c>
      <c r="AL56" s="328">
        <v>1.8802972899245314</v>
      </c>
      <c r="AM56" s="86">
        <v>75</v>
      </c>
      <c r="AN56" s="328">
        <v>1.3430694928032367</v>
      </c>
      <c r="AO56" s="85">
        <v>180</v>
      </c>
      <c r="AP56" s="328">
        <v>3.2233667827277679</v>
      </c>
      <c r="AQ56" s="84">
        <v>937</v>
      </c>
      <c r="AR56" s="324">
        <v>16.599201041657441</v>
      </c>
      <c r="AS56" s="86">
        <v>94</v>
      </c>
      <c r="AT56" s="328">
        <v>1.6652346829410878</v>
      </c>
      <c r="AU56" s="85">
        <v>901</v>
      </c>
      <c r="AV56" s="328">
        <v>15.961451588616171</v>
      </c>
      <c r="AW56" s="83" t="s">
        <v>81</v>
      </c>
    </row>
    <row r="57" spans="1:49" s="82" customFormat="1" ht="36.75" customHeight="1" thickBot="1">
      <c r="A57" s="88" t="s">
        <v>82</v>
      </c>
      <c r="B57" s="489">
        <v>497718</v>
      </c>
      <c r="C57" s="90">
        <v>6567</v>
      </c>
      <c r="D57" s="329">
        <v>131.94218412836184</v>
      </c>
      <c r="E57" s="232">
        <v>4370</v>
      </c>
      <c r="F57" s="329">
        <v>87.800722497478489</v>
      </c>
      <c r="G57" s="232">
        <v>1487</v>
      </c>
      <c r="H57" s="329">
        <v>29.876355687357098</v>
      </c>
      <c r="I57" s="232">
        <v>710</v>
      </c>
      <c r="J57" s="325">
        <v>14.265105943526255</v>
      </c>
      <c r="K57" s="494">
        <v>4772</v>
      </c>
      <c r="L57" s="329">
        <v>98.778925230646294</v>
      </c>
      <c r="M57" s="355">
        <v>2669</v>
      </c>
      <c r="N57" s="329">
        <v>55.247475155195922</v>
      </c>
      <c r="O57" s="355">
        <v>992</v>
      </c>
      <c r="P57" s="329">
        <v>20.534093425985148</v>
      </c>
      <c r="Q57" s="355">
        <v>1111</v>
      </c>
      <c r="R57" s="329">
        <v>22.997356649465221</v>
      </c>
      <c r="S57" s="232">
        <v>2644</v>
      </c>
      <c r="T57" s="329">
        <v>54.729982881355575</v>
      </c>
      <c r="U57" s="92">
        <v>1651</v>
      </c>
      <c r="V57" s="329">
        <v>34.175189764416814</v>
      </c>
      <c r="W57" s="355">
        <v>479</v>
      </c>
      <c r="X57" s="329">
        <v>9.915151966781135</v>
      </c>
      <c r="Y57" s="355">
        <v>514</v>
      </c>
      <c r="Z57" s="329">
        <v>10.639641150157626</v>
      </c>
      <c r="AA57" s="92">
        <v>36</v>
      </c>
      <c r="AB57" s="329">
        <v>0.74518887433010617</v>
      </c>
      <c r="AC57" s="232">
        <v>10</v>
      </c>
      <c r="AD57" s="329">
        <v>0.20699690953614061</v>
      </c>
      <c r="AE57" s="232">
        <v>1</v>
      </c>
      <c r="AF57" s="329">
        <v>2.0699690953614059E-2</v>
      </c>
      <c r="AG57" s="232">
        <v>25</v>
      </c>
      <c r="AH57" s="329">
        <v>0.51749227384035157</v>
      </c>
      <c r="AI57" s="89">
        <v>7452</v>
      </c>
      <c r="AJ57" s="322">
        <v>154.25409698633197</v>
      </c>
      <c r="AK57" s="494">
        <v>88</v>
      </c>
      <c r="AL57" s="329">
        <v>1.8215728039180372</v>
      </c>
      <c r="AM57" s="91">
        <v>81</v>
      </c>
      <c r="AN57" s="329">
        <v>1.6766749672427388</v>
      </c>
      <c r="AO57" s="90">
        <v>169</v>
      </c>
      <c r="AP57" s="329">
        <v>3.4982477711607762</v>
      </c>
      <c r="AQ57" s="89">
        <v>750</v>
      </c>
      <c r="AR57" s="325">
        <v>15.068773884006607</v>
      </c>
      <c r="AS57" s="91">
        <v>132</v>
      </c>
      <c r="AT57" s="329">
        <v>2.6521042035851625</v>
      </c>
      <c r="AU57" s="90">
        <v>322</v>
      </c>
      <c r="AV57" s="329">
        <v>6.4695269208668362</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6"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6" t="s">
        <v>83</v>
      </c>
    </row>
    <row r="5" spans="1:26" s="53" customFormat="1" ht="33.75" customHeight="1" thickBot="1">
      <c r="A5" s="687"/>
      <c r="B5" s="729" t="s">
        <v>86</v>
      </c>
      <c r="C5" s="736" t="s">
        <v>87</v>
      </c>
      <c r="D5" s="253"/>
      <c r="E5" s="253"/>
      <c r="F5" s="254"/>
      <c r="G5" s="234" t="s">
        <v>88</v>
      </c>
      <c r="H5" s="49"/>
      <c r="I5" s="49"/>
      <c r="J5" s="49"/>
      <c r="K5" s="49"/>
      <c r="L5" s="47"/>
      <c r="M5" s="47"/>
      <c r="N5" s="51"/>
      <c r="O5" s="51"/>
      <c r="P5" s="51"/>
      <c r="Q5" s="51"/>
      <c r="R5" s="51"/>
      <c r="S5" s="51"/>
      <c r="T5" s="47"/>
      <c r="U5" s="47"/>
      <c r="V5" s="51"/>
      <c r="W5" s="49" t="s">
        <v>89</v>
      </c>
      <c r="X5" s="49"/>
      <c r="Y5" s="49"/>
      <c r="Z5" s="687"/>
    </row>
    <row r="6" spans="1:26" s="53" customFormat="1" ht="33.75" customHeight="1" thickBot="1">
      <c r="A6" s="687"/>
      <c r="B6" s="730"/>
      <c r="C6" s="737"/>
      <c r="D6" s="255"/>
      <c r="E6" s="255"/>
      <c r="F6" s="256"/>
      <c r="G6" s="234" t="s">
        <v>90</v>
      </c>
      <c r="H6" s="49"/>
      <c r="I6" s="49"/>
      <c r="J6" s="49"/>
      <c r="K6" s="49"/>
      <c r="L6" s="47"/>
      <c r="M6" s="47"/>
      <c r="N6" s="51"/>
      <c r="O6" s="51"/>
      <c r="P6" s="51"/>
      <c r="Q6" s="51"/>
      <c r="R6" s="51"/>
      <c r="S6" s="51"/>
      <c r="T6" s="49" t="s">
        <v>91</v>
      </c>
      <c r="U6" s="47"/>
      <c r="V6" s="51"/>
      <c r="W6" s="56"/>
      <c r="X6" s="56"/>
      <c r="Y6" s="686" t="s">
        <v>97</v>
      </c>
      <c r="Z6" s="687"/>
    </row>
    <row r="7" spans="1:26" s="53" customFormat="1" ht="33.75" customHeight="1">
      <c r="A7" s="687"/>
      <c r="B7" s="730"/>
      <c r="C7" s="737"/>
      <c r="D7" s="732" t="s">
        <v>98</v>
      </c>
      <c r="E7" s="732" t="s">
        <v>125</v>
      </c>
      <c r="F7" s="734" t="s">
        <v>99</v>
      </c>
      <c r="G7" s="722" t="s">
        <v>92</v>
      </c>
      <c r="H7" s="468"/>
      <c r="I7" s="468"/>
      <c r="J7" s="468"/>
      <c r="K7" s="717" t="s">
        <v>87</v>
      </c>
      <c r="L7" s="251"/>
      <c r="M7" s="58"/>
      <c r="N7" s="58"/>
      <c r="O7" s="717" t="s">
        <v>93</v>
      </c>
      <c r="P7" s="359"/>
      <c r="Q7" s="468"/>
      <c r="R7" s="468"/>
      <c r="S7" s="686" t="s">
        <v>94</v>
      </c>
      <c r="T7" s="692" t="s">
        <v>92</v>
      </c>
      <c r="U7" s="726" t="s">
        <v>87</v>
      </c>
      <c r="V7" s="693" t="s">
        <v>94</v>
      </c>
      <c r="W7" s="60" t="s">
        <v>95</v>
      </c>
      <c r="X7" s="60" t="s">
        <v>96</v>
      </c>
      <c r="Y7" s="687"/>
      <c r="Z7" s="687"/>
    </row>
    <row r="8" spans="1:26" s="53" customFormat="1" ht="33.75" customHeight="1" thickBot="1">
      <c r="A8" s="688"/>
      <c r="B8" s="731"/>
      <c r="C8" s="738"/>
      <c r="D8" s="733"/>
      <c r="E8" s="733"/>
      <c r="F8" s="735"/>
      <c r="G8" s="728"/>
      <c r="H8" s="472" t="s">
        <v>139</v>
      </c>
      <c r="I8" s="472" t="s">
        <v>125</v>
      </c>
      <c r="J8" s="472" t="s">
        <v>99</v>
      </c>
      <c r="K8" s="718"/>
      <c r="L8" s="472" t="s">
        <v>139</v>
      </c>
      <c r="M8" s="472" t="s">
        <v>125</v>
      </c>
      <c r="N8" s="472" t="s">
        <v>99</v>
      </c>
      <c r="O8" s="718"/>
      <c r="P8" s="472" t="s">
        <v>139</v>
      </c>
      <c r="Q8" s="472" t="s">
        <v>125</v>
      </c>
      <c r="R8" s="473" t="s">
        <v>99</v>
      </c>
      <c r="S8" s="688"/>
      <c r="T8" s="694"/>
      <c r="U8" s="727"/>
      <c r="V8" s="719"/>
      <c r="W8" s="469"/>
      <c r="X8" s="469"/>
      <c r="Y8" s="688"/>
      <c r="Z8" s="688"/>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5.4787050625095191</v>
      </c>
      <c r="C10" s="333">
        <v>-0.39917213251966643</v>
      </c>
      <c r="D10" s="332">
        <v>-1.7659081307589588</v>
      </c>
      <c r="E10" s="332">
        <v>-2.2651590833409045</v>
      </c>
      <c r="F10" s="356">
        <v>9.3059846335833214</v>
      </c>
      <c r="G10" s="333">
        <v>18.842817460933261</v>
      </c>
      <c r="H10" s="332">
        <v>19.616185806597898</v>
      </c>
      <c r="I10" s="332">
        <v>14.250168690958162</v>
      </c>
      <c r="J10" s="332">
        <v>21.686894050359214</v>
      </c>
      <c r="K10" s="332">
        <v>12.696092695960417</v>
      </c>
      <c r="L10" s="332">
        <v>14.661931247068296</v>
      </c>
      <c r="M10" s="332">
        <v>0.6641827312489994</v>
      </c>
      <c r="N10" s="332">
        <v>20.254860812621686</v>
      </c>
      <c r="O10" s="332">
        <v>21.155288822205549</v>
      </c>
      <c r="P10" s="332">
        <v>15.808823529411768</v>
      </c>
      <c r="Q10" s="332">
        <v>-3.6363636363636402</v>
      </c>
      <c r="R10" s="356">
        <v>29.455081001472763</v>
      </c>
      <c r="S10" s="333">
        <v>17.463601624145866</v>
      </c>
      <c r="T10" s="333">
        <v>-13.17453798767967</v>
      </c>
      <c r="U10" s="356">
        <v>-3.6901717208622529</v>
      </c>
      <c r="V10" s="333">
        <v>-10.232874383817787</v>
      </c>
      <c r="W10" s="333">
        <v>7.7978026064992036</v>
      </c>
      <c r="X10" s="333">
        <v>-2.5080906148867257</v>
      </c>
      <c r="Y10" s="333">
        <v>41.172474525097499</v>
      </c>
      <c r="Z10" s="467" t="s">
        <v>100</v>
      </c>
    </row>
    <row r="11" spans="1:26" s="219" customFormat="1" ht="33.75" customHeight="1">
      <c r="A11" s="77" t="s">
        <v>101</v>
      </c>
      <c r="B11" s="499">
        <v>8.6265102453984213</v>
      </c>
      <c r="C11" s="496">
        <v>-5.2751826633791126</v>
      </c>
      <c r="D11" s="497">
        <v>-5.9864673726059863</v>
      </c>
      <c r="E11" s="497">
        <v>-17.924069116573378</v>
      </c>
      <c r="F11" s="498">
        <v>7.1922685656154499</v>
      </c>
      <c r="G11" s="496">
        <v>14.354006261104985</v>
      </c>
      <c r="H11" s="497">
        <v>14.678007290400956</v>
      </c>
      <c r="I11" s="497">
        <v>11.875466070096948</v>
      </c>
      <c r="J11" s="497">
        <v>15.921740597065281</v>
      </c>
      <c r="K11" s="497">
        <v>38.575152041702864</v>
      </c>
      <c r="L11" s="497">
        <v>35.680408609996363</v>
      </c>
      <c r="M11" s="497">
        <v>20.135363790186119</v>
      </c>
      <c r="N11" s="497">
        <v>54.803493449781655</v>
      </c>
      <c r="O11" s="497">
        <v>2.9239766081871323</v>
      </c>
      <c r="P11" s="497">
        <v>8.3333333333333286</v>
      </c>
      <c r="Q11" s="497">
        <v>0</v>
      </c>
      <c r="R11" s="498">
        <v>3.0303030303030312</v>
      </c>
      <c r="S11" s="496">
        <v>19.002841293465039</v>
      </c>
      <c r="T11" s="496">
        <v>-36.737089201877936</v>
      </c>
      <c r="U11" s="498">
        <v>20.279720279720266</v>
      </c>
      <c r="V11" s="496">
        <v>-22.40773286467487</v>
      </c>
      <c r="W11" s="496">
        <v>-10.390015600624025</v>
      </c>
      <c r="X11" s="496">
        <v>-28.284671532846716</v>
      </c>
      <c r="Y11" s="499">
        <v>94.533333333333331</v>
      </c>
      <c r="Z11" s="77" t="s">
        <v>101</v>
      </c>
    </row>
    <row r="12" spans="1:26" s="219" customFormat="1" ht="33.75" customHeight="1">
      <c r="A12" s="83" t="s">
        <v>37</v>
      </c>
      <c r="B12" s="334">
        <v>5.2941387602742225</v>
      </c>
      <c r="C12" s="336">
        <v>3.5021764938662443</v>
      </c>
      <c r="D12" s="331">
        <v>2.2857142857142918</v>
      </c>
      <c r="E12" s="331">
        <v>4.159445407279037</v>
      </c>
      <c r="F12" s="357">
        <v>9.2173913043478279</v>
      </c>
      <c r="G12" s="336">
        <v>6.7917205692108666</v>
      </c>
      <c r="H12" s="331">
        <v>10.180360721442881</v>
      </c>
      <c r="I12" s="331">
        <v>-10.446503791069929</v>
      </c>
      <c r="J12" s="331">
        <v>19.35146443514644</v>
      </c>
      <c r="K12" s="331">
        <v>4.935732647814902</v>
      </c>
      <c r="L12" s="331">
        <v>11.346765641569462</v>
      </c>
      <c r="M12" s="331">
        <v>-4.2084168336673429</v>
      </c>
      <c r="N12" s="331">
        <v>1.988071570576551</v>
      </c>
      <c r="O12" s="331">
        <v>60</v>
      </c>
      <c r="P12" s="331" t="s">
        <v>209</v>
      </c>
      <c r="Q12" s="331" t="s">
        <v>22</v>
      </c>
      <c r="R12" s="357" t="s">
        <v>22</v>
      </c>
      <c r="S12" s="336">
        <v>6.3655653228251055</v>
      </c>
      <c r="T12" s="336">
        <v>6.6666666666666714</v>
      </c>
      <c r="U12" s="357">
        <v>104.99999999999997</v>
      </c>
      <c r="V12" s="336">
        <v>31.25</v>
      </c>
      <c r="W12" s="336">
        <v>-13.308687615526807</v>
      </c>
      <c r="X12" s="336">
        <v>-4.4444444444444429</v>
      </c>
      <c r="Y12" s="335">
        <v>2.3121387283237027</v>
      </c>
      <c r="Z12" s="83" t="s">
        <v>37</v>
      </c>
    </row>
    <row r="13" spans="1:26" s="219" customFormat="1" ht="33.75" customHeight="1">
      <c r="A13" s="83" t="s">
        <v>38</v>
      </c>
      <c r="B13" s="334">
        <v>7.5564307469296494</v>
      </c>
      <c r="C13" s="336">
        <v>6.5896560777106856</v>
      </c>
      <c r="D13" s="331">
        <v>9.0296495956873315</v>
      </c>
      <c r="E13" s="331">
        <v>-6.8840579710144851</v>
      </c>
      <c r="F13" s="357">
        <v>26.304801670146134</v>
      </c>
      <c r="G13" s="336">
        <v>9.467969598262755</v>
      </c>
      <c r="H13" s="331">
        <v>17.951856385148915</v>
      </c>
      <c r="I13" s="331">
        <v>-11.044520547945197</v>
      </c>
      <c r="J13" s="331">
        <v>12.677484787018244</v>
      </c>
      <c r="K13" s="331">
        <v>-7.8887627695800262</v>
      </c>
      <c r="L13" s="331">
        <v>2.0188425302826403</v>
      </c>
      <c r="M13" s="331">
        <v>-25.932203389830505</v>
      </c>
      <c r="N13" s="331">
        <v>-0.23310023310023098</v>
      </c>
      <c r="O13" s="331">
        <v>80</v>
      </c>
      <c r="P13" s="331">
        <v>66.666666666666686</v>
      </c>
      <c r="Q13" s="331" t="s">
        <v>22</v>
      </c>
      <c r="R13" s="357">
        <v>100</v>
      </c>
      <c r="S13" s="336">
        <v>4.723791588198381</v>
      </c>
      <c r="T13" s="336">
        <v>-13.513513513513516</v>
      </c>
      <c r="U13" s="357">
        <v>0</v>
      </c>
      <c r="V13" s="336">
        <v>-8.8495575221239022</v>
      </c>
      <c r="W13" s="336">
        <v>-23.300970873786412</v>
      </c>
      <c r="X13" s="336">
        <v>1.3698630136986338</v>
      </c>
      <c r="Y13" s="335">
        <v>216.75392670157072</v>
      </c>
      <c r="Z13" s="83" t="s">
        <v>38</v>
      </c>
    </row>
    <row r="14" spans="1:26" s="219" customFormat="1" ht="33.75" customHeight="1">
      <c r="A14" s="83" t="s">
        <v>39</v>
      </c>
      <c r="B14" s="334">
        <v>5.9106694760681506</v>
      </c>
      <c r="C14" s="336">
        <v>1.5882967607105485</v>
      </c>
      <c r="D14" s="331">
        <v>2.416418404501826</v>
      </c>
      <c r="E14" s="331">
        <v>-6.6181818181818244</v>
      </c>
      <c r="F14" s="357">
        <v>24.164524421593825</v>
      </c>
      <c r="G14" s="336">
        <v>22.25658419792498</v>
      </c>
      <c r="H14" s="331">
        <v>21.454234388366132</v>
      </c>
      <c r="I14" s="331">
        <v>21.210699202252471</v>
      </c>
      <c r="J14" s="331">
        <v>25.634765625</v>
      </c>
      <c r="K14" s="331">
        <v>12.632696390658182</v>
      </c>
      <c r="L14" s="331">
        <v>25.454545454545467</v>
      </c>
      <c r="M14" s="331">
        <v>-21.218715995647443</v>
      </c>
      <c r="N14" s="331">
        <v>36.797274275979561</v>
      </c>
      <c r="O14" s="331">
        <v>84</v>
      </c>
      <c r="P14" s="331">
        <v>46.153846153846132</v>
      </c>
      <c r="Q14" s="331" t="s">
        <v>22</v>
      </c>
      <c r="R14" s="357">
        <v>100</v>
      </c>
      <c r="S14" s="336">
        <v>20.264077669902903</v>
      </c>
      <c r="T14" s="336">
        <v>-21.818181818181813</v>
      </c>
      <c r="U14" s="357">
        <v>40</v>
      </c>
      <c r="V14" s="336">
        <v>7.6190476190476204</v>
      </c>
      <c r="W14" s="336">
        <v>18.729817007534976</v>
      </c>
      <c r="X14" s="336">
        <v>24.336283185840713</v>
      </c>
      <c r="Y14" s="335">
        <v>7.228915662650607</v>
      </c>
      <c r="Z14" s="83" t="s">
        <v>39</v>
      </c>
    </row>
    <row r="15" spans="1:26" s="219" customFormat="1" ht="33.75" customHeight="1">
      <c r="A15" s="83" t="s">
        <v>40</v>
      </c>
      <c r="B15" s="334">
        <v>5.2152970755590786</v>
      </c>
      <c r="C15" s="336">
        <v>-0.56093829678735574</v>
      </c>
      <c r="D15" s="331">
        <v>2.2670025188916867</v>
      </c>
      <c r="E15" s="331">
        <v>-13.553719008264466</v>
      </c>
      <c r="F15" s="357">
        <v>26.666666666666657</v>
      </c>
      <c r="G15" s="336">
        <v>2.9284685549688021</v>
      </c>
      <c r="H15" s="331">
        <v>7.8958078958079057</v>
      </c>
      <c r="I15" s="331">
        <v>-3.6989795918367321</v>
      </c>
      <c r="J15" s="331">
        <v>-4.6486486486486456</v>
      </c>
      <c r="K15" s="331">
        <v>-28.038674033149164</v>
      </c>
      <c r="L15" s="331">
        <v>-4.0816326530612344</v>
      </c>
      <c r="M15" s="331">
        <v>-44.196428571428569</v>
      </c>
      <c r="N15" s="331">
        <v>-44.660194174757287</v>
      </c>
      <c r="O15" s="331" t="s">
        <v>209</v>
      </c>
      <c r="P15" s="331" t="s">
        <v>209</v>
      </c>
      <c r="Q15" s="331" t="s">
        <v>22</v>
      </c>
      <c r="R15" s="357">
        <v>-71.428571428571431</v>
      </c>
      <c r="S15" s="336">
        <v>-0.12244897959183731</v>
      </c>
      <c r="T15" s="336">
        <v>-18.181818181818173</v>
      </c>
      <c r="U15" s="357">
        <v>10.34482758620689</v>
      </c>
      <c r="V15" s="336">
        <v>-4.8387096774193452</v>
      </c>
      <c r="W15" s="336">
        <v>4.2016806722689211</v>
      </c>
      <c r="X15" s="336">
        <v>26.19047619047619</v>
      </c>
      <c r="Y15" s="335">
        <v>56.687898089171995</v>
      </c>
      <c r="Z15" s="83" t="s">
        <v>40</v>
      </c>
    </row>
    <row r="16" spans="1:26" s="219" customFormat="1" ht="33.75" customHeight="1">
      <c r="A16" s="83" t="s">
        <v>41</v>
      </c>
      <c r="B16" s="334">
        <v>5.4861402631571963</v>
      </c>
      <c r="C16" s="336">
        <v>-2.9796839729119569</v>
      </c>
      <c r="D16" s="331">
        <v>-13.483146067415731</v>
      </c>
      <c r="E16" s="331">
        <v>25.570776255707756</v>
      </c>
      <c r="F16" s="357">
        <v>21.714285714285708</v>
      </c>
      <c r="G16" s="336">
        <v>7.7022653721682985</v>
      </c>
      <c r="H16" s="331">
        <v>5.454545454545439</v>
      </c>
      <c r="I16" s="331">
        <v>0.37174721189589377</v>
      </c>
      <c r="J16" s="331">
        <v>19.648093841642236</v>
      </c>
      <c r="K16" s="331">
        <v>11.843575418994419</v>
      </c>
      <c r="L16" s="331">
        <v>9.006928406466514</v>
      </c>
      <c r="M16" s="331">
        <v>10.247349823321557</v>
      </c>
      <c r="N16" s="331">
        <v>21.229050279329613</v>
      </c>
      <c r="O16" s="331">
        <v>-61.111111111111107</v>
      </c>
      <c r="P16" s="331">
        <v>-25</v>
      </c>
      <c r="Q16" s="331" t="s">
        <v>22</v>
      </c>
      <c r="R16" s="357">
        <v>-71.428571428571431</v>
      </c>
      <c r="S16" s="336">
        <v>8.3187609293030107</v>
      </c>
      <c r="T16" s="336">
        <v>29.411764705882348</v>
      </c>
      <c r="U16" s="357">
        <v>54.166666666666686</v>
      </c>
      <c r="V16" s="336">
        <v>37.333333333333343</v>
      </c>
      <c r="W16" s="336">
        <v>0.19417475728155864</v>
      </c>
      <c r="X16" s="336">
        <v>36.23188405797103</v>
      </c>
      <c r="Y16" s="335">
        <v>11.92307692307692</v>
      </c>
      <c r="Z16" s="83" t="s">
        <v>41</v>
      </c>
    </row>
    <row r="17" spans="1:26" s="219" customFormat="1" ht="33.75" customHeight="1">
      <c r="A17" s="83" t="s">
        <v>42</v>
      </c>
      <c r="B17" s="334">
        <v>7.066684277179121</v>
      </c>
      <c r="C17" s="336">
        <v>7.0271088898985283</v>
      </c>
      <c r="D17" s="331">
        <v>11.968734733756719</v>
      </c>
      <c r="E17" s="331">
        <v>-8.8771310993533206</v>
      </c>
      <c r="F17" s="357">
        <v>15.470297029702976</v>
      </c>
      <c r="G17" s="336">
        <v>3.8097775409617611</v>
      </c>
      <c r="H17" s="331">
        <v>15.842391304347842</v>
      </c>
      <c r="I17" s="331">
        <v>-11.865373645179687</v>
      </c>
      <c r="J17" s="331">
        <v>-4.2912246865959531</v>
      </c>
      <c r="K17" s="331">
        <v>2.7480204937121613</v>
      </c>
      <c r="L17" s="331">
        <v>12.152777777777771</v>
      </c>
      <c r="M17" s="331">
        <v>-9.3805309734513287</v>
      </c>
      <c r="N17" s="331">
        <v>0.97493036211699291</v>
      </c>
      <c r="O17" s="331">
        <v>103.44827586206895</v>
      </c>
      <c r="P17" s="331">
        <v>409.99999999999994</v>
      </c>
      <c r="Q17" s="331" t="s">
        <v>22</v>
      </c>
      <c r="R17" s="357">
        <v>-73.684210526315795</v>
      </c>
      <c r="S17" s="336">
        <v>3.8727667045337171</v>
      </c>
      <c r="T17" s="336">
        <v>-23.529411764705884</v>
      </c>
      <c r="U17" s="357">
        <v>10.958904109589042</v>
      </c>
      <c r="V17" s="336">
        <v>-15.434083601286176</v>
      </c>
      <c r="W17" s="336">
        <v>10.012836970474964</v>
      </c>
      <c r="X17" s="336">
        <v>-1.9920318725099548</v>
      </c>
      <c r="Y17" s="335">
        <v>22.912205567451821</v>
      </c>
      <c r="Z17" s="83" t="s">
        <v>42</v>
      </c>
    </row>
    <row r="18" spans="1:26" s="219" customFormat="1" ht="33.75" customHeight="1">
      <c r="A18" s="83" t="s">
        <v>43</v>
      </c>
      <c r="B18" s="334">
        <v>6.8770524422884733</v>
      </c>
      <c r="C18" s="336">
        <v>6.704397039616893</v>
      </c>
      <c r="D18" s="331">
        <v>5.6441244535870396</v>
      </c>
      <c r="E18" s="331">
        <v>-1.8867924528301927</v>
      </c>
      <c r="F18" s="357">
        <v>31.040176114474406</v>
      </c>
      <c r="G18" s="336">
        <v>28.931372549019613</v>
      </c>
      <c r="H18" s="331">
        <v>22.387817916734164</v>
      </c>
      <c r="I18" s="331">
        <v>42.723214285714278</v>
      </c>
      <c r="J18" s="331">
        <v>34.247341913822027</v>
      </c>
      <c r="K18" s="331">
        <v>8.3019814396789542</v>
      </c>
      <c r="L18" s="331">
        <v>12.14905564063298</v>
      </c>
      <c r="M18" s="331">
        <v>-0.50167224080267658</v>
      </c>
      <c r="N18" s="331">
        <v>11.899038461538453</v>
      </c>
      <c r="O18" s="331">
        <v>60.606060606060595</v>
      </c>
      <c r="P18" s="331">
        <v>81.818181818181813</v>
      </c>
      <c r="Q18" s="331">
        <v>100</v>
      </c>
      <c r="R18" s="357">
        <v>30.952380952380963</v>
      </c>
      <c r="S18" s="336">
        <v>23.393532129357425</v>
      </c>
      <c r="T18" s="336">
        <v>35.106382978723389</v>
      </c>
      <c r="U18" s="357">
        <v>-4.8543689320388381</v>
      </c>
      <c r="V18" s="336">
        <v>14.213197969543145</v>
      </c>
      <c r="W18" s="336">
        <v>15.852885225110967</v>
      </c>
      <c r="X18" s="336">
        <v>-16.370106761565836</v>
      </c>
      <c r="Y18" s="335">
        <v>52.431289640591956</v>
      </c>
      <c r="Z18" s="83" t="s">
        <v>43</v>
      </c>
    </row>
    <row r="19" spans="1:26" s="219" customFormat="1" ht="33.75" customHeight="1">
      <c r="A19" s="83" t="s">
        <v>44</v>
      </c>
      <c r="B19" s="334">
        <v>6.3286517599170082</v>
      </c>
      <c r="C19" s="336">
        <v>-0.50818746470920928</v>
      </c>
      <c r="D19" s="331">
        <v>-5.1234042553191586</v>
      </c>
      <c r="E19" s="331">
        <v>-3.0303030303030312</v>
      </c>
      <c r="F19" s="357">
        <v>25.876460767946583</v>
      </c>
      <c r="G19" s="336">
        <v>19.648601831229897</v>
      </c>
      <c r="H19" s="331">
        <v>25.722877631274585</v>
      </c>
      <c r="I19" s="331">
        <v>24.144971924451241</v>
      </c>
      <c r="J19" s="331">
        <v>0.1666666666666714</v>
      </c>
      <c r="K19" s="331">
        <v>12.083024462564865</v>
      </c>
      <c r="L19" s="331">
        <v>17.485822306238191</v>
      </c>
      <c r="M19" s="331">
        <v>10.231316725978658</v>
      </c>
      <c r="N19" s="331">
        <v>5.038759689922486</v>
      </c>
      <c r="O19" s="331">
        <v>42.553191489361694</v>
      </c>
      <c r="P19" s="331">
        <v>366.66666666666669</v>
      </c>
      <c r="Q19" s="331" t="s">
        <v>22</v>
      </c>
      <c r="R19" s="357">
        <v>-36.842105263157897</v>
      </c>
      <c r="S19" s="336">
        <v>17.862750531079712</v>
      </c>
      <c r="T19" s="336">
        <v>136.11111111111111</v>
      </c>
      <c r="U19" s="357">
        <v>77.142857142857139</v>
      </c>
      <c r="V19" s="336">
        <v>116.82242990654203</v>
      </c>
      <c r="W19" s="336">
        <v>0.8587786259542014</v>
      </c>
      <c r="X19" s="336">
        <v>-10.14492753623189</v>
      </c>
      <c r="Y19" s="335">
        <v>12.919896640826863</v>
      </c>
      <c r="Z19" s="83" t="s">
        <v>44</v>
      </c>
    </row>
    <row r="20" spans="1:26" s="219" customFormat="1" ht="33.75" customHeight="1">
      <c r="A20" s="83" t="s">
        <v>45</v>
      </c>
      <c r="B20" s="334">
        <v>5.4364766440444328</v>
      </c>
      <c r="C20" s="336">
        <v>-1.437582514302477</v>
      </c>
      <c r="D20" s="331">
        <v>-2.5843188786684266</v>
      </c>
      <c r="E20" s="331">
        <v>-6.6337332392378272</v>
      </c>
      <c r="F20" s="357">
        <v>13.669064748201436</v>
      </c>
      <c r="G20" s="336">
        <v>11.561933036450611</v>
      </c>
      <c r="H20" s="331">
        <v>6.0747663551401985</v>
      </c>
      <c r="I20" s="331">
        <v>28.08155699721965</v>
      </c>
      <c r="J20" s="331">
        <v>14.487632508833912</v>
      </c>
      <c r="K20" s="331">
        <v>21.858248957712931</v>
      </c>
      <c r="L20" s="331">
        <v>19.934994582881899</v>
      </c>
      <c r="M20" s="331">
        <v>35.697940503432477</v>
      </c>
      <c r="N20" s="331">
        <v>8.4639498432601954</v>
      </c>
      <c r="O20" s="331">
        <v>72</v>
      </c>
      <c r="P20" s="331">
        <v>177.77777777777777</v>
      </c>
      <c r="Q20" s="331">
        <v>-50</v>
      </c>
      <c r="R20" s="357">
        <v>21.428571428571416</v>
      </c>
      <c r="S20" s="336">
        <v>13.98223252220933</v>
      </c>
      <c r="T20" s="336">
        <v>1.9230769230769198</v>
      </c>
      <c r="U20" s="357">
        <v>153.84615384615384</v>
      </c>
      <c r="V20" s="336">
        <v>18.803418803418808</v>
      </c>
      <c r="W20" s="336">
        <v>14.990689013035379</v>
      </c>
      <c r="X20" s="336">
        <v>-1.5999999999999943</v>
      </c>
      <c r="Y20" s="335">
        <v>-68.28249059757627</v>
      </c>
      <c r="Z20" s="83" t="s">
        <v>45</v>
      </c>
    </row>
    <row r="21" spans="1:26" s="219" customFormat="1" ht="33.75" customHeight="1">
      <c r="A21" s="83" t="s">
        <v>46</v>
      </c>
      <c r="B21" s="334">
        <v>5.8523452766091566</v>
      </c>
      <c r="C21" s="336">
        <v>-14.602553693999553</v>
      </c>
      <c r="D21" s="331">
        <v>-18.526355093658594</v>
      </c>
      <c r="E21" s="331">
        <v>-15.307565401838318</v>
      </c>
      <c r="F21" s="357">
        <v>12.544239087691707</v>
      </c>
      <c r="G21" s="336">
        <v>17.178845443728719</v>
      </c>
      <c r="H21" s="331">
        <v>22.65589950650515</v>
      </c>
      <c r="I21" s="331">
        <v>12.833150784958008</v>
      </c>
      <c r="J21" s="331">
        <v>8.223147980438327</v>
      </c>
      <c r="K21" s="331">
        <v>67.903752039151698</v>
      </c>
      <c r="L21" s="331">
        <v>66.100290095317035</v>
      </c>
      <c r="M21" s="331">
        <v>52.900232018561496</v>
      </c>
      <c r="N21" s="331">
        <v>87.729549248747929</v>
      </c>
      <c r="O21" s="331">
        <v>50</v>
      </c>
      <c r="P21" s="331">
        <v>21.05263157894737</v>
      </c>
      <c r="Q21" s="331" t="s">
        <v>22</v>
      </c>
      <c r="R21" s="357">
        <v>66.666666666666686</v>
      </c>
      <c r="S21" s="336">
        <v>25.751642888760259</v>
      </c>
      <c r="T21" s="336">
        <v>28.481012658227854</v>
      </c>
      <c r="U21" s="357">
        <v>45.977011494252878</v>
      </c>
      <c r="V21" s="336">
        <v>34.693877551020393</v>
      </c>
      <c r="W21" s="336">
        <v>14.222222222222229</v>
      </c>
      <c r="X21" s="336">
        <v>-0.47694753577106042</v>
      </c>
      <c r="Y21" s="335">
        <v>80.012262415695886</v>
      </c>
      <c r="Z21" s="83" t="s">
        <v>46</v>
      </c>
    </row>
    <row r="22" spans="1:26" s="219" customFormat="1" ht="33.75" customHeight="1">
      <c r="A22" s="83" t="s">
        <v>47</v>
      </c>
      <c r="B22" s="334">
        <v>6.7815908687595794</v>
      </c>
      <c r="C22" s="336">
        <v>-2.1666537236934005</v>
      </c>
      <c r="D22" s="331">
        <v>-2.5103272958372997</v>
      </c>
      <c r="E22" s="331">
        <v>-4.3900639449090022</v>
      </c>
      <c r="F22" s="357">
        <v>2.8555325944016516</v>
      </c>
      <c r="G22" s="336">
        <v>25.980298393267034</v>
      </c>
      <c r="H22" s="331">
        <v>26.279403085743198</v>
      </c>
      <c r="I22" s="331">
        <v>12.392426850258161</v>
      </c>
      <c r="J22" s="331">
        <v>39.518510106745396</v>
      </c>
      <c r="K22" s="331">
        <v>22.942153753209496</v>
      </c>
      <c r="L22" s="331">
        <v>19.749800372637736</v>
      </c>
      <c r="M22" s="331">
        <v>10.522442972774087</v>
      </c>
      <c r="N22" s="331">
        <v>42.126245847176079</v>
      </c>
      <c r="O22" s="331">
        <v>110.52631578947367</v>
      </c>
      <c r="P22" s="331">
        <v>47.058823529411768</v>
      </c>
      <c r="Q22" s="331">
        <v>0</v>
      </c>
      <c r="R22" s="357">
        <v>250</v>
      </c>
      <c r="S22" s="336">
        <v>25.484443478575841</v>
      </c>
      <c r="T22" s="336">
        <v>-7.0038910505836611</v>
      </c>
      <c r="U22" s="357">
        <v>-14.285714285714292</v>
      </c>
      <c r="V22" s="336">
        <v>-9.9537037037037095</v>
      </c>
      <c r="W22" s="336">
        <v>20.530303030303031</v>
      </c>
      <c r="X22" s="336">
        <v>-1.1990407673860943</v>
      </c>
      <c r="Y22" s="335">
        <v>72.526041666666686</v>
      </c>
      <c r="Z22" s="83" t="s">
        <v>47</v>
      </c>
    </row>
    <row r="23" spans="1:26" s="219" customFormat="1" ht="33.75" customHeight="1">
      <c r="A23" s="83" t="s">
        <v>48</v>
      </c>
      <c r="B23" s="334">
        <v>4.8437005877448627</v>
      </c>
      <c r="C23" s="336">
        <v>12.985491071428569</v>
      </c>
      <c r="D23" s="331">
        <v>8.8021966635581634</v>
      </c>
      <c r="E23" s="331">
        <v>26.042374801722175</v>
      </c>
      <c r="F23" s="357">
        <v>13.822817262498205</v>
      </c>
      <c r="G23" s="336">
        <v>23.199375896095134</v>
      </c>
      <c r="H23" s="331">
        <v>25.22658610271904</v>
      </c>
      <c r="I23" s="331">
        <v>10.949612403100772</v>
      </c>
      <c r="J23" s="331">
        <v>30.203110393473281</v>
      </c>
      <c r="K23" s="331">
        <v>1.4007910349373702</v>
      </c>
      <c r="L23" s="331">
        <v>2.9612756264236992</v>
      </c>
      <c r="M23" s="331">
        <v>-21.426307448494455</v>
      </c>
      <c r="N23" s="331">
        <v>10.196779964221818</v>
      </c>
      <c r="O23" s="331">
        <v>17.472118959107803</v>
      </c>
      <c r="P23" s="331">
        <v>20.714285714285708</v>
      </c>
      <c r="Q23" s="331">
        <v>216.66666666666663</v>
      </c>
      <c r="R23" s="357">
        <v>13.265306122448976</v>
      </c>
      <c r="S23" s="336">
        <v>19.679043645134598</v>
      </c>
      <c r="T23" s="336">
        <v>6.5775950668037098</v>
      </c>
      <c r="U23" s="357">
        <v>-5.6892778993435513</v>
      </c>
      <c r="V23" s="336">
        <v>2.6573426573426531</v>
      </c>
      <c r="W23" s="336">
        <v>22.338830584707651</v>
      </c>
      <c r="X23" s="336">
        <v>5.3479853479853574</v>
      </c>
      <c r="Y23" s="335">
        <v>42.350449973530971</v>
      </c>
      <c r="Z23" s="83" t="s">
        <v>48</v>
      </c>
    </row>
    <row r="24" spans="1:26" s="219" customFormat="1" ht="33.75" customHeight="1">
      <c r="A24" s="83" t="s">
        <v>49</v>
      </c>
      <c r="B24" s="334">
        <v>5.2984736443817155</v>
      </c>
      <c r="C24" s="336">
        <v>-12.901134521880067</v>
      </c>
      <c r="D24" s="331">
        <v>-16.013763149730664</v>
      </c>
      <c r="E24" s="331">
        <v>-11.228654727196997</v>
      </c>
      <c r="F24" s="357">
        <v>-1.71046108081309</v>
      </c>
      <c r="G24" s="336">
        <v>42.611083374937607</v>
      </c>
      <c r="H24" s="331">
        <v>40.337271638994423</v>
      </c>
      <c r="I24" s="331">
        <v>42.467337264423634</v>
      </c>
      <c r="J24" s="331">
        <v>48.095703125</v>
      </c>
      <c r="K24" s="331">
        <v>14.403000202716413</v>
      </c>
      <c r="L24" s="331">
        <v>11.83910429193449</v>
      </c>
      <c r="M24" s="331">
        <v>11.704834605597966</v>
      </c>
      <c r="N24" s="331">
        <v>23.03664921465969</v>
      </c>
      <c r="O24" s="331">
        <v>-46.414342629482078</v>
      </c>
      <c r="P24" s="331">
        <v>-49.145299145299148</v>
      </c>
      <c r="Q24" s="331">
        <v>-81.914893617021278</v>
      </c>
      <c r="R24" s="357">
        <v>-23.563218390804593</v>
      </c>
      <c r="S24" s="336">
        <v>35.653354013183417</v>
      </c>
      <c r="T24" s="336">
        <v>25.155279503105589</v>
      </c>
      <c r="U24" s="357">
        <v>30.461538461538453</v>
      </c>
      <c r="V24" s="336">
        <v>26.934984520123834</v>
      </c>
      <c r="W24" s="336">
        <v>16.678876678876691</v>
      </c>
      <c r="X24" s="336">
        <v>-26.833333333333329</v>
      </c>
      <c r="Y24" s="335">
        <v>-6.3310220078383992</v>
      </c>
      <c r="Z24" s="83" t="s">
        <v>49</v>
      </c>
    </row>
    <row r="25" spans="1:26" s="219" customFormat="1" ht="33.75" customHeight="1">
      <c r="A25" s="83" t="s">
        <v>50</v>
      </c>
      <c r="B25" s="334">
        <v>7.4286016488238431</v>
      </c>
      <c r="C25" s="336">
        <v>-5.4468652734548755</v>
      </c>
      <c r="D25" s="331">
        <v>-7.1747339512530033</v>
      </c>
      <c r="E25" s="331">
        <v>-8.340727595385971</v>
      </c>
      <c r="F25" s="357">
        <v>12.663755458515283</v>
      </c>
      <c r="G25" s="336">
        <v>20.089670632867723</v>
      </c>
      <c r="H25" s="331">
        <v>22.622432859399694</v>
      </c>
      <c r="I25" s="331">
        <v>20.966420966420969</v>
      </c>
      <c r="J25" s="331">
        <v>13.65888181174806</v>
      </c>
      <c r="K25" s="331">
        <v>8.8942307692307736</v>
      </c>
      <c r="L25" s="331">
        <v>17.261904761904773</v>
      </c>
      <c r="M25" s="331">
        <v>2.6946107784431064</v>
      </c>
      <c r="N25" s="331">
        <v>3.4954407294832919</v>
      </c>
      <c r="O25" s="331">
        <v>155.55555555555554</v>
      </c>
      <c r="P25" s="331">
        <v>0</v>
      </c>
      <c r="Q25" s="331" t="s">
        <v>22</v>
      </c>
      <c r="R25" s="357">
        <v>250</v>
      </c>
      <c r="S25" s="336">
        <v>17.759635974304075</v>
      </c>
      <c r="T25" s="336">
        <v>-20.588235294117652</v>
      </c>
      <c r="U25" s="357">
        <v>-46.376811594202891</v>
      </c>
      <c r="V25" s="336">
        <v>-33.576642335766422</v>
      </c>
      <c r="W25" s="336">
        <v>14.959349593495944</v>
      </c>
      <c r="X25" s="336">
        <v>40.410958904109606</v>
      </c>
      <c r="Y25" s="335">
        <v>39.726027397260282</v>
      </c>
      <c r="Z25" s="83" t="s">
        <v>50</v>
      </c>
    </row>
    <row r="26" spans="1:26" s="219" customFormat="1" ht="33.75" customHeight="1">
      <c r="A26" s="83" t="s">
        <v>51</v>
      </c>
      <c r="B26" s="334">
        <v>5.6475866931607044</v>
      </c>
      <c r="C26" s="336">
        <v>-4.547653604257377</v>
      </c>
      <c r="D26" s="331">
        <v>-7.8821110349554573</v>
      </c>
      <c r="E26" s="331">
        <v>-8.0729166666666572</v>
      </c>
      <c r="F26" s="357">
        <v>23.214285714285722</v>
      </c>
      <c r="G26" s="336">
        <v>-4.6589952287398262</v>
      </c>
      <c r="H26" s="331">
        <v>-9.4289508632138137</v>
      </c>
      <c r="I26" s="331">
        <v>1.6423357664233578</v>
      </c>
      <c r="J26" s="331">
        <v>5.0264550264550252</v>
      </c>
      <c r="K26" s="331">
        <v>-45.465686274509807</v>
      </c>
      <c r="L26" s="331">
        <v>-54.137115839243499</v>
      </c>
      <c r="M26" s="331">
        <v>-29.452054794520549</v>
      </c>
      <c r="N26" s="331">
        <v>-40.08097165991903</v>
      </c>
      <c r="O26" s="331">
        <v>27.272727272727266</v>
      </c>
      <c r="P26" s="331">
        <v>0</v>
      </c>
      <c r="Q26" s="331" t="s">
        <v>22</v>
      </c>
      <c r="R26" s="357">
        <v>20</v>
      </c>
      <c r="S26" s="336">
        <v>-12.065439672801631</v>
      </c>
      <c r="T26" s="336">
        <v>-48.076923076923073</v>
      </c>
      <c r="U26" s="357">
        <v>-60.526315789473685</v>
      </c>
      <c r="V26" s="336">
        <v>-53.333333333333336</v>
      </c>
      <c r="W26" s="336">
        <v>13.196480938416428</v>
      </c>
      <c r="X26" s="336">
        <v>-8.6956521739130466</v>
      </c>
      <c r="Y26" s="335">
        <v>312.57142857142856</v>
      </c>
      <c r="Z26" s="83" t="s">
        <v>51</v>
      </c>
    </row>
    <row r="27" spans="1:26" s="219" customFormat="1" ht="33.75" customHeight="1">
      <c r="A27" s="83" t="s">
        <v>52</v>
      </c>
      <c r="B27" s="334">
        <v>7.346332076016779</v>
      </c>
      <c r="C27" s="336">
        <v>23.314203730272595</v>
      </c>
      <c r="D27" s="331">
        <v>28.915046059365409</v>
      </c>
      <c r="E27" s="331">
        <v>-3.231597845601442</v>
      </c>
      <c r="F27" s="357">
        <v>37.184115523465692</v>
      </c>
      <c r="G27" s="336">
        <v>20.149253731343293</v>
      </c>
      <c r="H27" s="331">
        <v>28.831562974203337</v>
      </c>
      <c r="I27" s="331">
        <v>-11.029411764705884</v>
      </c>
      <c r="J27" s="331">
        <v>27.370304114490153</v>
      </c>
      <c r="K27" s="331">
        <v>29.487179487179503</v>
      </c>
      <c r="L27" s="331">
        <v>35.29411764705884</v>
      </c>
      <c r="M27" s="331">
        <v>-10.389610389610397</v>
      </c>
      <c r="N27" s="331">
        <v>58.503401360544217</v>
      </c>
      <c r="O27" s="331">
        <v>0</v>
      </c>
      <c r="P27" s="331">
        <v>-64.705882352941174</v>
      </c>
      <c r="Q27" s="331" t="s">
        <v>22</v>
      </c>
      <c r="R27" s="357">
        <v>275</v>
      </c>
      <c r="S27" s="336">
        <v>21.548821548821536</v>
      </c>
      <c r="T27" s="336">
        <v>55.319148936170194</v>
      </c>
      <c r="U27" s="357">
        <v>-18.518518518518519</v>
      </c>
      <c r="V27" s="336">
        <v>28.378378378378386</v>
      </c>
      <c r="W27" s="336">
        <v>-8.1081081081080981</v>
      </c>
      <c r="X27" s="336">
        <v>-49.315068493150683</v>
      </c>
      <c r="Y27" s="335">
        <v>136.39240506329116</v>
      </c>
      <c r="Z27" s="83" t="s">
        <v>52</v>
      </c>
    </row>
    <row r="28" spans="1:26" s="219" customFormat="1" ht="33.75" customHeight="1">
      <c r="A28" s="83" t="s">
        <v>53</v>
      </c>
      <c r="B28" s="334">
        <v>4.5516324371768064</v>
      </c>
      <c r="C28" s="336">
        <v>-0.54945054945054039</v>
      </c>
      <c r="D28" s="331">
        <v>-3.6611323967645717</v>
      </c>
      <c r="E28" s="331">
        <v>1.0204081632653015</v>
      </c>
      <c r="F28" s="357">
        <v>25.098039215686271</v>
      </c>
      <c r="G28" s="336">
        <v>6.4078401809272663</v>
      </c>
      <c r="H28" s="331">
        <v>1.6716417910447774</v>
      </c>
      <c r="I28" s="331">
        <v>18.670076726342714</v>
      </c>
      <c r="J28" s="331">
        <v>11.754684838160131</v>
      </c>
      <c r="K28" s="331">
        <v>2.3092369477911774</v>
      </c>
      <c r="L28" s="331">
        <v>10.118043844856658</v>
      </c>
      <c r="M28" s="331">
        <v>-20.512820512820511</v>
      </c>
      <c r="N28" s="331">
        <v>1.4423076923076934</v>
      </c>
      <c r="O28" s="331">
        <v>-51.851851851851855</v>
      </c>
      <c r="P28" s="331">
        <v>0</v>
      </c>
      <c r="Q28" s="331">
        <v>0</v>
      </c>
      <c r="R28" s="357">
        <v>-73.684210526315795</v>
      </c>
      <c r="S28" s="336">
        <v>4.8694232861806341</v>
      </c>
      <c r="T28" s="336">
        <v>-38.235294117647058</v>
      </c>
      <c r="U28" s="357">
        <v>16.666666666666671</v>
      </c>
      <c r="V28" s="336">
        <v>-15.517241379310349</v>
      </c>
      <c r="W28" s="336">
        <v>13.972602739726028</v>
      </c>
      <c r="X28" s="336">
        <v>4.2253521126760489</v>
      </c>
      <c r="Y28" s="335">
        <v>213.95348837209298</v>
      </c>
      <c r="Z28" s="83" t="s">
        <v>53</v>
      </c>
    </row>
    <row r="29" spans="1:26" s="219" customFormat="1" ht="33.75" customHeight="1">
      <c r="A29" s="83" t="s">
        <v>54</v>
      </c>
      <c r="B29" s="334">
        <v>6.8271635204707053</v>
      </c>
      <c r="C29" s="336">
        <v>-9.3966369930761573</v>
      </c>
      <c r="D29" s="331">
        <v>-7.6319232446576564</v>
      </c>
      <c r="E29" s="331">
        <v>-17.282889079965599</v>
      </c>
      <c r="F29" s="357">
        <v>-0.68027210884353906</v>
      </c>
      <c r="G29" s="336">
        <v>13.094278807413389</v>
      </c>
      <c r="H29" s="331">
        <v>21.501457725947517</v>
      </c>
      <c r="I29" s="331">
        <v>-17.604617604617602</v>
      </c>
      <c r="J29" s="331">
        <v>36.450839328537171</v>
      </c>
      <c r="K29" s="331">
        <v>-8.1280788177339787</v>
      </c>
      <c r="L29" s="331">
        <v>-3.7950664136622407</v>
      </c>
      <c r="M29" s="331">
        <v>-16.105769230769226</v>
      </c>
      <c r="N29" s="331">
        <v>-4.3636363636363598</v>
      </c>
      <c r="O29" s="331">
        <v>50</v>
      </c>
      <c r="P29" s="331">
        <v>-57.142857142857146</v>
      </c>
      <c r="Q29" s="331" t="s">
        <v>22</v>
      </c>
      <c r="R29" s="357">
        <v>33.333333333333314</v>
      </c>
      <c r="S29" s="336">
        <v>6.2264150943396288</v>
      </c>
      <c r="T29" s="336">
        <v>-3.1746031746031775</v>
      </c>
      <c r="U29" s="357">
        <v>48</v>
      </c>
      <c r="V29" s="336">
        <v>11.36363636363636</v>
      </c>
      <c r="W29" s="336">
        <v>-1.4440433212996311</v>
      </c>
      <c r="X29" s="336">
        <v>66.666666666666686</v>
      </c>
      <c r="Y29" s="335">
        <v>41.975308641975317</v>
      </c>
      <c r="Z29" s="83" t="s">
        <v>54</v>
      </c>
    </row>
    <row r="30" spans="1:26" s="219" customFormat="1" ht="33.75" customHeight="1">
      <c r="A30" s="83" t="s">
        <v>55</v>
      </c>
      <c r="B30" s="334">
        <v>8.8040053036695127</v>
      </c>
      <c r="C30" s="336">
        <v>-1.4723926380368084</v>
      </c>
      <c r="D30" s="331">
        <v>-0.10928961748633981</v>
      </c>
      <c r="E30" s="331">
        <v>-11.933534743202415</v>
      </c>
      <c r="F30" s="357">
        <v>17.31266149870801</v>
      </c>
      <c r="G30" s="336">
        <v>11.842500751427721</v>
      </c>
      <c r="H30" s="331">
        <v>9.1029372849960311</v>
      </c>
      <c r="I30" s="331">
        <v>13.746630727762806</v>
      </c>
      <c r="J30" s="331">
        <v>18.529411764705884</v>
      </c>
      <c r="K30" s="331">
        <v>16.033461136284416</v>
      </c>
      <c r="L30" s="331">
        <v>-0.98261526832955326</v>
      </c>
      <c r="M30" s="331">
        <v>37.485448195576254</v>
      </c>
      <c r="N30" s="331">
        <v>21.979621542940336</v>
      </c>
      <c r="O30" s="331">
        <v>110</v>
      </c>
      <c r="P30" s="331">
        <v>150</v>
      </c>
      <c r="Q30" s="331">
        <v>0</v>
      </c>
      <c r="R30" s="357">
        <v>100</v>
      </c>
      <c r="S30" s="336">
        <v>13.308184009221421</v>
      </c>
      <c r="T30" s="336">
        <v>52.941176470588232</v>
      </c>
      <c r="U30" s="357">
        <v>27.941176470588232</v>
      </c>
      <c r="V30" s="336">
        <v>38.655462184873954</v>
      </c>
      <c r="W30" s="336">
        <v>-7.1428571428571388</v>
      </c>
      <c r="X30" s="336">
        <v>27.499999999999986</v>
      </c>
      <c r="Y30" s="335">
        <v>16.06765327695561</v>
      </c>
      <c r="Z30" s="83" t="s">
        <v>55</v>
      </c>
    </row>
    <row r="31" spans="1:26" s="219" customFormat="1" ht="33.75" customHeight="1">
      <c r="A31" s="83" t="s">
        <v>56</v>
      </c>
      <c r="B31" s="334">
        <v>5.5355379483550848</v>
      </c>
      <c r="C31" s="336">
        <v>-5.8187713925418905</v>
      </c>
      <c r="D31" s="331">
        <v>-9.4293478260869534</v>
      </c>
      <c r="E31" s="331">
        <v>2.0646319569120237</v>
      </c>
      <c r="F31" s="357">
        <v>0.13210039630118331</v>
      </c>
      <c r="G31" s="336">
        <v>18.878916706030552</v>
      </c>
      <c r="H31" s="331">
        <v>16.553153686704178</v>
      </c>
      <c r="I31" s="331">
        <v>25.712025316455694</v>
      </c>
      <c r="J31" s="331">
        <v>18.421052631578931</v>
      </c>
      <c r="K31" s="331">
        <v>41.02773246329528</v>
      </c>
      <c r="L31" s="331">
        <v>28</v>
      </c>
      <c r="M31" s="331">
        <v>44.473684210526301</v>
      </c>
      <c r="N31" s="331">
        <v>52.52525252525254</v>
      </c>
      <c r="O31" s="331">
        <v>57.142857142857139</v>
      </c>
      <c r="P31" s="331">
        <v>140</v>
      </c>
      <c r="Q31" s="331" t="s">
        <v>22</v>
      </c>
      <c r="R31" s="357">
        <v>20</v>
      </c>
      <c r="S31" s="336">
        <v>22.622175512348932</v>
      </c>
      <c r="T31" s="336">
        <v>-12.307692307692307</v>
      </c>
      <c r="U31" s="357">
        <v>-53.521126760563384</v>
      </c>
      <c r="V31" s="336">
        <v>-33.82352941176471</v>
      </c>
      <c r="W31" s="336">
        <v>-1.5781922525107603</v>
      </c>
      <c r="X31" s="336">
        <v>29.133858267716533</v>
      </c>
      <c r="Y31" s="335">
        <v>72.492836676217763</v>
      </c>
      <c r="Z31" s="83" t="s">
        <v>56</v>
      </c>
    </row>
    <row r="32" spans="1:26" s="219" customFormat="1" ht="33.75" customHeight="1">
      <c r="A32" s="83" t="s">
        <v>57</v>
      </c>
      <c r="B32" s="334">
        <v>5.7473014173570931</v>
      </c>
      <c r="C32" s="336">
        <v>19.201216583960303</v>
      </c>
      <c r="D32" s="331">
        <v>13.734098840481821</v>
      </c>
      <c r="E32" s="331">
        <v>11.511675542810323</v>
      </c>
      <c r="F32" s="357">
        <v>76.752136752136749</v>
      </c>
      <c r="G32" s="336">
        <v>6.8458568458568578</v>
      </c>
      <c r="H32" s="331">
        <v>8.4944492952476054</v>
      </c>
      <c r="I32" s="331">
        <v>-4.6444121915820062</v>
      </c>
      <c r="J32" s="331">
        <v>19.990029910269186</v>
      </c>
      <c r="K32" s="331">
        <v>22.400475341651813</v>
      </c>
      <c r="L32" s="331">
        <v>24.618736383442268</v>
      </c>
      <c r="M32" s="331">
        <v>-5.0872093023255758</v>
      </c>
      <c r="N32" s="331">
        <v>40.023752969121119</v>
      </c>
      <c r="O32" s="331">
        <v>-29.090909090909093</v>
      </c>
      <c r="P32" s="331">
        <v>-68.421052631578945</v>
      </c>
      <c r="Q32" s="331" t="s">
        <v>22</v>
      </c>
      <c r="R32" s="357">
        <v>35.29411764705884</v>
      </c>
      <c r="S32" s="336">
        <v>9.8288827047190495</v>
      </c>
      <c r="T32" s="336">
        <v>-10.416666666666657</v>
      </c>
      <c r="U32" s="357">
        <v>-41.095890410958901</v>
      </c>
      <c r="V32" s="336">
        <v>-28.925619834710744</v>
      </c>
      <c r="W32" s="336">
        <v>-3.7429378531073354</v>
      </c>
      <c r="X32" s="336">
        <v>16.410256410256423</v>
      </c>
      <c r="Y32" s="335">
        <v>36.400541271989169</v>
      </c>
      <c r="Z32" s="83" t="s">
        <v>57</v>
      </c>
    </row>
    <row r="33" spans="1:26" s="219" customFormat="1" ht="33.75" customHeight="1">
      <c r="A33" s="83" t="s">
        <v>58</v>
      </c>
      <c r="B33" s="334">
        <v>4.4617492805245575</v>
      </c>
      <c r="C33" s="336">
        <v>3.3186625967203724</v>
      </c>
      <c r="D33" s="331">
        <v>3.2010957792207932</v>
      </c>
      <c r="E33" s="331">
        <v>-3.294162974378736</v>
      </c>
      <c r="F33" s="357">
        <v>14.521553041883209</v>
      </c>
      <c r="G33" s="336">
        <v>-8.3798118985126848</v>
      </c>
      <c r="H33" s="331">
        <v>8.1911450046633973</v>
      </c>
      <c r="I33" s="331">
        <v>-21.776902583111308</v>
      </c>
      <c r="J33" s="331">
        <v>-27.562783038287364</v>
      </c>
      <c r="K33" s="331">
        <v>7.4415921546005137</v>
      </c>
      <c r="L33" s="331">
        <v>4.9161024433323632</v>
      </c>
      <c r="M33" s="331">
        <v>-9.6182085168869236</v>
      </c>
      <c r="N33" s="331">
        <v>22.068965517241381</v>
      </c>
      <c r="O33" s="331">
        <v>47.61904761904762</v>
      </c>
      <c r="P33" s="331">
        <v>78.260869565217376</v>
      </c>
      <c r="Q33" s="331">
        <v>-33.333333333333343</v>
      </c>
      <c r="R33" s="357">
        <v>44.73684210526315</v>
      </c>
      <c r="S33" s="336">
        <v>-5.7296801559096622</v>
      </c>
      <c r="T33" s="336">
        <v>-7.1135430916552735</v>
      </c>
      <c r="U33" s="357">
        <v>4.5731707317073074</v>
      </c>
      <c r="V33" s="336">
        <v>-3.4938621340887721</v>
      </c>
      <c r="W33" s="336">
        <v>-0.38501925096254297</v>
      </c>
      <c r="X33" s="336">
        <v>-18.446601941747574</v>
      </c>
      <c r="Y33" s="335">
        <v>102.73333333333335</v>
      </c>
      <c r="Z33" s="83" t="s">
        <v>58</v>
      </c>
    </row>
    <row r="34" spans="1:26" s="219" customFormat="1" ht="33.75" customHeight="1">
      <c r="A34" s="83" t="s">
        <v>59</v>
      </c>
      <c r="B34" s="334">
        <v>4.8527427315020191</v>
      </c>
      <c r="C34" s="336">
        <v>0.31168831168830025</v>
      </c>
      <c r="D34" s="331">
        <v>-6.073752711496752</v>
      </c>
      <c r="E34" s="331">
        <v>14.999999999999986</v>
      </c>
      <c r="F34" s="357">
        <v>19.611307420494711</v>
      </c>
      <c r="G34" s="336">
        <v>7.4703613769461441</v>
      </c>
      <c r="H34" s="331">
        <v>3.9774254232733028</v>
      </c>
      <c r="I34" s="331">
        <v>7.8977272727272663</v>
      </c>
      <c r="J34" s="331">
        <v>15.526315789473671</v>
      </c>
      <c r="K34" s="331">
        <v>15.2037617554859</v>
      </c>
      <c r="L34" s="331">
        <v>9.3561368209255562</v>
      </c>
      <c r="M34" s="331">
        <v>-2.8776978417266292</v>
      </c>
      <c r="N34" s="331">
        <v>41.749502982107344</v>
      </c>
      <c r="O34" s="331">
        <v>36.363636363636346</v>
      </c>
      <c r="P34" s="331">
        <v>-25</v>
      </c>
      <c r="Q34" s="331" t="s">
        <v>22</v>
      </c>
      <c r="R34" s="357">
        <v>100</v>
      </c>
      <c r="S34" s="336">
        <v>9.1977173548170441</v>
      </c>
      <c r="T34" s="336">
        <v>25.454545454545467</v>
      </c>
      <c r="U34" s="357">
        <v>-23.015873015873012</v>
      </c>
      <c r="V34" s="336">
        <v>-8.2872928176795568</v>
      </c>
      <c r="W34" s="336">
        <v>23.579545454545453</v>
      </c>
      <c r="X34" s="336">
        <v>40.178571428571416</v>
      </c>
      <c r="Y34" s="335">
        <v>-6.9418386491557129</v>
      </c>
      <c r="Z34" s="83" t="s">
        <v>59</v>
      </c>
    </row>
    <row r="35" spans="1:26" s="219" customFormat="1" ht="33.75" customHeight="1">
      <c r="A35" s="83" t="s">
        <v>60</v>
      </c>
      <c r="B35" s="334">
        <v>24.211368079577909</v>
      </c>
      <c r="C35" s="336">
        <v>9.1189155884165132</v>
      </c>
      <c r="D35" s="331">
        <v>13.60608943862988</v>
      </c>
      <c r="E35" s="331">
        <v>2.9824561403508909</v>
      </c>
      <c r="F35" s="357">
        <v>-3.2986111111111143</v>
      </c>
      <c r="G35" s="336">
        <v>18.725455194573357</v>
      </c>
      <c r="H35" s="331">
        <v>27.875372886973821</v>
      </c>
      <c r="I35" s="331">
        <v>29.509433962264154</v>
      </c>
      <c r="J35" s="331">
        <v>-14.523809523809533</v>
      </c>
      <c r="K35" s="331">
        <v>13.523459061637539</v>
      </c>
      <c r="L35" s="331">
        <v>24.236641221374057</v>
      </c>
      <c r="M35" s="331">
        <v>12.918660287081323</v>
      </c>
      <c r="N35" s="331">
        <v>-1.9774011299435017</v>
      </c>
      <c r="O35" s="331">
        <v>216.66666666666663</v>
      </c>
      <c r="P35" s="331" t="s">
        <v>22</v>
      </c>
      <c r="Q35" s="331" t="s">
        <v>22</v>
      </c>
      <c r="R35" s="357">
        <v>175</v>
      </c>
      <c r="S35" s="336">
        <v>18.058252427184456</v>
      </c>
      <c r="T35" s="336">
        <v>112.12121212121212</v>
      </c>
      <c r="U35" s="357">
        <v>-44.117647058823529</v>
      </c>
      <c r="V35" s="336">
        <v>59</v>
      </c>
      <c r="W35" s="336">
        <v>17.749603803486536</v>
      </c>
      <c r="X35" s="336">
        <v>58.415841584158414</v>
      </c>
      <c r="Y35" s="335">
        <v>377.17391304347825</v>
      </c>
      <c r="Z35" s="83" t="s">
        <v>60</v>
      </c>
    </row>
    <row r="36" spans="1:26" s="219" customFormat="1" ht="33.75" customHeight="1">
      <c r="A36" s="83" t="s">
        <v>61</v>
      </c>
      <c r="B36" s="334">
        <v>4.7495978657459972</v>
      </c>
      <c r="C36" s="336">
        <v>-5.8865987649370481</v>
      </c>
      <c r="D36" s="331">
        <v>-5.679611650485441</v>
      </c>
      <c r="E36" s="331">
        <v>-7.7535479404638181</v>
      </c>
      <c r="F36" s="357">
        <v>-3.1343283582089612</v>
      </c>
      <c r="G36" s="336">
        <v>14.233116946032354</v>
      </c>
      <c r="H36" s="331">
        <v>12.237819983484727</v>
      </c>
      <c r="I36" s="331">
        <v>17.814625850340121</v>
      </c>
      <c r="J36" s="331">
        <v>16.144200626959247</v>
      </c>
      <c r="K36" s="331">
        <v>26.444595513256289</v>
      </c>
      <c r="L36" s="331">
        <v>29.928432010409892</v>
      </c>
      <c r="M36" s="331">
        <v>16.726618705035975</v>
      </c>
      <c r="N36" s="331">
        <v>26.501766784452315</v>
      </c>
      <c r="O36" s="331">
        <v>140</v>
      </c>
      <c r="P36" s="331">
        <v>0</v>
      </c>
      <c r="Q36" s="331" t="s">
        <v>22</v>
      </c>
      <c r="R36" s="357">
        <v>350</v>
      </c>
      <c r="S36" s="336">
        <v>16.988242387699742</v>
      </c>
      <c r="T36" s="336">
        <v>-24.786324786324784</v>
      </c>
      <c r="U36" s="357">
        <v>-16.504854368932044</v>
      </c>
      <c r="V36" s="336">
        <v>-20.909090909090907</v>
      </c>
      <c r="W36" s="336">
        <v>-0.37965072133636113</v>
      </c>
      <c r="X36" s="336">
        <v>30.740740740740733</v>
      </c>
      <c r="Y36" s="335">
        <v>68.412942989214173</v>
      </c>
      <c r="Z36" s="83" t="s">
        <v>61</v>
      </c>
    </row>
    <row r="37" spans="1:26" s="219" customFormat="1" ht="33.75" customHeight="1">
      <c r="A37" s="83" t="s">
        <v>62</v>
      </c>
      <c r="B37" s="334">
        <v>5.7119067177059009</v>
      </c>
      <c r="C37" s="336">
        <v>-0.26481038682429414</v>
      </c>
      <c r="D37" s="331">
        <v>-0.27504117848152987</v>
      </c>
      <c r="E37" s="331">
        <v>-2.8336845164571685</v>
      </c>
      <c r="F37" s="357">
        <v>2.8995694578683811</v>
      </c>
      <c r="G37" s="336">
        <v>26.671227060433083</v>
      </c>
      <c r="H37" s="331">
        <v>15.070138561194284</v>
      </c>
      <c r="I37" s="331">
        <v>40.896502205354381</v>
      </c>
      <c r="J37" s="331">
        <v>40.786372401971306</v>
      </c>
      <c r="K37" s="331">
        <v>4.9760889233553058</v>
      </c>
      <c r="L37" s="331">
        <v>5.3533910412639756</v>
      </c>
      <c r="M37" s="331">
        <v>-1.0023268301413992</v>
      </c>
      <c r="N37" s="331">
        <v>10.026200873362455</v>
      </c>
      <c r="O37" s="331">
        <v>-6.0150375939849567</v>
      </c>
      <c r="P37" s="331">
        <v>4.3478260869565162</v>
      </c>
      <c r="Q37" s="331">
        <v>-5.5555555555555571</v>
      </c>
      <c r="R37" s="357">
        <v>-21.739130434782609</v>
      </c>
      <c r="S37" s="336">
        <v>18.944902491709499</v>
      </c>
      <c r="T37" s="336">
        <v>-19.399860432658755</v>
      </c>
      <c r="U37" s="357">
        <v>-23.386342376052383</v>
      </c>
      <c r="V37" s="336">
        <v>-20.482846251588299</v>
      </c>
      <c r="W37" s="336">
        <v>3.9817232375979188</v>
      </c>
      <c r="X37" s="336">
        <v>2.5547445255474486</v>
      </c>
      <c r="Y37" s="335">
        <v>41.572306696861858</v>
      </c>
      <c r="Z37" s="83" t="s">
        <v>62</v>
      </c>
    </row>
    <row r="38" spans="1:26" s="219" customFormat="1" ht="33.75" customHeight="1">
      <c r="A38" s="83" t="s">
        <v>63</v>
      </c>
      <c r="B38" s="334">
        <v>5.9121967279311747</v>
      </c>
      <c r="C38" s="336">
        <v>10.742553320041083</v>
      </c>
      <c r="D38" s="331">
        <v>7.0338014369692985</v>
      </c>
      <c r="E38" s="331">
        <v>24.02988671969149</v>
      </c>
      <c r="F38" s="357">
        <v>18.757011442674454</v>
      </c>
      <c r="G38" s="336">
        <v>39.49204842155234</v>
      </c>
      <c r="H38" s="331">
        <v>33.272288354282864</v>
      </c>
      <c r="I38" s="331">
        <v>39.229422066549915</v>
      </c>
      <c r="J38" s="331">
        <v>62.29802513464989</v>
      </c>
      <c r="K38" s="331">
        <v>40.872836719337869</v>
      </c>
      <c r="L38" s="331">
        <v>37.609795049241427</v>
      </c>
      <c r="M38" s="331">
        <v>4.0410519563822902</v>
      </c>
      <c r="N38" s="331">
        <v>93.303235515425143</v>
      </c>
      <c r="O38" s="331">
        <v>200</v>
      </c>
      <c r="P38" s="331">
        <v>131.81818181818184</v>
      </c>
      <c r="Q38" s="331" t="s">
        <v>209</v>
      </c>
      <c r="R38" s="357">
        <v>168.18181818181819</v>
      </c>
      <c r="S38" s="336">
        <v>40.215278277773791</v>
      </c>
      <c r="T38" s="336">
        <v>0.89058524173029241</v>
      </c>
      <c r="U38" s="357">
        <v>17.272727272727266</v>
      </c>
      <c r="V38" s="336">
        <v>4.4731610337972256</v>
      </c>
      <c r="W38" s="336">
        <v>3.8008745375041997</v>
      </c>
      <c r="X38" s="336">
        <v>-2.8860028860028848</v>
      </c>
      <c r="Y38" s="335">
        <v>49.950149551345959</v>
      </c>
      <c r="Z38" s="83" t="s">
        <v>63</v>
      </c>
    </row>
    <row r="39" spans="1:26" s="219" customFormat="1" ht="33.75" customHeight="1">
      <c r="A39" s="83" t="s">
        <v>64</v>
      </c>
      <c r="B39" s="334">
        <v>3.8580685277428017</v>
      </c>
      <c r="C39" s="336">
        <v>-0.45915439066386909</v>
      </c>
      <c r="D39" s="331">
        <v>2.7301771710717304</v>
      </c>
      <c r="E39" s="331">
        <v>-20.254629629629633</v>
      </c>
      <c r="F39" s="357">
        <v>6.1956521739130466</v>
      </c>
      <c r="G39" s="336">
        <v>16.368727116088749</v>
      </c>
      <c r="H39" s="331">
        <v>5.1896207584830449</v>
      </c>
      <c r="I39" s="331">
        <v>46.50499286733239</v>
      </c>
      <c r="J39" s="331">
        <v>29.700854700854705</v>
      </c>
      <c r="K39" s="331">
        <v>10.201342281879192</v>
      </c>
      <c r="L39" s="331">
        <v>1.9417475728155296</v>
      </c>
      <c r="M39" s="331">
        <v>48.648648648648646</v>
      </c>
      <c r="N39" s="331">
        <v>6.3063063063063112</v>
      </c>
      <c r="O39" s="331">
        <v>161.53846153846155</v>
      </c>
      <c r="P39" s="331">
        <v>75</v>
      </c>
      <c r="Q39" s="331" t="s">
        <v>22</v>
      </c>
      <c r="R39" s="357">
        <v>188.88888888888886</v>
      </c>
      <c r="S39" s="336">
        <v>15.867431957044985</v>
      </c>
      <c r="T39" s="336">
        <v>-33.333333333333343</v>
      </c>
      <c r="U39" s="357">
        <v>-36.764705882352942</v>
      </c>
      <c r="V39" s="336">
        <v>-35.245901639344254</v>
      </c>
      <c r="W39" s="336">
        <v>12.710566615620223</v>
      </c>
      <c r="X39" s="336">
        <v>23.853211009174302</v>
      </c>
      <c r="Y39" s="335">
        <v>66.762177650429805</v>
      </c>
      <c r="Z39" s="83" t="s">
        <v>64</v>
      </c>
    </row>
    <row r="40" spans="1:26" s="219" customFormat="1" ht="33.75" customHeight="1">
      <c r="A40" s="83" t="s">
        <v>65</v>
      </c>
      <c r="B40" s="334">
        <v>4.4331940573130879</v>
      </c>
      <c r="C40" s="336">
        <v>0.78709169618261399</v>
      </c>
      <c r="D40" s="331">
        <v>0.18685767673622422</v>
      </c>
      <c r="E40" s="331">
        <v>-2.0087336244541518</v>
      </c>
      <c r="F40" s="357">
        <v>7.8512396694214885</v>
      </c>
      <c r="G40" s="336">
        <v>12.701733413030496</v>
      </c>
      <c r="H40" s="331">
        <v>3.9762340036563018</v>
      </c>
      <c r="I40" s="331">
        <v>27.049180327868854</v>
      </c>
      <c r="J40" s="331">
        <v>31.569343065693431</v>
      </c>
      <c r="K40" s="331">
        <v>6.5934065934065984</v>
      </c>
      <c r="L40" s="331">
        <v>2.9827315541601394</v>
      </c>
      <c r="M40" s="331">
        <v>-10.828025477707001</v>
      </c>
      <c r="N40" s="331">
        <v>40.086206896551744</v>
      </c>
      <c r="O40" s="331">
        <v>233.33333333333337</v>
      </c>
      <c r="P40" s="331">
        <v>-14.285714285714292</v>
      </c>
      <c r="Q40" s="331" t="s">
        <v>22</v>
      </c>
      <c r="R40" s="357" t="s">
        <v>209</v>
      </c>
      <c r="S40" s="336">
        <v>12.42317822651448</v>
      </c>
      <c r="T40" s="336">
        <v>1.3888888888888857</v>
      </c>
      <c r="U40" s="357">
        <v>13.20754716981132</v>
      </c>
      <c r="V40" s="336">
        <v>6.4000000000000057</v>
      </c>
      <c r="W40" s="336">
        <v>42.857142857142861</v>
      </c>
      <c r="X40" s="336">
        <v>0</v>
      </c>
      <c r="Y40" s="335">
        <v>60.22727272727272</v>
      </c>
      <c r="Z40" s="83" t="s">
        <v>65</v>
      </c>
    </row>
    <row r="41" spans="1:26" s="219" customFormat="1" ht="33.75" customHeight="1">
      <c r="A41" s="83" t="s">
        <v>66</v>
      </c>
      <c r="B41" s="334">
        <v>5.5598277111272125</v>
      </c>
      <c r="C41" s="336">
        <v>-18.394160583941613</v>
      </c>
      <c r="D41" s="331">
        <v>-21.950092421441767</v>
      </c>
      <c r="E41" s="331">
        <v>-14.839797639123091</v>
      </c>
      <c r="F41" s="357">
        <v>-10.029940119760482</v>
      </c>
      <c r="G41" s="336">
        <v>17.543859649122822</v>
      </c>
      <c r="H41" s="331">
        <v>9.5135135135135016</v>
      </c>
      <c r="I41" s="331">
        <v>19.161676646706582</v>
      </c>
      <c r="J41" s="331">
        <v>42.142857142857139</v>
      </c>
      <c r="K41" s="331">
        <v>16.639209225700171</v>
      </c>
      <c r="L41" s="331">
        <v>16.279069767441868</v>
      </c>
      <c r="M41" s="331">
        <v>-2.5210084033613498</v>
      </c>
      <c r="N41" s="331">
        <v>26.956521739130437</v>
      </c>
      <c r="O41" s="331">
        <v>200</v>
      </c>
      <c r="P41" s="331" t="s">
        <v>22</v>
      </c>
      <c r="Q41" s="331" t="s">
        <v>22</v>
      </c>
      <c r="R41" s="357">
        <v>175</v>
      </c>
      <c r="S41" s="336">
        <v>17.627906976744185</v>
      </c>
      <c r="T41" s="336">
        <v>32.5</v>
      </c>
      <c r="U41" s="357">
        <v>28</v>
      </c>
      <c r="V41" s="336">
        <v>30.769230769230774</v>
      </c>
      <c r="W41" s="336">
        <v>7.3684210526315752</v>
      </c>
      <c r="X41" s="336">
        <v>76.315789473684191</v>
      </c>
      <c r="Y41" s="335">
        <v>-24.45054945054946</v>
      </c>
      <c r="Z41" s="83" t="s">
        <v>66</v>
      </c>
    </row>
    <row r="42" spans="1:26" s="219" customFormat="1" ht="33.75" customHeight="1">
      <c r="A42" s="83" t="s">
        <v>67</v>
      </c>
      <c r="B42" s="334">
        <v>4.5167580215351961</v>
      </c>
      <c r="C42" s="336">
        <v>-0.83187390542906314</v>
      </c>
      <c r="D42" s="331">
        <v>-2.5364616360177479</v>
      </c>
      <c r="E42" s="331">
        <v>-2.4952015355086417</v>
      </c>
      <c r="F42" s="357">
        <v>18.27956989247312</v>
      </c>
      <c r="G42" s="336">
        <v>-1.0610079575596814</v>
      </c>
      <c r="H42" s="331">
        <v>8.1317204301075208</v>
      </c>
      <c r="I42" s="331">
        <v>-34.084084084084083</v>
      </c>
      <c r="J42" s="331">
        <v>16.082474226804138</v>
      </c>
      <c r="K42" s="331">
        <v>-0.51948051948052409</v>
      </c>
      <c r="L42" s="331">
        <v>3.6809815950920211</v>
      </c>
      <c r="M42" s="331">
        <v>-10.504201680672267</v>
      </c>
      <c r="N42" s="331">
        <v>4.3689320388349557</v>
      </c>
      <c r="O42" s="331">
        <v>-55.555555555555557</v>
      </c>
      <c r="P42" s="331">
        <v>-88.888888888888886</v>
      </c>
      <c r="Q42" s="331" t="s">
        <v>22</v>
      </c>
      <c r="R42" s="357" t="s">
        <v>22</v>
      </c>
      <c r="S42" s="336">
        <v>-1.082504388531305</v>
      </c>
      <c r="T42" s="336">
        <v>-20.833333333333343</v>
      </c>
      <c r="U42" s="357">
        <v>-15.789473684210535</v>
      </c>
      <c r="V42" s="336">
        <v>-18.604651162790702</v>
      </c>
      <c r="W42" s="336">
        <v>-6.6420664206642073</v>
      </c>
      <c r="X42" s="336">
        <v>10.606060606060595</v>
      </c>
      <c r="Y42" s="335">
        <v>-29.473684210526315</v>
      </c>
      <c r="Z42" s="83" t="s">
        <v>67</v>
      </c>
    </row>
    <row r="43" spans="1:26" s="219" customFormat="1" ht="33.75" customHeight="1">
      <c r="A43" s="83" t="s">
        <v>68</v>
      </c>
      <c r="B43" s="334">
        <v>2.8936267679563201</v>
      </c>
      <c r="C43" s="336">
        <v>-7.7884361524245378</v>
      </c>
      <c r="D43" s="331">
        <v>-13.117082988043094</v>
      </c>
      <c r="E43" s="331">
        <v>1.9542155220547244</v>
      </c>
      <c r="F43" s="357">
        <v>16.711111111111123</v>
      </c>
      <c r="G43" s="336">
        <v>13.535142658315948</v>
      </c>
      <c r="H43" s="331">
        <v>18.243243243243242</v>
      </c>
      <c r="I43" s="331">
        <v>1.4567266495287186</v>
      </c>
      <c r="J43" s="331">
        <v>11.894647408666103</v>
      </c>
      <c r="K43" s="331">
        <v>26.761150479366407</v>
      </c>
      <c r="L43" s="331">
        <v>29.013539651837533</v>
      </c>
      <c r="M43" s="331">
        <v>11.32561132561132</v>
      </c>
      <c r="N43" s="331">
        <v>43.197278911564609</v>
      </c>
      <c r="O43" s="331">
        <v>64.285714285714278</v>
      </c>
      <c r="P43" s="331">
        <v>125</v>
      </c>
      <c r="Q43" s="331">
        <v>50</v>
      </c>
      <c r="R43" s="357">
        <v>37.5</v>
      </c>
      <c r="S43" s="336">
        <v>17.510109055262845</v>
      </c>
      <c r="T43" s="336">
        <v>15.476190476190467</v>
      </c>
      <c r="U43" s="357">
        <v>3.5087719298245759</v>
      </c>
      <c r="V43" s="336">
        <v>10.638297872340431</v>
      </c>
      <c r="W43" s="336">
        <v>-16.606822262118499</v>
      </c>
      <c r="X43" s="336">
        <v>48.175182481751847</v>
      </c>
      <c r="Y43" s="335">
        <v>-10.810810810810807</v>
      </c>
      <c r="Z43" s="83" t="s">
        <v>68</v>
      </c>
    </row>
    <row r="44" spans="1:26" s="219" customFormat="1" ht="33.75" customHeight="1">
      <c r="A44" s="83" t="s">
        <v>69</v>
      </c>
      <c r="B44" s="334">
        <v>3.2661799321482334</v>
      </c>
      <c r="C44" s="336">
        <v>0.39070130884940113</v>
      </c>
      <c r="D44" s="331">
        <v>-1.0610840263837105</v>
      </c>
      <c r="E44" s="331">
        <v>-4.6882325363337998</v>
      </c>
      <c r="F44" s="357">
        <v>18.921308576480996</v>
      </c>
      <c r="G44" s="336">
        <v>16.114592658907782</v>
      </c>
      <c r="H44" s="331">
        <v>14.921907978049816</v>
      </c>
      <c r="I44" s="331">
        <v>5.3341148886283634</v>
      </c>
      <c r="J44" s="331">
        <v>33.599999999999994</v>
      </c>
      <c r="K44" s="331">
        <v>-7.1000855431993131</v>
      </c>
      <c r="L44" s="331">
        <v>-12.413793103448285</v>
      </c>
      <c r="M44" s="331">
        <v>-3.3591731266149907</v>
      </c>
      <c r="N44" s="331">
        <v>1.3931888544891535</v>
      </c>
      <c r="O44" s="331">
        <v>60</v>
      </c>
      <c r="P44" s="331">
        <v>20</v>
      </c>
      <c r="Q44" s="331" t="s">
        <v>22</v>
      </c>
      <c r="R44" s="357">
        <v>72</v>
      </c>
      <c r="S44" s="336">
        <v>10.939952904238609</v>
      </c>
      <c r="T44" s="336">
        <v>68.928571428571416</v>
      </c>
      <c r="U44" s="357">
        <v>23.188405797101439</v>
      </c>
      <c r="V44" s="336">
        <v>59.885386819484239</v>
      </c>
      <c r="W44" s="336">
        <v>-20.323182100683653</v>
      </c>
      <c r="X44" s="336">
        <v>-12.5</v>
      </c>
      <c r="Y44" s="335">
        <v>20.498392282958207</v>
      </c>
      <c r="Z44" s="83" t="s">
        <v>69</v>
      </c>
    </row>
    <row r="45" spans="1:26" s="219" customFormat="1" ht="33.75" customHeight="1">
      <c r="A45" s="83" t="s">
        <v>70</v>
      </c>
      <c r="B45" s="334">
        <v>3.3044798989233755</v>
      </c>
      <c r="C45" s="336">
        <v>5.7582260371959961</v>
      </c>
      <c r="D45" s="331">
        <v>5.5242966751918061</v>
      </c>
      <c r="E45" s="331">
        <v>4.5028142589118119</v>
      </c>
      <c r="F45" s="357">
        <v>9.4155844155844051</v>
      </c>
      <c r="G45" s="336">
        <v>-1.3848090642047879</v>
      </c>
      <c r="H45" s="331">
        <v>4.8543689320388381</v>
      </c>
      <c r="I45" s="331">
        <v>-0.32573289902279612</v>
      </c>
      <c r="J45" s="331">
        <v>-13.328477785870348</v>
      </c>
      <c r="K45" s="331">
        <v>52.985074626865668</v>
      </c>
      <c r="L45" s="331">
        <v>42.857142857142861</v>
      </c>
      <c r="M45" s="331">
        <v>71.232876712328761</v>
      </c>
      <c r="N45" s="331">
        <v>64.835164835164818</v>
      </c>
      <c r="O45" s="331">
        <v>-57.692307692307693</v>
      </c>
      <c r="P45" s="331">
        <v>0</v>
      </c>
      <c r="Q45" s="331" t="s">
        <v>22</v>
      </c>
      <c r="R45" s="357">
        <v>-78.94736842105263</v>
      </c>
      <c r="S45" s="336">
        <v>2.5413939160569896</v>
      </c>
      <c r="T45" s="336">
        <v>-97.166469893742615</v>
      </c>
      <c r="U45" s="357">
        <v>-45.45454545454546</v>
      </c>
      <c r="V45" s="336">
        <v>-95.857307249712306</v>
      </c>
      <c r="W45" s="336">
        <v>-9.8275862068965552</v>
      </c>
      <c r="X45" s="336">
        <v>-10.294117647058826</v>
      </c>
      <c r="Y45" s="335">
        <v>-36.975397973950798</v>
      </c>
      <c r="Z45" s="83" t="s">
        <v>70</v>
      </c>
    </row>
    <row r="46" spans="1:26" s="219" customFormat="1" ht="33.75" customHeight="1">
      <c r="A46" s="83" t="s">
        <v>71</v>
      </c>
      <c r="B46" s="334">
        <v>3.9486738760381854</v>
      </c>
      <c r="C46" s="336">
        <v>-1.8435754189944191</v>
      </c>
      <c r="D46" s="331">
        <v>-1.7969076473046357</v>
      </c>
      <c r="E46" s="331">
        <v>-7.4123989218328887</v>
      </c>
      <c r="F46" s="357">
        <v>7.1910112359550453</v>
      </c>
      <c r="G46" s="336">
        <v>8.4646818447168641</v>
      </c>
      <c r="H46" s="331">
        <v>1.8200202224469137</v>
      </c>
      <c r="I46" s="331">
        <v>9.7633136094674455</v>
      </c>
      <c r="J46" s="331">
        <v>24.352331606217618</v>
      </c>
      <c r="K46" s="331">
        <v>20.62391681109186</v>
      </c>
      <c r="L46" s="331">
        <v>17.537313432835816</v>
      </c>
      <c r="M46" s="331">
        <v>27.878787878787875</v>
      </c>
      <c r="N46" s="331">
        <v>18.055555555555557</v>
      </c>
      <c r="O46" s="331">
        <v>-20</v>
      </c>
      <c r="P46" s="331">
        <v>100</v>
      </c>
      <c r="Q46" s="331">
        <v>-75</v>
      </c>
      <c r="R46" s="357" t="s">
        <v>22</v>
      </c>
      <c r="S46" s="336">
        <v>11.459694989106751</v>
      </c>
      <c r="T46" s="336">
        <v>-6.9767441860465169</v>
      </c>
      <c r="U46" s="357">
        <v>6.6666666666666714</v>
      </c>
      <c r="V46" s="336">
        <v>-3.448275862068968</v>
      </c>
      <c r="W46" s="336">
        <v>-9.2105263157894655</v>
      </c>
      <c r="X46" s="336">
        <v>6.4102564102564088</v>
      </c>
      <c r="Y46" s="335">
        <v>66.187050359712231</v>
      </c>
      <c r="Z46" s="83" t="s">
        <v>71</v>
      </c>
    </row>
    <row r="47" spans="1:26" s="219" customFormat="1" ht="33.75" customHeight="1">
      <c r="A47" s="83" t="s">
        <v>72</v>
      </c>
      <c r="B47" s="334">
        <v>2.9135070551023432</v>
      </c>
      <c r="C47" s="336">
        <v>-10.457766711357976</v>
      </c>
      <c r="D47" s="331">
        <v>-12.072617246596067</v>
      </c>
      <c r="E47" s="331">
        <v>-2.9352226720647678</v>
      </c>
      <c r="F47" s="357">
        <v>-12.715517241379317</v>
      </c>
      <c r="G47" s="336">
        <v>7.7192982456140413</v>
      </c>
      <c r="H47" s="331">
        <v>5.6464379947229588</v>
      </c>
      <c r="I47" s="331">
        <v>22.677165354330711</v>
      </c>
      <c r="J47" s="331">
        <v>-1.4876033057851288</v>
      </c>
      <c r="K47" s="331">
        <v>-5.5790363482671239</v>
      </c>
      <c r="L47" s="331">
        <v>-15.373563218390814</v>
      </c>
      <c r="M47" s="331">
        <v>-1.1538461538461462</v>
      </c>
      <c r="N47" s="331">
        <v>19.383259911894271</v>
      </c>
      <c r="O47" s="331">
        <v>0</v>
      </c>
      <c r="P47" s="331">
        <v>-33.333333333333343</v>
      </c>
      <c r="Q47" s="331" t="s">
        <v>22</v>
      </c>
      <c r="R47" s="357" t="s">
        <v>22</v>
      </c>
      <c r="S47" s="336">
        <v>4.0703052728954674</v>
      </c>
      <c r="T47" s="336">
        <v>-66.216216216216225</v>
      </c>
      <c r="U47" s="357">
        <v>52.173913043478279</v>
      </c>
      <c r="V47" s="336">
        <v>-38.144329896907216</v>
      </c>
      <c r="W47" s="336">
        <v>-0.94876660341556374</v>
      </c>
      <c r="X47" s="336">
        <v>8.5714285714285694</v>
      </c>
      <c r="Y47" s="335">
        <v>8.902691511387161</v>
      </c>
      <c r="Z47" s="83" t="s">
        <v>72</v>
      </c>
    </row>
    <row r="48" spans="1:26" s="219" customFormat="1" ht="33.75" customHeight="1">
      <c r="A48" s="83" t="s">
        <v>73</v>
      </c>
      <c r="B48" s="334">
        <v>2.960071543617417</v>
      </c>
      <c r="C48" s="336">
        <v>6.1004784688995244</v>
      </c>
      <c r="D48" s="331">
        <v>5.6999409332545952</v>
      </c>
      <c r="E48" s="331">
        <v>-13.309352517985602</v>
      </c>
      <c r="F48" s="357">
        <v>28.140703517587951</v>
      </c>
      <c r="G48" s="336">
        <v>15.252837977296167</v>
      </c>
      <c r="H48" s="331">
        <v>22.446507872426324</v>
      </c>
      <c r="I48" s="331">
        <v>4.3927648578811329</v>
      </c>
      <c r="J48" s="331">
        <v>10.936205468102742</v>
      </c>
      <c r="K48" s="331">
        <v>-4.9157303370786565</v>
      </c>
      <c r="L48" s="331">
        <v>13.481228668941966</v>
      </c>
      <c r="M48" s="331">
        <v>-30.415754923413559</v>
      </c>
      <c r="N48" s="331">
        <v>-2.6246719160104988</v>
      </c>
      <c r="O48" s="331">
        <v>0</v>
      </c>
      <c r="P48" s="331">
        <v>100</v>
      </c>
      <c r="Q48" s="331" t="s">
        <v>22</v>
      </c>
      <c r="R48" s="357">
        <v>-33.333333333333343</v>
      </c>
      <c r="S48" s="336">
        <v>10.661354581673294</v>
      </c>
      <c r="T48" s="336">
        <v>181.57894736842104</v>
      </c>
      <c r="U48" s="357">
        <v>283.33333333333337</v>
      </c>
      <c r="V48" s="336">
        <v>214.28571428571428</v>
      </c>
      <c r="W48" s="336">
        <v>38.649155722326469</v>
      </c>
      <c r="X48" s="336">
        <v>81.355932203389841</v>
      </c>
      <c r="Y48" s="335">
        <v>76.701570680628265</v>
      </c>
      <c r="Z48" s="83" t="s">
        <v>73</v>
      </c>
    </row>
    <row r="49" spans="1:26" s="219" customFormat="1" ht="33.75" customHeight="1">
      <c r="A49" s="83" t="s">
        <v>74</v>
      </c>
      <c r="B49" s="334">
        <v>1.649748859886941</v>
      </c>
      <c r="C49" s="336">
        <v>-19.604421175101805</v>
      </c>
      <c r="D49" s="331">
        <v>-21.200000000000003</v>
      </c>
      <c r="E49" s="331">
        <v>-26.839237057220714</v>
      </c>
      <c r="F49" s="357">
        <v>25.980392156862735</v>
      </c>
      <c r="G49" s="336">
        <v>26.255020080321273</v>
      </c>
      <c r="H49" s="331">
        <v>24.652777777777771</v>
      </c>
      <c r="I49" s="331">
        <v>21.171171171171181</v>
      </c>
      <c r="J49" s="331">
        <v>36.616161616161605</v>
      </c>
      <c r="K49" s="331">
        <v>-3.1905961376994014</v>
      </c>
      <c r="L49" s="331">
        <v>13.489208633093526</v>
      </c>
      <c r="M49" s="331">
        <v>-47.587719298245609</v>
      </c>
      <c r="N49" s="331">
        <v>58.100558659217882</v>
      </c>
      <c r="O49" s="331">
        <v>50</v>
      </c>
      <c r="P49" s="331">
        <v>12.5</v>
      </c>
      <c r="Q49" s="331" t="s">
        <v>22</v>
      </c>
      <c r="R49" s="357" t="s">
        <v>22</v>
      </c>
      <c r="S49" s="336">
        <v>15.324349733625823</v>
      </c>
      <c r="T49" s="336">
        <v>0</v>
      </c>
      <c r="U49" s="357">
        <v>-14.285714285714292</v>
      </c>
      <c r="V49" s="336">
        <v>-5.6768558951965105</v>
      </c>
      <c r="W49" s="336">
        <v>9.712230215827347</v>
      </c>
      <c r="X49" s="336">
        <v>13.725490196078425</v>
      </c>
      <c r="Y49" s="335">
        <v>-1.6501650165016457</v>
      </c>
      <c r="Z49" s="83" t="s">
        <v>74</v>
      </c>
    </row>
    <row r="50" spans="1:26" s="219" customFormat="1" ht="33.75" customHeight="1">
      <c r="A50" s="83" t="s">
        <v>75</v>
      </c>
      <c r="B50" s="334">
        <v>4.4645886835835</v>
      </c>
      <c r="C50" s="336">
        <v>-10.526171778805377</v>
      </c>
      <c r="D50" s="331">
        <v>-9.237605238540695</v>
      </c>
      <c r="E50" s="331">
        <v>-15.938158819395639</v>
      </c>
      <c r="F50" s="357">
        <v>-9.0836864406779654</v>
      </c>
      <c r="G50" s="336">
        <v>31.74144251122928</v>
      </c>
      <c r="H50" s="331">
        <v>34.053220208252981</v>
      </c>
      <c r="I50" s="331">
        <v>15.648379052369094</v>
      </c>
      <c r="J50" s="331">
        <v>44.51612903225805</v>
      </c>
      <c r="K50" s="331">
        <v>0.90398240899097004</v>
      </c>
      <c r="L50" s="331">
        <v>16.828557552209801</v>
      </c>
      <c r="M50" s="331">
        <v>-10.257548845470694</v>
      </c>
      <c r="N50" s="331">
        <v>-21.365638766519822</v>
      </c>
      <c r="O50" s="331">
        <v>11.016949152542367</v>
      </c>
      <c r="P50" s="331">
        <v>-33.78378378378379</v>
      </c>
      <c r="Q50" s="331">
        <v>-75</v>
      </c>
      <c r="R50" s="357">
        <v>102.5</v>
      </c>
      <c r="S50" s="336">
        <v>22.530986882520864</v>
      </c>
      <c r="T50" s="336">
        <v>-40.569877883310724</v>
      </c>
      <c r="U50" s="357">
        <v>-28.13455657492355</v>
      </c>
      <c r="V50" s="336">
        <v>-36.748120300751872</v>
      </c>
      <c r="W50" s="336">
        <v>10.711743772242002</v>
      </c>
      <c r="X50" s="336">
        <v>-13.406292749657993</v>
      </c>
      <c r="Y50" s="335">
        <v>93.922902494331055</v>
      </c>
      <c r="Z50" s="83" t="s">
        <v>75</v>
      </c>
    </row>
    <row r="51" spans="1:26" s="219" customFormat="1" ht="33.75" customHeight="1">
      <c r="A51" s="83" t="s">
        <v>76</v>
      </c>
      <c r="B51" s="334">
        <v>1.7380953740230467</v>
      </c>
      <c r="C51" s="336">
        <v>-1.4905149051490554</v>
      </c>
      <c r="D51" s="331">
        <v>-1.4339622641509493</v>
      </c>
      <c r="E51" s="331">
        <v>-15.294117647058826</v>
      </c>
      <c r="F51" s="357">
        <v>83.064516129032256</v>
      </c>
      <c r="G51" s="336">
        <v>2.3014105419450601</v>
      </c>
      <c r="H51" s="331">
        <v>4.4901065449010673</v>
      </c>
      <c r="I51" s="331">
        <v>-6.1633281972265053</v>
      </c>
      <c r="J51" s="331">
        <v>5.8823529411764781</v>
      </c>
      <c r="K51" s="331">
        <v>-7.1052631578947398</v>
      </c>
      <c r="L51" s="331">
        <v>44.85294117647058</v>
      </c>
      <c r="M51" s="331">
        <v>-45.633802816901401</v>
      </c>
      <c r="N51" s="331">
        <v>-10.526315789473685</v>
      </c>
      <c r="O51" s="331">
        <v>-15.384615384615387</v>
      </c>
      <c r="P51" s="331">
        <v>-7.1428571428571388</v>
      </c>
      <c r="Q51" s="331">
        <v>0</v>
      </c>
      <c r="R51" s="357">
        <v>-30</v>
      </c>
      <c r="S51" s="336">
        <v>0.11494252873562516</v>
      </c>
      <c r="T51" s="336">
        <v>-52.631578947368425</v>
      </c>
      <c r="U51" s="357">
        <v>44.444444444444429</v>
      </c>
      <c r="V51" s="336">
        <v>-21.428571428571431</v>
      </c>
      <c r="W51" s="336">
        <v>-9.9009900990099027</v>
      </c>
      <c r="X51" s="336">
        <v>-27.659574468085097</v>
      </c>
      <c r="Y51" s="335">
        <v>143.93939393939394</v>
      </c>
      <c r="Z51" s="83" t="s">
        <v>76</v>
      </c>
    </row>
    <row r="52" spans="1:26" s="219" customFormat="1" ht="33.75" customHeight="1">
      <c r="A52" s="83" t="s">
        <v>77</v>
      </c>
      <c r="B52" s="334">
        <v>2.403957984842009</v>
      </c>
      <c r="C52" s="336">
        <v>-10.686554965263582</v>
      </c>
      <c r="D52" s="331">
        <v>-10.6562311860325</v>
      </c>
      <c r="E52" s="331">
        <v>-16.142735768903989</v>
      </c>
      <c r="F52" s="357">
        <v>5.3164556962025387</v>
      </c>
      <c r="G52" s="336">
        <v>-10.036255767963084</v>
      </c>
      <c r="H52" s="331">
        <v>-9.2216317599249749</v>
      </c>
      <c r="I52" s="331">
        <v>-13.096623981373696</v>
      </c>
      <c r="J52" s="331">
        <v>-7.732406602953958</v>
      </c>
      <c r="K52" s="331">
        <v>3.7804246504401959</v>
      </c>
      <c r="L52" s="331">
        <v>-16.631355932203391</v>
      </c>
      <c r="M52" s="331">
        <v>29.248366013071916</v>
      </c>
      <c r="N52" s="331">
        <v>13.599999999999994</v>
      </c>
      <c r="O52" s="331">
        <v>-2.8571428571428612</v>
      </c>
      <c r="P52" s="331">
        <v>-10</v>
      </c>
      <c r="Q52" s="331" t="s">
        <v>22</v>
      </c>
      <c r="R52" s="357">
        <v>-20</v>
      </c>
      <c r="S52" s="336">
        <v>-6.6840926064226949</v>
      </c>
      <c r="T52" s="336">
        <v>74.545454545454533</v>
      </c>
      <c r="U52" s="357">
        <v>94.285714285714278</v>
      </c>
      <c r="V52" s="336">
        <v>84.186046511627922</v>
      </c>
      <c r="W52" s="336">
        <v>5.5299539170506904</v>
      </c>
      <c r="X52" s="336">
        <v>-57.843137254901961</v>
      </c>
      <c r="Y52" s="335">
        <v>-41.535776614310649</v>
      </c>
      <c r="Z52" s="83" t="s">
        <v>77</v>
      </c>
    </row>
    <row r="53" spans="1:26" s="219" customFormat="1" ht="33.75" customHeight="1">
      <c r="A53" s="83" t="s">
        <v>78</v>
      </c>
      <c r="B53" s="334">
        <v>2.8130246816078426</v>
      </c>
      <c r="C53" s="336">
        <v>-2.5595024518598279</v>
      </c>
      <c r="D53" s="331">
        <v>4.9630996309963109</v>
      </c>
      <c r="E53" s="331">
        <v>-26.526624328285294</v>
      </c>
      <c r="F53" s="357">
        <v>6.7114093959731491</v>
      </c>
      <c r="G53" s="336">
        <v>2.6336173508907876</v>
      </c>
      <c r="H53" s="331">
        <v>1.9218025182239842</v>
      </c>
      <c r="I53" s="331">
        <v>-4.3103448275862064</v>
      </c>
      <c r="J53" s="331">
        <v>11.161524500907433</v>
      </c>
      <c r="K53" s="331">
        <v>-0.17691287041132853</v>
      </c>
      <c r="L53" s="331">
        <v>5.9753954305799653</v>
      </c>
      <c r="M53" s="331">
        <v>-19.903691813804173</v>
      </c>
      <c r="N53" s="331">
        <v>10.400000000000006</v>
      </c>
      <c r="O53" s="331">
        <v>-9.375</v>
      </c>
      <c r="P53" s="331">
        <v>-11.111111111111114</v>
      </c>
      <c r="Q53" s="331" t="s">
        <v>22</v>
      </c>
      <c r="R53" s="357">
        <v>8.3333333333333286</v>
      </c>
      <c r="S53" s="336">
        <v>1.7299181976666205</v>
      </c>
      <c r="T53" s="336">
        <v>-46.843177189409367</v>
      </c>
      <c r="U53" s="357">
        <v>-58.620689655172413</v>
      </c>
      <c r="V53" s="336">
        <v>-49.093904448105441</v>
      </c>
      <c r="W53" s="336">
        <v>12.797619047619051</v>
      </c>
      <c r="X53" s="336">
        <v>-11.428571428571431</v>
      </c>
      <c r="Y53" s="335">
        <v>33.469387755102048</v>
      </c>
      <c r="Z53" s="83" t="s">
        <v>78</v>
      </c>
    </row>
    <row r="54" spans="1:26" s="219" customFormat="1" ht="33.75" customHeight="1">
      <c r="A54" s="83" t="s">
        <v>79</v>
      </c>
      <c r="B54" s="334">
        <v>3.8349797934440915</v>
      </c>
      <c r="C54" s="336">
        <v>1.7464277613971575</v>
      </c>
      <c r="D54" s="331">
        <v>-1.6926651178227701</v>
      </c>
      <c r="E54" s="331">
        <v>9.6742349457058339</v>
      </c>
      <c r="F54" s="357">
        <v>7.8328981723237519</v>
      </c>
      <c r="G54" s="336">
        <v>13.067436368407243</v>
      </c>
      <c r="H54" s="331">
        <v>10.956271023546378</v>
      </c>
      <c r="I54" s="331">
        <v>12.265084075173107</v>
      </c>
      <c r="J54" s="331">
        <v>20.305980528511824</v>
      </c>
      <c r="K54" s="331">
        <v>-4.0758293838862585</v>
      </c>
      <c r="L54" s="331">
        <v>-2.9548989113530268</v>
      </c>
      <c r="M54" s="331">
        <v>-9.2511013215859066</v>
      </c>
      <c r="N54" s="331">
        <v>-1.6216216216216139</v>
      </c>
      <c r="O54" s="331">
        <v>-20.833333333333343</v>
      </c>
      <c r="P54" s="331">
        <v>-16.666666666666657</v>
      </c>
      <c r="Q54" s="331" t="s">
        <v>22</v>
      </c>
      <c r="R54" s="357">
        <v>-25</v>
      </c>
      <c r="S54" s="336">
        <v>9.2024539877300526</v>
      </c>
      <c r="T54" s="336">
        <v>56.666666666666657</v>
      </c>
      <c r="U54" s="357">
        <v>50</v>
      </c>
      <c r="V54" s="336">
        <v>53.703703703703695</v>
      </c>
      <c r="W54" s="336">
        <v>15.474642392717811</v>
      </c>
      <c r="X54" s="336">
        <v>-15.200000000000003</v>
      </c>
      <c r="Y54" s="335">
        <v>85.350318471337573</v>
      </c>
      <c r="Z54" s="83" t="s">
        <v>79</v>
      </c>
    </row>
    <row r="55" spans="1:26" s="219" customFormat="1" ht="33.75" customHeight="1">
      <c r="A55" s="83" t="s">
        <v>80</v>
      </c>
      <c r="B55" s="334">
        <v>4.5226374428548581</v>
      </c>
      <c r="C55" s="336">
        <v>-7.1677962620661333</v>
      </c>
      <c r="D55" s="331">
        <v>-7.6166385609893155</v>
      </c>
      <c r="E55" s="331">
        <v>-9.8560354374307906</v>
      </c>
      <c r="F55" s="357">
        <v>2.6960784313725412</v>
      </c>
      <c r="G55" s="336">
        <v>4.6914984361671799</v>
      </c>
      <c r="H55" s="331">
        <v>14.449427005480814</v>
      </c>
      <c r="I55" s="331">
        <v>-8.3467094703049867</v>
      </c>
      <c r="J55" s="331">
        <v>-8.2299887260428335</v>
      </c>
      <c r="K55" s="331">
        <v>3.911205073995788</v>
      </c>
      <c r="L55" s="331">
        <v>23.555555555555557</v>
      </c>
      <c r="M55" s="331">
        <v>8.8461538461538396</v>
      </c>
      <c r="N55" s="331">
        <v>-38.983050847457626</v>
      </c>
      <c r="O55" s="331">
        <v>-77.777777777777771</v>
      </c>
      <c r="P55" s="331" t="s">
        <v>22</v>
      </c>
      <c r="Q55" s="331" t="s">
        <v>22</v>
      </c>
      <c r="R55" s="357">
        <v>100</v>
      </c>
      <c r="S55" s="336">
        <v>4.3604651162790731</v>
      </c>
      <c r="T55" s="336">
        <v>-72.5</v>
      </c>
      <c r="U55" s="357">
        <v>-71.875</v>
      </c>
      <c r="V55" s="336">
        <v>-72.222222222222229</v>
      </c>
      <c r="W55" s="336">
        <v>20.263591433278421</v>
      </c>
      <c r="X55" s="336">
        <v>-61.739130434782609</v>
      </c>
      <c r="Y55" s="335">
        <v>407.14285714285711</v>
      </c>
      <c r="Z55" s="83" t="s">
        <v>80</v>
      </c>
    </row>
    <row r="56" spans="1:26" s="219" customFormat="1" ht="33.75" customHeight="1">
      <c r="A56" s="83" t="s">
        <v>81</v>
      </c>
      <c r="B56" s="334">
        <v>0.77120134246160887</v>
      </c>
      <c r="C56" s="336">
        <v>-5.6419113413931967</v>
      </c>
      <c r="D56" s="331">
        <v>-2.8283227848101262</v>
      </c>
      <c r="E56" s="331">
        <v>-16.305290546400698</v>
      </c>
      <c r="F56" s="357">
        <v>-8.2543978349120408</v>
      </c>
      <c r="G56" s="336">
        <v>13.575129533678762</v>
      </c>
      <c r="H56" s="331">
        <v>24.923702950152602</v>
      </c>
      <c r="I56" s="331">
        <v>-15.588235294117652</v>
      </c>
      <c r="J56" s="331">
        <v>22.082379862700236</v>
      </c>
      <c r="K56" s="331">
        <v>-7.0944419340262073</v>
      </c>
      <c r="L56" s="331">
        <v>-2.4064171122994651</v>
      </c>
      <c r="M56" s="331">
        <v>-24.402730375426614</v>
      </c>
      <c r="N56" s="331">
        <v>2.574257425742573</v>
      </c>
      <c r="O56" s="331">
        <v>62.962962962962962</v>
      </c>
      <c r="P56" s="331">
        <v>-5.2631578947368496</v>
      </c>
      <c r="Q56" s="331" t="s">
        <v>22</v>
      </c>
      <c r="R56" s="357">
        <v>225</v>
      </c>
      <c r="S56" s="336">
        <v>6.2950819672131075</v>
      </c>
      <c r="T56" s="336">
        <v>23.529411764705884</v>
      </c>
      <c r="U56" s="357">
        <v>13.63636363636364</v>
      </c>
      <c r="V56" s="336">
        <v>19.205298013245041</v>
      </c>
      <c r="W56" s="336">
        <v>3.7652270210409853</v>
      </c>
      <c r="X56" s="336">
        <v>0</v>
      </c>
      <c r="Y56" s="335">
        <v>-4.5550847457627128</v>
      </c>
      <c r="Z56" s="83" t="s">
        <v>81</v>
      </c>
    </row>
    <row r="57" spans="1:26" s="219" customFormat="1" ht="33.75" customHeight="1" thickBot="1">
      <c r="A57" s="88" t="s">
        <v>82</v>
      </c>
      <c r="B57" s="330">
        <v>5.8470005784477195</v>
      </c>
      <c r="C57" s="339">
        <v>1.1396888957338547</v>
      </c>
      <c r="D57" s="338">
        <v>-3.8503850385038447</v>
      </c>
      <c r="E57" s="338">
        <v>8.4609773887673185</v>
      </c>
      <c r="F57" s="358">
        <v>23.050259965337958</v>
      </c>
      <c r="G57" s="339">
        <v>36.070715711434275</v>
      </c>
      <c r="H57" s="338">
        <v>31.672422298963994</v>
      </c>
      <c r="I57" s="338">
        <v>37.016574585635368</v>
      </c>
      <c r="J57" s="338">
        <v>46.957671957671948</v>
      </c>
      <c r="K57" s="338">
        <v>75.331564986737419</v>
      </c>
      <c r="L57" s="338">
        <v>121.61073825503354</v>
      </c>
      <c r="M57" s="338">
        <v>46.483180428134546</v>
      </c>
      <c r="N57" s="338">
        <v>17.88990825688073</v>
      </c>
      <c r="O57" s="338">
        <v>-30.769230769230774</v>
      </c>
      <c r="P57" s="338">
        <v>-65.517241379310349</v>
      </c>
      <c r="Q57" s="338" t="s">
        <v>22</v>
      </c>
      <c r="R57" s="358">
        <v>8.6956521739130324</v>
      </c>
      <c r="S57" s="339">
        <v>47.06927175843694</v>
      </c>
      <c r="T57" s="339">
        <v>66.037735849056617</v>
      </c>
      <c r="U57" s="358">
        <v>-1.2195121951219505</v>
      </c>
      <c r="V57" s="339">
        <v>25.185185185185176</v>
      </c>
      <c r="W57" s="339">
        <v>16.099071207430342</v>
      </c>
      <c r="X57" s="339">
        <v>3.9370078740157339</v>
      </c>
      <c r="Y57" s="337">
        <v>30.894308943089413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6"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6" t="s">
        <v>83</v>
      </c>
    </row>
    <row r="5" spans="1:35" s="53" customFormat="1" ht="30" customHeight="1" thickBot="1">
      <c r="A5" s="687"/>
      <c r="B5" s="689" t="s">
        <v>86</v>
      </c>
      <c r="C5" s="706" t="s">
        <v>87</v>
      </c>
      <c r="D5" s="707"/>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7"/>
    </row>
    <row r="6" spans="1:35" s="53" customFormat="1" ht="30" customHeight="1" thickBot="1">
      <c r="A6" s="687"/>
      <c r="B6" s="690"/>
      <c r="C6" s="708"/>
      <c r="D6" s="709"/>
      <c r="E6" s="227"/>
      <c r="F6" s="227"/>
      <c r="G6" s="227"/>
      <c r="H6" s="227"/>
      <c r="I6" s="227"/>
      <c r="J6" s="279"/>
      <c r="K6" s="257" t="s">
        <v>90</v>
      </c>
      <c r="L6" s="258"/>
      <c r="M6" s="258"/>
      <c r="N6" s="258"/>
      <c r="O6" s="258"/>
      <c r="P6" s="258"/>
      <c r="Q6" s="258"/>
      <c r="R6" s="258"/>
      <c r="S6" s="258"/>
      <c r="T6" s="258"/>
      <c r="U6" s="360"/>
      <c r="V6" s="360"/>
      <c r="W6" s="360"/>
      <c r="X6" s="360"/>
      <c r="Y6" s="360"/>
      <c r="Z6" s="360"/>
      <c r="AA6" s="742" t="s">
        <v>91</v>
      </c>
      <c r="AB6" s="743"/>
      <c r="AC6" s="267"/>
      <c r="AD6" s="268"/>
      <c r="AE6" s="267"/>
      <c r="AF6" s="268"/>
      <c r="AG6" s="269"/>
      <c r="AH6" s="270"/>
      <c r="AI6" s="687"/>
    </row>
    <row r="7" spans="1:35" s="53" customFormat="1" ht="30" customHeight="1">
      <c r="A7" s="687"/>
      <c r="B7" s="690"/>
      <c r="C7" s="708"/>
      <c r="D7" s="709"/>
      <c r="E7" s="702" t="s">
        <v>98</v>
      </c>
      <c r="F7" s="702"/>
      <c r="G7" s="702" t="s">
        <v>125</v>
      </c>
      <c r="H7" s="702"/>
      <c r="I7" s="702" t="s">
        <v>99</v>
      </c>
      <c r="J7" s="704"/>
      <c r="K7" s="744" t="s">
        <v>87</v>
      </c>
      <c r="L7" s="749"/>
      <c r="M7" s="266"/>
      <c r="N7" s="266"/>
      <c r="O7" s="266"/>
      <c r="P7" s="266"/>
      <c r="Q7" s="266"/>
      <c r="R7" s="265"/>
      <c r="S7" s="748" t="s">
        <v>93</v>
      </c>
      <c r="T7" s="749"/>
      <c r="U7" s="476"/>
      <c r="V7" s="476"/>
      <c r="W7" s="476"/>
      <c r="X7" s="476"/>
      <c r="Y7" s="476"/>
      <c r="Z7" s="476"/>
      <c r="AA7" s="744" t="s">
        <v>87</v>
      </c>
      <c r="AB7" s="745"/>
      <c r="AC7" s="267" t="s">
        <v>95</v>
      </c>
      <c r="AD7" s="268"/>
      <c r="AE7" s="267" t="s">
        <v>96</v>
      </c>
      <c r="AF7" s="268"/>
      <c r="AG7" s="269" t="s">
        <v>97</v>
      </c>
      <c r="AH7" s="270"/>
      <c r="AI7" s="687"/>
    </row>
    <row r="8" spans="1:35" s="53" customFormat="1" ht="30" customHeight="1" thickBot="1">
      <c r="A8" s="688"/>
      <c r="B8" s="691"/>
      <c r="C8" s="710"/>
      <c r="D8" s="711"/>
      <c r="E8" s="703"/>
      <c r="F8" s="703"/>
      <c r="G8" s="703"/>
      <c r="H8" s="703"/>
      <c r="I8" s="703"/>
      <c r="J8" s="705"/>
      <c r="K8" s="746"/>
      <c r="L8" s="751"/>
      <c r="M8" s="740" t="s">
        <v>98</v>
      </c>
      <c r="N8" s="741"/>
      <c r="O8" s="739" t="s">
        <v>125</v>
      </c>
      <c r="P8" s="739"/>
      <c r="Q8" s="739" t="s">
        <v>99</v>
      </c>
      <c r="R8" s="739"/>
      <c r="S8" s="750"/>
      <c r="T8" s="751"/>
      <c r="U8" s="740" t="s">
        <v>98</v>
      </c>
      <c r="V8" s="741"/>
      <c r="W8" s="739" t="s">
        <v>125</v>
      </c>
      <c r="X8" s="739"/>
      <c r="Y8" s="739" t="s">
        <v>99</v>
      </c>
      <c r="Z8" s="739"/>
      <c r="AA8" s="746"/>
      <c r="AB8" s="747"/>
      <c r="AC8" s="474"/>
      <c r="AD8" s="475"/>
      <c r="AE8" s="474"/>
      <c r="AF8" s="475"/>
      <c r="AG8" s="271"/>
      <c r="AH8" s="272"/>
      <c r="AI8" s="688"/>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115435663.557</v>
      </c>
      <c r="C10" s="302">
        <v>327189.90399999998</v>
      </c>
      <c r="D10" s="503">
        <v>28.34391850127319</v>
      </c>
      <c r="E10" s="304">
        <v>270312.78700000001</v>
      </c>
      <c r="F10" s="503">
        <v>23.416748227598184</v>
      </c>
      <c r="G10" s="304">
        <v>30994.932000000001</v>
      </c>
      <c r="H10" s="503">
        <v>2.6850395315391653</v>
      </c>
      <c r="I10" s="304">
        <v>25882.185000000001</v>
      </c>
      <c r="J10" s="504">
        <v>2.2421307421358438</v>
      </c>
      <c r="K10" s="303">
        <v>76769.452999999994</v>
      </c>
      <c r="L10" s="340">
        <v>6.5501445056193317</v>
      </c>
      <c r="M10" s="310">
        <v>41568.648999999998</v>
      </c>
      <c r="N10" s="340">
        <v>3.5467317691239577</v>
      </c>
      <c r="O10" s="312">
        <v>12713.324000000001</v>
      </c>
      <c r="P10" s="340">
        <v>1.0847297472180555</v>
      </c>
      <c r="Q10" s="312">
        <v>22487.48</v>
      </c>
      <c r="R10" s="340">
        <v>1.9186829892773183</v>
      </c>
      <c r="S10" s="314">
        <v>58384.063000000002</v>
      </c>
      <c r="T10" s="340">
        <v>4.9814611740842141</v>
      </c>
      <c r="U10" s="314">
        <v>28519.083999999999</v>
      </c>
      <c r="V10" s="340">
        <v>2.4333131742894687</v>
      </c>
      <c r="W10" s="314">
        <v>958.36300000000006</v>
      </c>
      <c r="X10" s="340">
        <v>8.1769712998200739E-2</v>
      </c>
      <c r="Y10" s="314">
        <v>28906.616000000002</v>
      </c>
      <c r="Z10" s="340">
        <v>2.4663782867965449</v>
      </c>
      <c r="AA10" s="302">
        <v>-8501.3790000000008</v>
      </c>
      <c r="AB10" s="340">
        <v>-0.72535701077663761</v>
      </c>
      <c r="AC10" s="302">
        <v>325578.62099999998</v>
      </c>
      <c r="AD10" s="506">
        <v>28.204335728467079</v>
      </c>
      <c r="AE10" s="507">
        <v>66413.421000000002</v>
      </c>
      <c r="AF10" s="503">
        <v>5.7532844663041489</v>
      </c>
      <c r="AG10" s="302">
        <v>811711.60499999998</v>
      </c>
      <c r="AH10" s="503">
        <v>70.317229527527417</v>
      </c>
      <c r="AI10" s="107" t="s">
        <v>100</v>
      </c>
    </row>
    <row r="11" spans="1:35" ht="30" customHeight="1">
      <c r="A11" s="108" t="s">
        <v>101</v>
      </c>
      <c r="B11" s="500">
        <v>5614975.4510000004</v>
      </c>
      <c r="C11" s="502">
        <v>19468.856</v>
      </c>
      <c r="D11" s="341">
        <v>34.673091930495779</v>
      </c>
      <c r="E11" s="307">
        <v>15508.848</v>
      </c>
      <c r="F11" s="341">
        <v>27.620509003717814</v>
      </c>
      <c r="G11" s="307">
        <v>1578.327</v>
      </c>
      <c r="H11" s="341">
        <v>2.8109241327473793</v>
      </c>
      <c r="I11" s="315">
        <v>2381.681</v>
      </c>
      <c r="J11" s="347">
        <v>4.2416587940305845</v>
      </c>
      <c r="K11" s="502">
        <v>3625.19</v>
      </c>
      <c r="L11" s="341">
        <v>6.4334070112475858</v>
      </c>
      <c r="M11" s="311">
        <v>2003.317</v>
      </c>
      <c r="N11" s="341">
        <v>3.5551663867415169</v>
      </c>
      <c r="O11" s="505">
        <v>436.75400000000002</v>
      </c>
      <c r="P11" s="341">
        <v>0.77508109803635905</v>
      </c>
      <c r="Q11" s="505">
        <v>1185.1189999999999</v>
      </c>
      <c r="R11" s="341">
        <v>2.1031595264697098</v>
      </c>
      <c r="S11" s="315">
        <v>2663.0549999999998</v>
      </c>
      <c r="T11" s="341">
        <v>4.7259638000595663</v>
      </c>
      <c r="U11" s="315">
        <v>1130.6980000000001</v>
      </c>
      <c r="V11" s="341">
        <v>2.0065818455870241</v>
      </c>
      <c r="W11" s="315">
        <v>199.27099999999999</v>
      </c>
      <c r="X11" s="341">
        <v>0.35363427807599535</v>
      </c>
      <c r="Y11" s="315">
        <v>1333.086</v>
      </c>
      <c r="Z11" s="341">
        <v>2.365747676396547</v>
      </c>
      <c r="AA11" s="502">
        <v>-651.25800000000004</v>
      </c>
      <c r="AB11" s="341">
        <v>-1.1557484665165358</v>
      </c>
      <c r="AC11" s="316">
        <v>15614.712</v>
      </c>
      <c r="AD11" s="344">
        <v>27.809047673074144</v>
      </c>
      <c r="AE11" s="502">
        <v>5178.2389999999996</v>
      </c>
      <c r="AF11" s="341">
        <v>9.2221934809666521</v>
      </c>
      <c r="AG11" s="502">
        <v>41756.786</v>
      </c>
      <c r="AH11" s="341">
        <v>74.366818456104411</v>
      </c>
      <c r="AI11" s="108" t="s">
        <v>101</v>
      </c>
    </row>
    <row r="12" spans="1:35" ht="30" customHeight="1">
      <c r="A12" s="109" t="s">
        <v>37</v>
      </c>
      <c r="B12" s="501">
        <v>1044618.4080000001</v>
      </c>
      <c r="C12" s="298">
        <v>1898.9880000000001</v>
      </c>
      <c r="D12" s="342">
        <v>18.178772128243022</v>
      </c>
      <c r="E12" s="308">
        <v>1428.9939999999999</v>
      </c>
      <c r="F12" s="342">
        <v>13.679578964493988</v>
      </c>
      <c r="G12" s="308">
        <v>304.95299999999997</v>
      </c>
      <c r="H12" s="342">
        <v>2.9192765287743234</v>
      </c>
      <c r="I12" s="305">
        <v>165.041</v>
      </c>
      <c r="J12" s="348">
        <v>1.5799166349747111</v>
      </c>
      <c r="K12" s="298">
        <v>770.68299999999999</v>
      </c>
      <c r="L12" s="342">
        <v>7.2509414153724592</v>
      </c>
      <c r="M12" s="311">
        <v>388.86099999999999</v>
      </c>
      <c r="N12" s="342">
        <v>3.6585837883061516</v>
      </c>
      <c r="O12" s="313">
        <v>200.60300000000001</v>
      </c>
      <c r="P12" s="342">
        <v>1.8873656234119105</v>
      </c>
      <c r="Q12" s="313">
        <v>181.21899999999999</v>
      </c>
      <c r="R12" s="342">
        <v>1.7049920036543968</v>
      </c>
      <c r="S12" s="305">
        <v>271.31799999999998</v>
      </c>
      <c r="T12" s="342">
        <v>2.5526849858320797</v>
      </c>
      <c r="U12" s="305">
        <v>271.31799999999998</v>
      </c>
      <c r="V12" s="342">
        <v>2.5526849858320797</v>
      </c>
      <c r="W12" s="305">
        <v>0</v>
      </c>
      <c r="X12" s="342">
        <v>0</v>
      </c>
      <c r="Y12" s="305">
        <v>0</v>
      </c>
      <c r="Z12" s="342">
        <v>0</v>
      </c>
      <c r="AA12" s="298">
        <v>-45.05</v>
      </c>
      <c r="AB12" s="342">
        <v>-0.42385119531964405</v>
      </c>
      <c r="AC12" s="317">
        <v>2329.9609999999998</v>
      </c>
      <c r="AD12" s="345">
        <v>22.304422190500013</v>
      </c>
      <c r="AE12" s="298">
        <v>951.37400000000002</v>
      </c>
      <c r="AF12" s="342">
        <v>9.1073830665254754</v>
      </c>
      <c r="AG12" s="298">
        <v>7687.1610000000001</v>
      </c>
      <c r="AH12" s="342">
        <v>73.588220742899253</v>
      </c>
      <c r="AI12" s="109" t="s">
        <v>102</v>
      </c>
    </row>
    <row r="13" spans="1:35" ht="30" customHeight="1">
      <c r="A13" s="109" t="s">
        <v>38</v>
      </c>
      <c r="B13" s="501">
        <v>909207.69099999999</v>
      </c>
      <c r="C13" s="298">
        <v>1706.82</v>
      </c>
      <c r="D13" s="342">
        <v>18.772608468838829</v>
      </c>
      <c r="E13" s="308">
        <v>1270.028</v>
      </c>
      <c r="F13" s="342">
        <v>13.968513603345665</v>
      </c>
      <c r="G13" s="308">
        <v>269.39</v>
      </c>
      <c r="H13" s="342">
        <v>2.9629093843641932</v>
      </c>
      <c r="I13" s="305">
        <v>167.40199999999999</v>
      </c>
      <c r="J13" s="348">
        <v>1.8411854811289756</v>
      </c>
      <c r="K13" s="298">
        <v>971.99099999999999</v>
      </c>
      <c r="L13" s="342">
        <v>10.983000046647675</v>
      </c>
      <c r="M13" s="311">
        <v>429.411</v>
      </c>
      <c r="N13" s="342">
        <v>4.8521241791652638</v>
      </c>
      <c r="O13" s="313">
        <v>137.20099999999999</v>
      </c>
      <c r="P13" s="342">
        <v>1.5503009692477681</v>
      </c>
      <c r="Q13" s="313">
        <v>405.37900000000002</v>
      </c>
      <c r="R13" s="342">
        <v>4.5805748982346417</v>
      </c>
      <c r="S13" s="305">
        <v>347.24799999999999</v>
      </c>
      <c r="T13" s="342">
        <v>3.9237243968290976</v>
      </c>
      <c r="U13" s="305">
        <v>337.49299999999999</v>
      </c>
      <c r="V13" s="342">
        <v>3.8134978973501439</v>
      </c>
      <c r="W13" s="305">
        <v>0</v>
      </c>
      <c r="X13" s="342">
        <v>0</v>
      </c>
      <c r="Y13" s="305">
        <v>9.7550000000000008</v>
      </c>
      <c r="Z13" s="342">
        <v>0.11022649947895409</v>
      </c>
      <c r="AA13" s="298">
        <v>-21.942</v>
      </c>
      <c r="AB13" s="342">
        <v>-0.24793335228777147</v>
      </c>
      <c r="AC13" s="317">
        <v>3569.9209999999998</v>
      </c>
      <c r="AD13" s="345">
        <v>39.264087131440682</v>
      </c>
      <c r="AE13" s="298">
        <v>497.96699999999998</v>
      </c>
      <c r="AF13" s="342">
        <v>5.4769334325835572</v>
      </c>
      <c r="AG13" s="298">
        <v>7815.2290000000003</v>
      </c>
      <c r="AH13" s="342">
        <v>85.956477022366073</v>
      </c>
      <c r="AI13" s="109" t="s">
        <v>38</v>
      </c>
    </row>
    <row r="14" spans="1:35" ht="30" customHeight="1">
      <c r="A14" s="109" t="s">
        <v>39</v>
      </c>
      <c r="B14" s="501">
        <v>1916538.3459999999</v>
      </c>
      <c r="C14" s="298">
        <v>2857.364</v>
      </c>
      <c r="D14" s="342">
        <v>14.908984242155102</v>
      </c>
      <c r="E14" s="308">
        <v>2398.7060000000001</v>
      </c>
      <c r="F14" s="342">
        <v>12.515825759533225</v>
      </c>
      <c r="G14" s="308">
        <v>293.03899999999999</v>
      </c>
      <c r="H14" s="342">
        <v>1.5290014969520469</v>
      </c>
      <c r="I14" s="305">
        <v>165.619</v>
      </c>
      <c r="J14" s="348">
        <v>0.86415698566982913</v>
      </c>
      <c r="K14" s="298">
        <v>1222.6189999999999</v>
      </c>
      <c r="L14" s="342">
        <v>6.2824615695064674</v>
      </c>
      <c r="M14" s="311">
        <v>759.76900000000001</v>
      </c>
      <c r="N14" s="342">
        <v>3.9040940343658654</v>
      </c>
      <c r="O14" s="313">
        <v>119.753</v>
      </c>
      <c r="P14" s="342">
        <v>0.61535410486268249</v>
      </c>
      <c r="Q14" s="313">
        <v>343.09699999999998</v>
      </c>
      <c r="R14" s="342">
        <v>1.7630134302779201</v>
      </c>
      <c r="S14" s="305">
        <v>1021.4349999999999</v>
      </c>
      <c r="T14" s="342">
        <v>5.2486720174059442</v>
      </c>
      <c r="U14" s="305">
        <v>672.05700000000002</v>
      </c>
      <c r="V14" s="342">
        <v>3.4533834947909439</v>
      </c>
      <c r="W14" s="305">
        <v>109.643</v>
      </c>
      <c r="X14" s="342">
        <v>0.56340359005168228</v>
      </c>
      <c r="Y14" s="305">
        <v>239.73500000000001</v>
      </c>
      <c r="Z14" s="342">
        <v>1.2318849325633194</v>
      </c>
      <c r="AA14" s="298">
        <v>-73.584000000000003</v>
      </c>
      <c r="AB14" s="342">
        <v>-0.37811342055911451</v>
      </c>
      <c r="AC14" s="317">
        <v>6649.0990000000002</v>
      </c>
      <c r="AD14" s="345">
        <v>34.693274016026393</v>
      </c>
      <c r="AE14" s="298">
        <v>1464.4970000000001</v>
      </c>
      <c r="AF14" s="342">
        <v>7.641365501799358</v>
      </c>
      <c r="AG14" s="298">
        <v>10130.953</v>
      </c>
      <c r="AH14" s="342">
        <v>52.860685105227738</v>
      </c>
      <c r="AI14" s="109" t="s">
        <v>39</v>
      </c>
    </row>
    <row r="15" spans="1:35" ht="30" customHeight="1">
      <c r="A15" s="109" t="s">
        <v>40</v>
      </c>
      <c r="B15" s="501">
        <v>813437.45700000005</v>
      </c>
      <c r="C15" s="298">
        <v>606.81700000000001</v>
      </c>
      <c r="D15" s="342">
        <v>7.4599097297286123</v>
      </c>
      <c r="E15" s="308">
        <v>429.214</v>
      </c>
      <c r="F15" s="342">
        <v>5.2765458033241268</v>
      </c>
      <c r="G15" s="308">
        <v>131.39400000000001</v>
      </c>
      <c r="H15" s="342">
        <v>1.6152932087070093</v>
      </c>
      <c r="I15" s="305">
        <v>46.209000000000003</v>
      </c>
      <c r="J15" s="348">
        <v>0.5680707176974763</v>
      </c>
      <c r="K15" s="298">
        <v>324.93299999999999</v>
      </c>
      <c r="L15" s="342">
        <v>3.8373928132527442</v>
      </c>
      <c r="M15" s="311">
        <v>241.49700000000001</v>
      </c>
      <c r="N15" s="342">
        <v>2.8520305792951102</v>
      </c>
      <c r="O15" s="313">
        <v>26.588999999999999</v>
      </c>
      <c r="P15" s="342">
        <v>0.31401069608681542</v>
      </c>
      <c r="Q15" s="313">
        <v>56.847000000000001</v>
      </c>
      <c r="R15" s="342">
        <v>0.6713515378708188</v>
      </c>
      <c r="S15" s="305">
        <v>407.37299999999999</v>
      </c>
      <c r="T15" s="342">
        <v>4.8109924892615092</v>
      </c>
      <c r="U15" s="305">
        <v>402.70299999999997</v>
      </c>
      <c r="V15" s="342">
        <v>4.7558407366297661</v>
      </c>
      <c r="W15" s="305">
        <v>0</v>
      </c>
      <c r="X15" s="342">
        <v>0</v>
      </c>
      <c r="Y15" s="305">
        <v>4.67</v>
      </c>
      <c r="Z15" s="342">
        <v>5.5151752631743503E-2</v>
      </c>
      <c r="AA15" s="298">
        <v>-19.087</v>
      </c>
      <c r="AB15" s="342">
        <v>-0.22541359796190327</v>
      </c>
      <c r="AC15" s="317">
        <v>1291.069</v>
      </c>
      <c r="AD15" s="345">
        <v>15.871767262372328</v>
      </c>
      <c r="AE15" s="298">
        <v>609.42499999999995</v>
      </c>
      <c r="AF15" s="342">
        <v>7.4919711989609041</v>
      </c>
      <c r="AG15" s="298">
        <v>6316.8320000000003</v>
      </c>
      <c r="AH15" s="342">
        <v>77.656025618697328</v>
      </c>
      <c r="AI15" s="109" t="s">
        <v>40</v>
      </c>
    </row>
    <row r="16" spans="1:35" ht="30" customHeight="1">
      <c r="A16" s="109" t="s">
        <v>41</v>
      </c>
      <c r="B16" s="501">
        <v>801294.33200000005</v>
      </c>
      <c r="C16" s="298">
        <v>996.95699999999999</v>
      </c>
      <c r="D16" s="342">
        <v>12.441832672292009</v>
      </c>
      <c r="E16" s="308">
        <v>859.33299999999997</v>
      </c>
      <c r="F16" s="342">
        <v>10.724311475598954</v>
      </c>
      <c r="G16" s="308">
        <v>69.296999999999997</v>
      </c>
      <c r="H16" s="342">
        <v>0.86481330558070135</v>
      </c>
      <c r="I16" s="305">
        <v>68.326999999999998</v>
      </c>
      <c r="J16" s="348">
        <v>0.85270789111235079</v>
      </c>
      <c r="K16" s="298">
        <v>636.322</v>
      </c>
      <c r="L16" s="342">
        <v>7.785558791853969</v>
      </c>
      <c r="M16" s="311">
        <v>420.20800000000003</v>
      </c>
      <c r="N16" s="342">
        <v>5.1413499593089229</v>
      </c>
      <c r="O16" s="313">
        <v>47.780999999999999</v>
      </c>
      <c r="P16" s="342">
        <v>0.5846124833552423</v>
      </c>
      <c r="Q16" s="313">
        <v>168.333</v>
      </c>
      <c r="R16" s="342">
        <v>2.0595963491898033</v>
      </c>
      <c r="S16" s="305">
        <v>181.24700000000001</v>
      </c>
      <c r="T16" s="342">
        <v>2.2176023685290724</v>
      </c>
      <c r="U16" s="305">
        <v>45.430999999999997</v>
      </c>
      <c r="V16" s="342">
        <v>0.55585964570251789</v>
      </c>
      <c r="W16" s="305">
        <v>0</v>
      </c>
      <c r="X16" s="342">
        <v>0</v>
      </c>
      <c r="Y16" s="305">
        <v>135.816</v>
      </c>
      <c r="Z16" s="342">
        <v>1.6617427228265542</v>
      </c>
      <c r="AA16" s="298">
        <v>-76.111000000000004</v>
      </c>
      <c r="AB16" s="342">
        <v>-0.93123711769638229</v>
      </c>
      <c r="AC16" s="317">
        <v>1841.53</v>
      </c>
      <c r="AD16" s="345">
        <v>22.981942171032351</v>
      </c>
      <c r="AE16" s="298">
        <v>359.36099999999999</v>
      </c>
      <c r="AF16" s="342">
        <v>4.484756545114311</v>
      </c>
      <c r="AG16" s="298">
        <v>7638.8950000000004</v>
      </c>
      <c r="AH16" s="342">
        <v>95.331948510525606</v>
      </c>
      <c r="AI16" s="109" t="s">
        <v>41</v>
      </c>
    </row>
    <row r="17" spans="1:35" ht="30" customHeight="1">
      <c r="A17" s="109" t="s">
        <v>42</v>
      </c>
      <c r="B17" s="501">
        <v>1436211.1510000001</v>
      </c>
      <c r="C17" s="298">
        <v>3640.5880000000002</v>
      </c>
      <c r="D17" s="342">
        <v>25.348556843227016</v>
      </c>
      <c r="E17" s="308">
        <v>2957.9459999999999</v>
      </c>
      <c r="F17" s="342">
        <v>20.595481367349443</v>
      </c>
      <c r="G17" s="308">
        <v>488.86200000000002</v>
      </c>
      <c r="H17" s="342">
        <v>3.4038309733190477</v>
      </c>
      <c r="I17" s="305">
        <v>193.78</v>
      </c>
      <c r="J17" s="348">
        <v>1.3492445025585238</v>
      </c>
      <c r="K17" s="298">
        <v>1102.22</v>
      </c>
      <c r="L17" s="342">
        <v>7.6358580912954741</v>
      </c>
      <c r="M17" s="311">
        <v>500.89699999999999</v>
      </c>
      <c r="N17" s="342">
        <v>3.4700680538872719</v>
      </c>
      <c r="O17" s="313">
        <v>189.911</v>
      </c>
      <c r="P17" s="342">
        <v>1.3156479160022634</v>
      </c>
      <c r="Q17" s="313">
        <v>411.41199999999998</v>
      </c>
      <c r="R17" s="342">
        <v>2.8501421214059381</v>
      </c>
      <c r="S17" s="305">
        <v>595.96699999999998</v>
      </c>
      <c r="T17" s="342">
        <v>4.1286852344315017</v>
      </c>
      <c r="U17" s="305">
        <v>586.30100000000004</v>
      </c>
      <c r="V17" s="342">
        <v>4.0617220108368821</v>
      </c>
      <c r="W17" s="305">
        <v>1.093</v>
      </c>
      <c r="X17" s="342">
        <v>7.571984625379646E-3</v>
      </c>
      <c r="Y17" s="305">
        <v>8.5730000000000004</v>
      </c>
      <c r="Z17" s="342">
        <v>5.9391238969240347E-2</v>
      </c>
      <c r="AA17" s="298">
        <v>-88.715999999999994</v>
      </c>
      <c r="AB17" s="342">
        <v>-0.61459852518314784</v>
      </c>
      <c r="AC17" s="317">
        <v>3332.319</v>
      </c>
      <c r="AD17" s="345">
        <v>23.202152397158205</v>
      </c>
      <c r="AE17" s="298">
        <v>744.73400000000004</v>
      </c>
      <c r="AF17" s="342">
        <v>5.1854074484901425</v>
      </c>
      <c r="AG17" s="298">
        <v>8297.1659999999993</v>
      </c>
      <c r="AH17" s="342">
        <v>57.771212779004522</v>
      </c>
      <c r="AI17" s="109" t="s">
        <v>42</v>
      </c>
    </row>
    <row r="18" spans="1:35" ht="30" customHeight="1">
      <c r="A18" s="109" t="s">
        <v>43</v>
      </c>
      <c r="B18" s="501">
        <v>2224130.4160000002</v>
      </c>
      <c r="C18" s="298">
        <v>5393.0069999999996</v>
      </c>
      <c r="D18" s="342">
        <v>24.247710301534759</v>
      </c>
      <c r="E18" s="308">
        <v>3910.944</v>
      </c>
      <c r="F18" s="342">
        <v>17.58414871657418</v>
      </c>
      <c r="G18" s="308">
        <v>1006.5410000000001</v>
      </c>
      <c r="H18" s="342">
        <v>4.5255484694562984</v>
      </c>
      <c r="I18" s="305">
        <v>475.52199999999999</v>
      </c>
      <c r="J18" s="348">
        <v>2.1380131155042843</v>
      </c>
      <c r="K18" s="298">
        <v>1322.1849999999999</v>
      </c>
      <c r="L18" s="342">
        <v>5.7782395974632825</v>
      </c>
      <c r="M18" s="311">
        <v>724.33799999999997</v>
      </c>
      <c r="N18" s="342">
        <v>3.1655165605020166</v>
      </c>
      <c r="O18" s="313">
        <v>324.70699999999999</v>
      </c>
      <c r="P18" s="342">
        <v>1.4190410910526969</v>
      </c>
      <c r="Q18" s="313">
        <v>273.14</v>
      </c>
      <c r="R18" s="342">
        <v>1.1936819459085688</v>
      </c>
      <c r="S18" s="305">
        <v>2138.5970000000002</v>
      </c>
      <c r="T18" s="342">
        <v>9.3461398128220985</v>
      </c>
      <c r="U18" s="305">
        <v>1350.0730000000001</v>
      </c>
      <c r="V18" s="342">
        <v>5.9001162984499507</v>
      </c>
      <c r="W18" s="305">
        <v>2.7930000000000001</v>
      </c>
      <c r="X18" s="342">
        <v>1.220602502351407E-2</v>
      </c>
      <c r="Y18" s="305">
        <v>785.73099999999999</v>
      </c>
      <c r="Z18" s="342">
        <v>3.4338174893486331</v>
      </c>
      <c r="AA18" s="298">
        <v>-121.925</v>
      </c>
      <c r="AB18" s="342">
        <v>-0.53283909809951768</v>
      </c>
      <c r="AC18" s="317">
        <v>7261.1419999999998</v>
      </c>
      <c r="AD18" s="345">
        <v>32.647105348520171</v>
      </c>
      <c r="AE18" s="298">
        <v>1616.5319999999999</v>
      </c>
      <c r="AF18" s="342">
        <v>7.2681529301112695</v>
      </c>
      <c r="AG18" s="298">
        <v>7159.0889999999999</v>
      </c>
      <c r="AH18" s="342">
        <v>32.188260852415766</v>
      </c>
      <c r="AI18" s="109" t="s">
        <v>43</v>
      </c>
    </row>
    <row r="19" spans="1:35" ht="30" customHeight="1">
      <c r="A19" s="109" t="s">
        <v>44</v>
      </c>
      <c r="B19" s="501">
        <v>1852154.051</v>
      </c>
      <c r="C19" s="298">
        <v>4808.4660000000003</v>
      </c>
      <c r="D19" s="342">
        <v>25.961479809975049</v>
      </c>
      <c r="E19" s="308">
        <v>4146.1049999999996</v>
      </c>
      <c r="F19" s="342">
        <v>22.385313995676917</v>
      </c>
      <c r="G19" s="308">
        <v>365.60899999999998</v>
      </c>
      <c r="H19" s="342">
        <v>1.9739664732671851</v>
      </c>
      <c r="I19" s="305">
        <v>296.75200000000001</v>
      </c>
      <c r="J19" s="348">
        <v>1.6021993410309474</v>
      </c>
      <c r="K19" s="298">
        <v>1302.7719999999999</v>
      </c>
      <c r="L19" s="342">
        <v>6.9069392518890469</v>
      </c>
      <c r="M19" s="311">
        <v>535.16200000000003</v>
      </c>
      <c r="N19" s="342">
        <v>2.8372819065189052</v>
      </c>
      <c r="O19" s="313">
        <v>402.96499999999997</v>
      </c>
      <c r="P19" s="342">
        <v>2.1364097291294795</v>
      </c>
      <c r="Q19" s="313">
        <v>364.64499999999998</v>
      </c>
      <c r="R19" s="342">
        <v>1.9332476162406633</v>
      </c>
      <c r="S19" s="305">
        <v>1609.9059999999999</v>
      </c>
      <c r="T19" s="342">
        <v>8.535279345312679</v>
      </c>
      <c r="U19" s="305">
        <v>1371.1020000000001</v>
      </c>
      <c r="V19" s="342">
        <v>7.2692061405553527</v>
      </c>
      <c r="W19" s="305">
        <v>0.36099999999999999</v>
      </c>
      <c r="X19" s="342">
        <v>1.9139228275799191E-3</v>
      </c>
      <c r="Y19" s="305">
        <v>238.44300000000001</v>
      </c>
      <c r="Z19" s="342">
        <v>1.2641592819297469</v>
      </c>
      <c r="AA19" s="298">
        <v>-41.488999999999997</v>
      </c>
      <c r="AB19" s="342">
        <v>-0.21996328031430262</v>
      </c>
      <c r="AC19" s="317">
        <v>7299.799</v>
      </c>
      <c r="AD19" s="345">
        <v>39.412482973858204</v>
      </c>
      <c r="AE19" s="298">
        <v>742.44100000000003</v>
      </c>
      <c r="AF19" s="342">
        <v>4.0085272582976952</v>
      </c>
      <c r="AG19" s="298">
        <v>10560.509</v>
      </c>
      <c r="AH19" s="342">
        <v>57.017444063566181</v>
      </c>
      <c r="AI19" s="109" t="s">
        <v>44</v>
      </c>
    </row>
    <row r="20" spans="1:35" ht="30" customHeight="1">
      <c r="A20" s="109" t="s">
        <v>45</v>
      </c>
      <c r="B20" s="501">
        <v>1519566.673</v>
      </c>
      <c r="C20" s="298">
        <v>2239.6419999999998</v>
      </c>
      <c r="D20" s="342">
        <v>14.738688599812429</v>
      </c>
      <c r="E20" s="308">
        <v>1793.962</v>
      </c>
      <c r="F20" s="342">
        <v>11.805747203301555</v>
      </c>
      <c r="G20" s="308">
        <v>203.37</v>
      </c>
      <c r="H20" s="342">
        <v>1.3383420656264946</v>
      </c>
      <c r="I20" s="305">
        <v>242.31</v>
      </c>
      <c r="J20" s="348">
        <v>1.5945993308843776</v>
      </c>
      <c r="K20" s="298">
        <v>511.67500000000001</v>
      </c>
      <c r="L20" s="342">
        <v>3.4428489570555416</v>
      </c>
      <c r="M20" s="311">
        <v>269.30099999999999</v>
      </c>
      <c r="N20" s="342">
        <v>1.8120147886529814</v>
      </c>
      <c r="O20" s="313">
        <v>109.514</v>
      </c>
      <c r="P20" s="342">
        <v>0.73687430631354001</v>
      </c>
      <c r="Q20" s="313">
        <v>132.86000000000001</v>
      </c>
      <c r="R20" s="342">
        <v>0.8939598620890199</v>
      </c>
      <c r="S20" s="305">
        <v>850.36800000000005</v>
      </c>
      <c r="T20" s="342">
        <v>5.7217737468381422</v>
      </c>
      <c r="U20" s="305">
        <v>769.99800000000005</v>
      </c>
      <c r="V20" s="342">
        <v>5.180997334704359</v>
      </c>
      <c r="W20" s="305">
        <v>1.645</v>
      </c>
      <c r="X20" s="342">
        <v>1.1068523055369844E-2</v>
      </c>
      <c r="Y20" s="305">
        <v>78.724999999999994</v>
      </c>
      <c r="Z20" s="342">
        <v>0.52970788907841393</v>
      </c>
      <c r="AA20" s="298">
        <v>-63.097000000000001</v>
      </c>
      <c r="AB20" s="342">
        <v>-0.42455355575967846</v>
      </c>
      <c r="AC20" s="317">
        <v>5270.8419999999996</v>
      </c>
      <c r="AD20" s="345">
        <v>34.686480650395261</v>
      </c>
      <c r="AE20" s="298">
        <v>575.00400000000002</v>
      </c>
      <c r="AF20" s="342">
        <v>3.7839998087402118</v>
      </c>
      <c r="AG20" s="298">
        <v>8797.0679999999993</v>
      </c>
      <c r="AH20" s="342">
        <v>57.891951411598249</v>
      </c>
      <c r="AI20" s="109" t="s">
        <v>45</v>
      </c>
    </row>
    <row r="21" spans="1:35" ht="30" customHeight="1">
      <c r="A21" s="109" t="s">
        <v>46</v>
      </c>
      <c r="B21" s="501">
        <v>5414437.9809999997</v>
      </c>
      <c r="C21" s="298">
        <v>9982.7980000000007</v>
      </c>
      <c r="D21" s="342">
        <v>18.437366971477001</v>
      </c>
      <c r="E21" s="308">
        <v>7935.018</v>
      </c>
      <c r="F21" s="342">
        <v>14.655293915721371</v>
      </c>
      <c r="G21" s="308">
        <v>1356.2249999999999</v>
      </c>
      <c r="H21" s="342">
        <v>2.5048306117073982</v>
      </c>
      <c r="I21" s="305">
        <v>691.55499999999995</v>
      </c>
      <c r="J21" s="348">
        <v>1.2772424440482291</v>
      </c>
      <c r="K21" s="298">
        <v>2639.09</v>
      </c>
      <c r="L21" s="342">
        <v>4.7760520448495507</v>
      </c>
      <c r="M21" s="311">
        <v>1324.825</v>
      </c>
      <c r="N21" s="342">
        <v>2.397581420231143</v>
      </c>
      <c r="O21" s="313">
        <v>702.46699999999998</v>
      </c>
      <c r="P21" s="342">
        <v>1.2712787179631349</v>
      </c>
      <c r="Q21" s="313">
        <v>611.798</v>
      </c>
      <c r="R21" s="342">
        <v>1.1071919066552736</v>
      </c>
      <c r="S21" s="305">
        <v>4801.3209999999999</v>
      </c>
      <c r="T21" s="342">
        <v>8.6891159377016667</v>
      </c>
      <c r="U21" s="305">
        <v>836.30399999999997</v>
      </c>
      <c r="V21" s="342">
        <v>1.5134881452757802</v>
      </c>
      <c r="W21" s="305">
        <v>14.839</v>
      </c>
      <c r="X21" s="342">
        <v>2.6854649251644502E-2</v>
      </c>
      <c r="Y21" s="305">
        <v>3950.1779999999999</v>
      </c>
      <c r="Z21" s="342">
        <v>7.1487731431742416</v>
      </c>
      <c r="AA21" s="298">
        <v>-187.613</v>
      </c>
      <c r="AB21" s="342">
        <v>-0.33952970618294892</v>
      </c>
      <c r="AC21" s="317">
        <v>18079.97</v>
      </c>
      <c r="AD21" s="345">
        <v>33.392145340744648</v>
      </c>
      <c r="AE21" s="298">
        <v>3428.7869999999998</v>
      </c>
      <c r="AF21" s="342">
        <v>6.332673884218603</v>
      </c>
      <c r="AG21" s="298">
        <v>29992.26</v>
      </c>
      <c r="AH21" s="342">
        <v>55.393117633347956</v>
      </c>
      <c r="AI21" s="109" t="s">
        <v>46</v>
      </c>
    </row>
    <row r="22" spans="1:35" ht="30" customHeight="1">
      <c r="A22" s="109" t="s">
        <v>47</v>
      </c>
      <c r="B22" s="501">
        <v>5193141.0619999999</v>
      </c>
      <c r="C22" s="298">
        <v>18718.637999999999</v>
      </c>
      <c r="D22" s="342">
        <v>36.044924981858699</v>
      </c>
      <c r="E22" s="308">
        <v>15223.674000000001</v>
      </c>
      <c r="F22" s="342">
        <v>29.314963368503243</v>
      </c>
      <c r="G22" s="308">
        <v>1797.828</v>
      </c>
      <c r="H22" s="342">
        <v>3.4619279132533602</v>
      </c>
      <c r="I22" s="305">
        <v>1697.136</v>
      </c>
      <c r="J22" s="348">
        <v>3.2680337001020985</v>
      </c>
      <c r="K22" s="298">
        <v>3155.7339999999999</v>
      </c>
      <c r="L22" s="342">
        <v>5.9747112054777656</v>
      </c>
      <c r="M22" s="311">
        <v>1820.201</v>
      </c>
      <c r="N22" s="342">
        <v>3.4461634950606848</v>
      </c>
      <c r="O22" s="313">
        <v>495.70699999999999</v>
      </c>
      <c r="P22" s="342">
        <v>0.93851578350195752</v>
      </c>
      <c r="Q22" s="313">
        <v>839.82600000000002</v>
      </c>
      <c r="R22" s="342">
        <v>1.5900319269151233</v>
      </c>
      <c r="S22" s="305">
        <v>3532.5160000000001</v>
      </c>
      <c r="T22" s="342">
        <v>6.6880677930172476</v>
      </c>
      <c r="U22" s="305">
        <v>1888.9079999999999</v>
      </c>
      <c r="V22" s="342">
        <v>3.5762455877829358</v>
      </c>
      <c r="W22" s="305">
        <v>0.72199999999999998</v>
      </c>
      <c r="X22" s="342">
        <v>1.3669534537305572E-3</v>
      </c>
      <c r="Y22" s="305">
        <v>1642.886</v>
      </c>
      <c r="Z22" s="342">
        <v>3.1104552517805817</v>
      </c>
      <c r="AA22" s="298">
        <v>-257.26100000000002</v>
      </c>
      <c r="AB22" s="342">
        <v>-0.48706899232711481</v>
      </c>
      <c r="AC22" s="317">
        <v>11717.189</v>
      </c>
      <c r="AD22" s="345">
        <v>22.562816723271208</v>
      </c>
      <c r="AE22" s="298">
        <v>3615.51</v>
      </c>
      <c r="AF22" s="342">
        <v>6.9620870237011871</v>
      </c>
      <c r="AG22" s="298">
        <v>36027.913</v>
      </c>
      <c r="AH22" s="342">
        <v>69.375956805080136</v>
      </c>
      <c r="AI22" s="109" t="s">
        <v>47</v>
      </c>
    </row>
    <row r="23" spans="1:35" ht="30" customHeight="1">
      <c r="A23" s="109" t="s">
        <v>48</v>
      </c>
      <c r="B23" s="501">
        <v>15572844.604</v>
      </c>
      <c r="C23" s="298">
        <v>43694.858999999997</v>
      </c>
      <c r="D23" s="342">
        <v>28.058367055673727</v>
      </c>
      <c r="E23" s="308">
        <v>34953.303</v>
      </c>
      <c r="F23" s="342">
        <v>22.445034217462098</v>
      </c>
      <c r="G23" s="308">
        <v>5099.616</v>
      </c>
      <c r="H23" s="342">
        <v>3.2746849594133405</v>
      </c>
      <c r="I23" s="305">
        <v>3641.94</v>
      </c>
      <c r="J23" s="348">
        <v>2.3386478787982905</v>
      </c>
      <c r="K23" s="298">
        <v>6187.8649999999998</v>
      </c>
      <c r="L23" s="342">
        <v>3.8540754929412131</v>
      </c>
      <c r="M23" s="311">
        <v>3326.4569999999999</v>
      </c>
      <c r="N23" s="342">
        <v>2.0718642701517811</v>
      </c>
      <c r="O23" s="313">
        <v>1043.992</v>
      </c>
      <c r="P23" s="342">
        <v>0.65024430591596349</v>
      </c>
      <c r="Q23" s="313">
        <v>1817.4159999999999</v>
      </c>
      <c r="R23" s="342">
        <v>1.131966916873469</v>
      </c>
      <c r="S23" s="305">
        <v>9178.2379999999994</v>
      </c>
      <c r="T23" s="342">
        <v>5.716611811049817</v>
      </c>
      <c r="U23" s="305">
        <v>3189.5</v>
      </c>
      <c r="V23" s="342">
        <v>1.9865614044159012</v>
      </c>
      <c r="W23" s="305">
        <v>97.626999999999995</v>
      </c>
      <c r="X23" s="342">
        <v>6.0806405464465016E-2</v>
      </c>
      <c r="Y23" s="305">
        <v>5891.1109999999999</v>
      </c>
      <c r="Z23" s="342">
        <v>3.6692440011694507</v>
      </c>
      <c r="AA23" s="298">
        <v>-651.36099999999999</v>
      </c>
      <c r="AB23" s="342">
        <v>-0.40569638593564689</v>
      </c>
      <c r="AC23" s="317">
        <v>43654.616000000002</v>
      </c>
      <c r="AD23" s="345">
        <v>28.032525277229691</v>
      </c>
      <c r="AE23" s="298">
        <v>6741.9390000000003</v>
      </c>
      <c r="AF23" s="342">
        <v>4.3292918997395526</v>
      </c>
      <c r="AG23" s="298">
        <v>83610.566999999995</v>
      </c>
      <c r="AH23" s="342">
        <v>53.689977089043836</v>
      </c>
      <c r="AI23" s="109" t="s">
        <v>48</v>
      </c>
    </row>
    <row r="24" spans="1:35" ht="30" customHeight="1">
      <c r="A24" s="109" t="s">
        <v>49</v>
      </c>
      <c r="B24" s="501">
        <v>8034096.0350000001</v>
      </c>
      <c r="C24" s="298">
        <v>30834.342000000001</v>
      </c>
      <c r="D24" s="342">
        <v>38.379354523112816</v>
      </c>
      <c r="E24" s="308">
        <v>26609.940999999999</v>
      </c>
      <c r="F24" s="342">
        <v>33.121263280990888</v>
      </c>
      <c r="G24" s="308">
        <v>2201.4059999999999</v>
      </c>
      <c r="H24" s="342">
        <v>2.7400792701627195</v>
      </c>
      <c r="I24" s="305">
        <v>2022.9949999999999</v>
      </c>
      <c r="J24" s="348">
        <v>2.5180119719592073</v>
      </c>
      <c r="K24" s="298">
        <v>7016.085</v>
      </c>
      <c r="L24" s="342">
        <v>8.6626647577158771</v>
      </c>
      <c r="M24" s="311">
        <v>4443.43</v>
      </c>
      <c r="N24" s="342">
        <v>5.4862426074338417</v>
      </c>
      <c r="O24" s="313">
        <v>1151.6030000000001</v>
      </c>
      <c r="P24" s="342">
        <v>1.4218685667262978</v>
      </c>
      <c r="Q24" s="313">
        <v>1421.0519999999999</v>
      </c>
      <c r="R24" s="342">
        <v>1.7545535835557384</v>
      </c>
      <c r="S24" s="305">
        <v>2820.4830000000002</v>
      </c>
      <c r="T24" s="342">
        <v>3.4824120123739601</v>
      </c>
      <c r="U24" s="305">
        <v>1075.8040000000001</v>
      </c>
      <c r="V24" s="342">
        <v>1.3282805720013047</v>
      </c>
      <c r="W24" s="305">
        <v>154.38300000000001</v>
      </c>
      <c r="X24" s="342">
        <v>0.19061459108469331</v>
      </c>
      <c r="Y24" s="305">
        <v>1590.296</v>
      </c>
      <c r="Z24" s="342">
        <v>1.9635168492879618</v>
      </c>
      <c r="AA24" s="298">
        <v>-451.05599999999998</v>
      </c>
      <c r="AB24" s="342">
        <v>-0.55691271057239089</v>
      </c>
      <c r="AC24" s="317">
        <v>18450.644</v>
      </c>
      <c r="AD24" s="345">
        <v>22.965426252836668</v>
      </c>
      <c r="AE24" s="298">
        <v>5750.53</v>
      </c>
      <c r="AF24" s="342">
        <v>7.1576565365265754</v>
      </c>
      <c r="AG24" s="298">
        <v>51380.618000000002</v>
      </c>
      <c r="AH24" s="342">
        <v>63.953203666179483</v>
      </c>
      <c r="AI24" s="109" t="s">
        <v>49</v>
      </c>
    </row>
    <row r="25" spans="1:35" ht="30" customHeight="1">
      <c r="A25" s="109" t="s">
        <v>50</v>
      </c>
      <c r="B25" s="501">
        <v>1849210.0190000001</v>
      </c>
      <c r="C25" s="298">
        <v>2946.1959999999999</v>
      </c>
      <c r="D25" s="342">
        <v>15.932187094644981</v>
      </c>
      <c r="E25" s="308">
        <v>2581.9360000000001</v>
      </c>
      <c r="F25" s="342">
        <v>13.96237297803652</v>
      </c>
      <c r="G25" s="308">
        <v>221.99299999999999</v>
      </c>
      <c r="H25" s="342">
        <v>1.2004747850114259</v>
      </c>
      <c r="I25" s="305">
        <v>142.267</v>
      </c>
      <c r="J25" s="348">
        <v>0.76933933159703471</v>
      </c>
      <c r="K25" s="298">
        <v>756.50400000000002</v>
      </c>
      <c r="L25" s="342">
        <v>4.1040916949079893</v>
      </c>
      <c r="M25" s="311">
        <v>271.01</v>
      </c>
      <c r="N25" s="342">
        <v>1.4702498469763732</v>
      </c>
      <c r="O25" s="313">
        <v>196.96199999999999</v>
      </c>
      <c r="P25" s="342">
        <v>1.0685338192692535</v>
      </c>
      <c r="Q25" s="313">
        <v>288.53199999999998</v>
      </c>
      <c r="R25" s="342">
        <v>1.5653080286623624</v>
      </c>
      <c r="S25" s="305">
        <v>311.77499999999998</v>
      </c>
      <c r="T25" s="342">
        <v>1.6914030701489198</v>
      </c>
      <c r="U25" s="305">
        <v>154.50800000000001</v>
      </c>
      <c r="V25" s="342">
        <v>0.83821764273135846</v>
      </c>
      <c r="W25" s="305">
        <v>4.0270000000000001</v>
      </c>
      <c r="X25" s="342">
        <v>2.1846781055215141E-2</v>
      </c>
      <c r="Y25" s="305">
        <v>153.24</v>
      </c>
      <c r="Z25" s="342">
        <v>0.83133864636234622</v>
      </c>
      <c r="AA25" s="298">
        <v>-14.516999999999999</v>
      </c>
      <c r="AB25" s="342">
        <v>-7.8755828303590306E-2</v>
      </c>
      <c r="AC25" s="317">
        <v>4550.6859999999997</v>
      </c>
      <c r="AD25" s="345">
        <v>24.608811077396609</v>
      </c>
      <c r="AE25" s="298">
        <v>961.28399999999999</v>
      </c>
      <c r="AF25" s="342">
        <v>5.198349512078865</v>
      </c>
      <c r="AG25" s="298">
        <v>17310.849999999999</v>
      </c>
      <c r="AH25" s="342">
        <v>93.612136112918165</v>
      </c>
      <c r="AI25" s="109" t="s">
        <v>50</v>
      </c>
    </row>
    <row r="26" spans="1:35" ht="30" customHeight="1">
      <c r="A26" s="109" t="s">
        <v>51</v>
      </c>
      <c r="B26" s="501">
        <v>870821.23400000005</v>
      </c>
      <c r="C26" s="298">
        <v>1147.4949999999999</v>
      </c>
      <c r="D26" s="342">
        <v>13.177159159626095</v>
      </c>
      <c r="E26" s="308">
        <v>1010.478</v>
      </c>
      <c r="F26" s="342">
        <v>11.603736341596832</v>
      </c>
      <c r="G26" s="308">
        <v>67.486000000000004</v>
      </c>
      <c r="H26" s="342">
        <v>0.77496961908028072</v>
      </c>
      <c r="I26" s="305">
        <v>69.531000000000006</v>
      </c>
      <c r="J26" s="348">
        <v>0.79845319894898203</v>
      </c>
      <c r="K26" s="298">
        <v>190.60300000000001</v>
      </c>
      <c r="L26" s="342">
        <v>2.0991654396938597</v>
      </c>
      <c r="M26" s="311">
        <v>116.51900000000001</v>
      </c>
      <c r="N26" s="342">
        <v>1.2832571253741485</v>
      </c>
      <c r="O26" s="313">
        <v>19.562000000000001</v>
      </c>
      <c r="P26" s="342">
        <v>0.215441909787838</v>
      </c>
      <c r="Q26" s="313">
        <v>54.521999999999998</v>
      </c>
      <c r="R26" s="342">
        <v>0.60046640453187317</v>
      </c>
      <c r="S26" s="305">
        <v>375.37900000000002</v>
      </c>
      <c r="T26" s="342">
        <v>4.134156459168226</v>
      </c>
      <c r="U26" s="305">
        <v>1.464</v>
      </c>
      <c r="V26" s="342">
        <v>1.6123451381729617E-2</v>
      </c>
      <c r="W26" s="305">
        <v>133.01300000000001</v>
      </c>
      <c r="X26" s="342">
        <v>1.4649102722937173</v>
      </c>
      <c r="Y26" s="305">
        <v>240.90199999999999</v>
      </c>
      <c r="Z26" s="342">
        <v>2.6531227354927793</v>
      </c>
      <c r="AA26" s="298">
        <v>-20.05</v>
      </c>
      <c r="AB26" s="342">
        <v>-0.2208163935817479</v>
      </c>
      <c r="AC26" s="317">
        <v>1915.6110000000001</v>
      </c>
      <c r="AD26" s="345">
        <v>21.997752526094235</v>
      </c>
      <c r="AE26" s="298">
        <v>144.57</v>
      </c>
      <c r="AF26" s="342">
        <v>1.6601570374660846</v>
      </c>
      <c r="AG26" s="298">
        <v>11461.442999999999</v>
      </c>
      <c r="AH26" s="342">
        <v>131.61648513499611</v>
      </c>
      <c r="AI26" s="109" t="s">
        <v>51</v>
      </c>
    </row>
    <row r="27" spans="1:35" ht="30" customHeight="1">
      <c r="A27" s="109" t="s">
        <v>52</v>
      </c>
      <c r="B27" s="501">
        <v>1075143.6170000001</v>
      </c>
      <c r="C27" s="298">
        <v>2490.9580000000001</v>
      </c>
      <c r="D27" s="342">
        <v>23.168607064334179</v>
      </c>
      <c r="E27" s="308">
        <v>2244.4229999999998</v>
      </c>
      <c r="F27" s="342">
        <v>20.875564571202766</v>
      </c>
      <c r="G27" s="308">
        <v>137.976</v>
      </c>
      <c r="H27" s="342">
        <v>1.2833262256162377</v>
      </c>
      <c r="I27" s="305">
        <v>108.559</v>
      </c>
      <c r="J27" s="348">
        <v>1.0097162675151703</v>
      </c>
      <c r="K27" s="298">
        <v>331.685</v>
      </c>
      <c r="L27" s="342">
        <v>3.0470428516569301</v>
      </c>
      <c r="M27" s="311">
        <v>188.63900000000001</v>
      </c>
      <c r="N27" s="342">
        <v>1.7329427513867424</v>
      </c>
      <c r="O27" s="313">
        <v>41.012999999999998</v>
      </c>
      <c r="P27" s="342">
        <v>0.37676822429415163</v>
      </c>
      <c r="Q27" s="313">
        <v>102.033</v>
      </c>
      <c r="R27" s="342">
        <v>0.93733187597603618</v>
      </c>
      <c r="S27" s="305">
        <v>681.71500000000003</v>
      </c>
      <c r="T27" s="342">
        <v>6.2626130745053414</v>
      </c>
      <c r="U27" s="305">
        <v>358.899</v>
      </c>
      <c r="V27" s="342">
        <v>3.2970457886754616</v>
      </c>
      <c r="W27" s="305">
        <v>0</v>
      </c>
      <c r="X27" s="342">
        <v>0</v>
      </c>
      <c r="Y27" s="305">
        <v>322.81599999999997</v>
      </c>
      <c r="Z27" s="342">
        <v>2.9655672858298789</v>
      </c>
      <c r="AA27" s="298">
        <v>-49.113999999999997</v>
      </c>
      <c r="AB27" s="342">
        <v>-0.45118851505578622</v>
      </c>
      <c r="AC27" s="317">
        <v>2152.712</v>
      </c>
      <c r="AD27" s="345">
        <v>20.022552949779545</v>
      </c>
      <c r="AE27" s="298">
        <v>405.57400000000001</v>
      </c>
      <c r="AF27" s="342">
        <v>3.7722774296115267</v>
      </c>
      <c r="AG27" s="298">
        <v>9189.6389999999992</v>
      </c>
      <c r="AH27" s="342">
        <v>85.473594919738048</v>
      </c>
      <c r="AI27" s="109" t="s">
        <v>52</v>
      </c>
    </row>
    <row r="28" spans="1:35" ht="30" customHeight="1">
      <c r="A28" s="109" t="s">
        <v>53</v>
      </c>
      <c r="B28" s="501">
        <v>755019.33400000003</v>
      </c>
      <c r="C28" s="298">
        <v>1257.171</v>
      </c>
      <c r="D28" s="342">
        <v>16.650845129218904</v>
      </c>
      <c r="E28" s="308">
        <v>1032.8</v>
      </c>
      <c r="F28" s="342">
        <v>13.679119904497702</v>
      </c>
      <c r="G28" s="308">
        <v>128.22900000000001</v>
      </c>
      <c r="H28" s="342">
        <v>1.698353859637719</v>
      </c>
      <c r="I28" s="305">
        <v>96.141999999999996</v>
      </c>
      <c r="J28" s="348">
        <v>1.2733713650834799</v>
      </c>
      <c r="K28" s="298">
        <v>518.952</v>
      </c>
      <c r="L28" s="342">
        <v>7.2448743557254422</v>
      </c>
      <c r="M28" s="311">
        <v>337.28</v>
      </c>
      <c r="N28" s="342">
        <v>4.7086266604600748</v>
      </c>
      <c r="O28" s="313">
        <v>52.652000000000001</v>
      </c>
      <c r="P28" s="342">
        <v>0.73505280753837732</v>
      </c>
      <c r="Q28" s="313">
        <v>129.02000000000001</v>
      </c>
      <c r="R28" s="342">
        <v>1.8011948877269894</v>
      </c>
      <c r="S28" s="305">
        <v>684.27099999999996</v>
      </c>
      <c r="T28" s="342">
        <v>9.5528245777386029</v>
      </c>
      <c r="U28" s="305">
        <v>251.12100000000001</v>
      </c>
      <c r="V28" s="342">
        <v>3.5057964765221614</v>
      </c>
      <c r="W28" s="305">
        <v>40.295000000000002</v>
      </c>
      <c r="X28" s="342">
        <v>0.56254183848208839</v>
      </c>
      <c r="Y28" s="305">
        <v>392.85500000000002</v>
      </c>
      <c r="Z28" s="342">
        <v>5.4844862627343547</v>
      </c>
      <c r="AA28" s="298">
        <v>-60.134</v>
      </c>
      <c r="AB28" s="342">
        <v>-0.83950591674604547</v>
      </c>
      <c r="AC28" s="317">
        <v>3937.68</v>
      </c>
      <c r="AD28" s="345">
        <v>52.153366446110105</v>
      </c>
      <c r="AE28" s="298">
        <v>303.51900000000001</v>
      </c>
      <c r="AF28" s="342">
        <v>4.0200162609345842</v>
      </c>
      <c r="AG28" s="298">
        <v>3794.7080000000001</v>
      </c>
      <c r="AH28" s="342">
        <v>50.259746063668352</v>
      </c>
      <c r="AI28" s="109" t="s">
        <v>53</v>
      </c>
    </row>
    <row r="29" spans="1:35" ht="30" customHeight="1">
      <c r="A29" s="109" t="s">
        <v>54</v>
      </c>
      <c r="B29" s="501">
        <v>658302.353</v>
      </c>
      <c r="C29" s="298">
        <v>1508.579</v>
      </c>
      <c r="D29" s="342">
        <v>22.916202458112739</v>
      </c>
      <c r="E29" s="308">
        <v>1090.4970000000001</v>
      </c>
      <c r="F29" s="342">
        <v>16.565290934027697</v>
      </c>
      <c r="G29" s="308">
        <v>277.911</v>
      </c>
      <c r="H29" s="342">
        <v>4.2216315760305356</v>
      </c>
      <c r="I29" s="305">
        <v>140.17099999999999</v>
      </c>
      <c r="J29" s="348">
        <v>2.1292799480545073</v>
      </c>
      <c r="K29" s="298">
        <v>684.52800000000002</v>
      </c>
      <c r="L29" s="342">
        <v>10.42165857204871</v>
      </c>
      <c r="M29" s="311">
        <v>303.48399999999998</v>
      </c>
      <c r="N29" s="342">
        <v>4.6204196615472712</v>
      </c>
      <c r="O29" s="313">
        <v>138.821</v>
      </c>
      <c r="P29" s="342">
        <v>2.1134928952948222</v>
      </c>
      <c r="Q29" s="313">
        <v>242.22300000000001</v>
      </c>
      <c r="R29" s="342">
        <v>3.6877460152066166</v>
      </c>
      <c r="S29" s="305">
        <v>14.46</v>
      </c>
      <c r="T29" s="342">
        <v>0.22014758045225957</v>
      </c>
      <c r="U29" s="305">
        <v>4.6870000000000003</v>
      </c>
      <c r="V29" s="342">
        <v>7.1357656264159103E-2</v>
      </c>
      <c r="W29" s="305">
        <v>3.2759999999999998</v>
      </c>
      <c r="X29" s="342">
        <v>4.987575889084387E-2</v>
      </c>
      <c r="Y29" s="305">
        <v>6.4969999999999999</v>
      </c>
      <c r="Z29" s="342">
        <v>9.8914165297256607E-2</v>
      </c>
      <c r="AA29" s="298">
        <v>-242.11799999999999</v>
      </c>
      <c r="AB29" s="342">
        <v>-3.6861474331908841</v>
      </c>
      <c r="AC29" s="317">
        <v>1223.808</v>
      </c>
      <c r="AD29" s="345">
        <v>18.590363446566627</v>
      </c>
      <c r="AE29" s="298">
        <v>743.16</v>
      </c>
      <c r="AF29" s="342">
        <v>11.289037576932373</v>
      </c>
      <c r="AG29" s="298">
        <v>4161.5429999999997</v>
      </c>
      <c r="AH29" s="342">
        <v>63.216286270816347</v>
      </c>
      <c r="AI29" s="109" t="s">
        <v>54</v>
      </c>
    </row>
    <row r="30" spans="1:35" ht="30" customHeight="1">
      <c r="A30" s="109" t="s">
        <v>55</v>
      </c>
      <c r="B30" s="501">
        <v>1558585.3810000001</v>
      </c>
      <c r="C30" s="298">
        <v>2725.797</v>
      </c>
      <c r="D30" s="342">
        <v>17.488916765349796</v>
      </c>
      <c r="E30" s="308">
        <v>2110.694</v>
      </c>
      <c r="F30" s="342">
        <v>13.542370060251448</v>
      </c>
      <c r="G30" s="308">
        <v>341.61500000000001</v>
      </c>
      <c r="H30" s="342">
        <v>2.1918273080478738</v>
      </c>
      <c r="I30" s="305">
        <v>273.488</v>
      </c>
      <c r="J30" s="348">
        <v>1.754719397050472</v>
      </c>
      <c r="K30" s="298">
        <v>1220.886</v>
      </c>
      <c r="L30" s="342">
        <v>7.653009070392816</v>
      </c>
      <c r="M30" s="311">
        <v>541.83799999999997</v>
      </c>
      <c r="N30" s="342">
        <v>3.396460544787558</v>
      </c>
      <c r="O30" s="313">
        <v>352.73899999999998</v>
      </c>
      <c r="P30" s="342">
        <v>2.2111112474721564</v>
      </c>
      <c r="Q30" s="313">
        <v>326.30900000000003</v>
      </c>
      <c r="R30" s="342">
        <v>2.0454372781331012</v>
      </c>
      <c r="S30" s="305">
        <v>951.57100000000003</v>
      </c>
      <c r="T30" s="342">
        <v>5.9648333211477258</v>
      </c>
      <c r="U30" s="305">
        <v>357.98200000000003</v>
      </c>
      <c r="V30" s="342">
        <v>2.2439764998839866</v>
      </c>
      <c r="W30" s="305">
        <v>0.36599999999999999</v>
      </c>
      <c r="X30" s="342">
        <v>2.2942365788155244E-3</v>
      </c>
      <c r="Y30" s="305">
        <v>593.22299999999996</v>
      </c>
      <c r="Z30" s="342">
        <v>3.7185625846849231</v>
      </c>
      <c r="AA30" s="298">
        <v>-82.314999999999998</v>
      </c>
      <c r="AB30" s="342">
        <v>-0.51598383602513631</v>
      </c>
      <c r="AC30" s="317">
        <v>2148.4250000000002</v>
      </c>
      <c r="AD30" s="345">
        <v>13.784454969169252</v>
      </c>
      <c r="AE30" s="298">
        <v>1177.924</v>
      </c>
      <c r="AF30" s="342">
        <v>7.5576482004741701</v>
      </c>
      <c r="AG30" s="298">
        <v>10625.834999999999</v>
      </c>
      <c r="AH30" s="342">
        <v>68.1761495362056</v>
      </c>
      <c r="AI30" s="109" t="s">
        <v>55</v>
      </c>
    </row>
    <row r="31" spans="1:35" ht="30" customHeight="1">
      <c r="A31" s="109" t="s">
        <v>56</v>
      </c>
      <c r="B31" s="501">
        <v>1430831.7790000001</v>
      </c>
      <c r="C31" s="298">
        <v>2535.85</v>
      </c>
      <c r="D31" s="342">
        <v>17.72290801209553</v>
      </c>
      <c r="E31" s="308">
        <v>2109.2840000000001</v>
      </c>
      <c r="F31" s="342">
        <v>14.741663072888739</v>
      </c>
      <c r="G31" s="308">
        <v>261.017</v>
      </c>
      <c r="H31" s="342">
        <v>1.82423261651641</v>
      </c>
      <c r="I31" s="305">
        <v>165.54900000000001</v>
      </c>
      <c r="J31" s="348">
        <v>1.157012322690381</v>
      </c>
      <c r="K31" s="298">
        <v>926.03399999999999</v>
      </c>
      <c r="L31" s="342">
        <v>6.4717797428630712</v>
      </c>
      <c r="M31" s="311">
        <v>509.42099999999999</v>
      </c>
      <c r="N31" s="342">
        <v>3.5601938032394584</v>
      </c>
      <c r="O31" s="313">
        <v>193.779</v>
      </c>
      <c r="P31" s="342">
        <v>1.3542645375788178</v>
      </c>
      <c r="Q31" s="313">
        <v>222.834</v>
      </c>
      <c r="R31" s="342">
        <v>1.557321402044795</v>
      </c>
      <c r="S31" s="305">
        <v>465.49299999999999</v>
      </c>
      <c r="T31" s="342">
        <v>3.2531939084791266</v>
      </c>
      <c r="U31" s="305">
        <v>84.004999999999995</v>
      </c>
      <c r="V31" s="342">
        <v>0.5870862811724108</v>
      </c>
      <c r="W31" s="305">
        <v>0.20300000000000001</v>
      </c>
      <c r="X31" s="342">
        <v>1.4187073992976537E-3</v>
      </c>
      <c r="Y31" s="305">
        <v>381.28500000000003</v>
      </c>
      <c r="Z31" s="342">
        <v>2.6646889199074186</v>
      </c>
      <c r="AA31" s="298">
        <v>-34.030999999999999</v>
      </c>
      <c r="AB31" s="342">
        <v>-0.2378326675147707</v>
      </c>
      <c r="AC31" s="317">
        <v>4142.366</v>
      </c>
      <c r="AD31" s="345">
        <v>28.950754804279473</v>
      </c>
      <c r="AE31" s="298">
        <v>1902.92</v>
      </c>
      <c r="AF31" s="342">
        <v>13.299397091459204</v>
      </c>
      <c r="AG31" s="298">
        <v>10286.674999999999</v>
      </c>
      <c r="AH31" s="342">
        <v>71.892972681871072</v>
      </c>
      <c r="AI31" s="109" t="s">
        <v>56</v>
      </c>
    </row>
    <row r="32" spans="1:35" ht="30" customHeight="1">
      <c r="A32" s="109" t="s">
        <v>57</v>
      </c>
      <c r="B32" s="501">
        <v>2802168.5920000002</v>
      </c>
      <c r="C32" s="298">
        <v>17234.595000000001</v>
      </c>
      <c r="D32" s="342">
        <v>61.504489948262183</v>
      </c>
      <c r="E32" s="308">
        <v>15722.349</v>
      </c>
      <c r="F32" s="342">
        <v>56.107791104668834</v>
      </c>
      <c r="G32" s="308">
        <v>783.04399999999998</v>
      </c>
      <c r="H32" s="342">
        <v>2.7944214428622787</v>
      </c>
      <c r="I32" s="305">
        <v>729.202</v>
      </c>
      <c r="J32" s="348">
        <v>2.6022774007310687</v>
      </c>
      <c r="K32" s="298">
        <v>2139.4870000000001</v>
      </c>
      <c r="L32" s="342">
        <v>7.542823732364476</v>
      </c>
      <c r="M32" s="311">
        <v>1107.269</v>
      </c>
      <c r="N32" s="342">
        <v>3.9037091093853249</v>
      </c>
      <c r="O32" s="313">
        <v>246.71799999999999</v>
      </c>
      <c r="P32" s="342">
        <v>0.86981149481230713</v>
      </c>
      <c r="Q32" s="313">
        <v>785.5</v>
      </c>
      <c r="R32" s="342">
        <v>2.7693031281668432</v>
      </c>
      <c r="S32" s="305">
        <v>906.36099999999999</v>
      </c>
      <c r="T32" s="342">
        <v>3.1954021038172229</v>
      </c>
      <c r="U32" s="305">
        <v>442.04599999999999</v>
      </c>
      <c r="V32" s="342">
        <v>1.5584460478595041</v>
      </c>
      <c r="W32" s="305">
        <v>6.8410000000000002</v>
      </c>
      <c r="X32" s="342">
        <v>2.4118144748299652E-2</v>
      </c>
      <c r="Y32" s="305">
        <v>457.47399999999999</v>
      </c>
      <c r="Z32" s="342">
        <v>1.6128379112094189</v>
      </c>
      <c r="AA32" s="298">
        <v>-396.09199999999998</v>
      </c>
      <c r="AB32" s="342">
        <v>-1.3964338824212112</v>
      </c>
      <c r="AC32" s="317">
        <v>5557.4690000000001</v>
      </c>
      <c r="AD32" s="345">
        <v>19.832743168509541</v>
      </c>
      <c r="AE32" s="298">
        <v>2774.0970000000002</v>
      </c>
      <c r="AF32" s="342">
        <v>9.8998219019364413</v>
      </c>
      <c r="AG32" s="298">
        <v>17416.723999999998</v>
      </c>
      <c r="AH32" s="342">
        <v>62.154447272457318</v>
      </c>
      <c r="AI32" s="109" t="s">
        <v>57</v>
      </c>
    </row>
    <row r="33" spans="1:35" ht="30" customHeight="1">
      <c r="A33" s="109" t="s">
        <v>58</v>
      </c>
      <c r="B33" s="501">
        <v>6190701.7460000003</v>
      </c>
      <c r="C33" s="298">
        <v>17399.54</v>
      </c>
      <c r="D33" s="342">
        <v>28.105925166306665</v>
      </c>
      <c r="E33" s="308">
        <v>14452.955</v>
      </c>
      <c r="F33" s="342">
        <v>23.34623051310539</v>
      </c>
      <c r="G33" s="308">
        <v>1486.982</v>
      </c>
      <c r="H33" s="342">
        <v>2.4019603285859863</v>
      </c>
      <c r="I33" s="305">
        <v>1459.6030000000001</v>
      </c>
      <c r="J33" s="348">
        <v>2.3577343246152891</v>
      </c>
      <c r="K33" s="298">
        <v>3806.8330000000001</v>
      </c>
      <c r="L33" s="342">
        <v>6.0437712227639757</v>
      </c>
      <c r="M33" s="311">
        <v>1678.9549999999999</v>
      </c>
      <c r="N33" s="342">
        <v>2.6655279896217379</v>
      </c>
      <c r="O33" s="313">
        <v>392.26600000000002</v>
      </c>
      <c r="P33" s="342">
        <v>0.62276594809090235</v>
      </c>
      <c r="Q33" s="313">
        <v>1735.6120000000001</v>
      </c>
      <c r="R33" s="342">
        <v>2.7554772850513358</v>
      </c>
      <c r="S33" s="305">
        <v>3497.7689999999998</v>
      </c>
      <c r="T33" s="342">
        <v>5.5530977130007875</v>
      </c>
      <c r="U33" s="305">
        <v>1389.653</v>
      </c>
      <c r="V33" s="342">
        <v>2.2062288550686695</v>
      </c>
      <c r="W33" s="305">
        <v>8.7690000000000001</v>
      </c>
      <c r="X33" s="342">
        <v>1.3921763800097693E-2</v>
      </c>
      <c r="Y33" s="305">
        <v>2099.3470000000002</v>
      </c>
      <c r="Z33" s="342">
        <v>3.3329470941320216</v>
      </c>
      <c r="AA33" s="298">
        <v>-482.30200000000002</v>
      </c>
      <c r="AB33" s="342">
        <v>-0.76570812228472096</v>
      </c>
      <c r="AC33" s="317">
        <v>15656.534</v>
      </c>
      <c r="AD33" s="345">
        <v>25.290402675457852</v>
      </c>
      <c r="AE33" s="298">
        <v>2936.4319999999998</v>
      </c>
      <c r="AF33" s="342">
        <v>4.7432942507645715</v>
      </c>
      <c r="AG33" s="298">
        <v>26406.952000000001</v>
      </c>
      <c r="AH33" s="342">
        <v>42.655829796779223</v>
      </c>
      <c r="AI33" s="109" t="s">
        <v>58</v>
      </c>
    </row>
    <row r="34" spans="1:35" ht="30" customHeight="1">
      <c r="A34" s="109" t="s">
        <v>59</v>
      </c>
      <c r="B34" s="501">
        <v>1343977.0360000001</v>
      </c>
      <c r="C34" s="298">
        <v>2906.6219999999998</v>
      </c>
      <c r="D34" s="342">
        <v>21.627021311694492</v>
      </c>
      <c r="E34" s="308">
        <v>2481.2339999999999</v>
      </c>
      <c r="F34" s="342">
        <v>18.461877945360964</v>
      </c>
      <c r="G34" s="308">
        <v>281.98899999999998</v>
      </c>
      <c r="H34" s="342">
        <v>2.0981682904290335</v>
      </c>
      <c r="I34" s="305">
        <v>143.399</v>
      </c>
      <c r="J34" s="348">
        <v>1.0669750759044963</v>
      </c>
      <c r="K34" s="298">
        <v>804.54300000000001</v>
      </c>
      <c r="L34" s="342">
        <v>5.9408216766829334</v>
      </c>
      <c r="M34" s="311">
        <v>373.50400000000002</v>
      </c>
      <c r="N34" s="342">
        <v>2.7579888949724034</v>
      </c>
      <c r="O34" s="313">
        <v>135.02099999999999</v>
      </c>
      <c r="P34" s="342">
        <v>0.9970078462026345</v>
      </c>
      <c r="Q34" s="313">
        <v>296.01799999999997</v>
      </c>
      <c r="R34" s="342">
        <v>2.1858249355078949</v>
      </c>
      <c r="S34" s="305">
        <v>618.26599999999996</v>
      </c>
      <c r="T34" s="342">
        <v>4.565334674164153</v>
      </c>
      <c r="U34" s="305">
        <v>67.962999999999994</v>
      </c>
      <c r="V34" s="342">
        <v>0.50184522593870329</v>
      </c>
      <c r="W34" s="305">
        <v>33.578000000000003</v>
      </c>
      <c r="X34" s="342">
        <v>0.24794313077071026</v>
      </c>
      <c r="Y34" s="305">
        <v>516.72500000000002</v>
      </c>
      <c r="Z34" s="342">
        <v>3.8155463174547402</v>
      </c>
      <c r="AA34" s="298">
        <v>-102.197</v>
      </c>
      <c r="AB34" s="342">
        <v>-0.75463232281178971</v>
      </c>
      <c r="AC34" s="317">
        <v>3817.6439999999998</v>
      </c>
      <c r="AD34" s="345">
        <v>28.405574632154647</v>
      </c>
      <c r="AE34" s="298">
        <v>288.46499999999997</v>
      </c>
      <c r="AF34" s="342">
        <v>2.1463536375483128</v>
      </c>
      <c r="AG34" s="298">
        <v>4085.5740000000001</v>
      </c>
      <c r="AH34" s="342">
        <v>30.399135480466644</v>
      </c>
      <c r="AI34" s="109" t="s">
        <v>59</v>
      </c>
    </row>
    <row r="35" spans="1:35" ht="30" customHeight="1">
      <c r="A35" s="109" t="s">
        <v>60</v>
      </c>
      <c r="B35" s="501">
        <v>1128923.423</v>
      </c>
      <c r="C35" s="298">
        <v>4148.4309999999996</v>
      </c>
      <c r="D35" s="342">
        <v>36.746788271749764</v>
      </c>
      <c r="E35" s="308">
        <v>3517.9360000000001</v>
      </c>
      <c r="F35" s="342">
        <v>31.161865617522935</v>
      </c>
      <c r="G35" s="308">
        <v>282.86799999999999</v>
      </c>
      <c r="H35" s="342">
        <v>2.5056438216890466</v>
      </c>
      <c r="I35" s="305">
        <v>347.62700000000001</v>
      </c>
      <c r="J35" s="348">
        <v>3.0792788325377853</v>
      </c>
      <c r="K35" s="298">
        <v>537.899</v>
      </c>
      <c r="L35" s="342">
        <v>4.4524111030476243</v>
      </c>
      <c r="M35" s="311">
        <v>360.99700000000001</v>
      </c>
      <c r="N35" s="342">
        <v>2.9881205411552791</v>
      </c>
      <c r="O35" s="313">
        <v>55.832999999999998</v>
      </c>
      <c r="P35" s="342">
        <v>0.46215268873237914</v>
      </c>
      <c r="Q35" s="313">
        <v>121.069</v>
      </c>
      <c r="R35" s="342">
        <v>1.0021378731599666</v>
      </c>
      <c r="S35" s="305">
        <v>195.55600000000001</v>
      </c>
      <c r="T35" s="342">
        <v>1.6186973868097565</v>
      </c>
      <c r="U35" s="305">
        <v>100.232</v>
      </c>
      <c r="V35" s="342">
        <v>0.82966146001511343</v>
      </c>
      <c r="W35" s="305">
        <v>0</v>
      </c>
      <c r="X35" s="342">
        <v>0</v>
      </c>
      <c r="Y35" s="305">
        <v>95.323999999999998</v>
      </c>
      <c r="Z35" s="342">
        <v>0.78903592679464318</v>
      </c>
      <c r="AA35" s="298">
        <v>-188.934</v>
      </c>
      <c r="AB35" s="342">
        <v>-1.5638843711239467</v>
      </c>
      <c r="AC35" s="317">
        <v>3836.8939999999998</v>
      </c>
      <c r="AD35" s="345">
        <v>33.98719454153801</v>
      </c>
      <c r="AE35" s="298">
        <v>993.88900000000001</v>
      </c>
      <c r="AF35" s="342">
        <v>8.8038655213552079</v>
      </c>
      <c r="AG35" s="298">
        <v>9225.49</v>
      </c>
      <c r="AH35" s="342">
        <v>81.719360339642805</v>
      </c>
      <c r="AI35" s="109" t="s">
        <v>60</v>
      </c>
    </row>
    <row r="36" spans="1:35" ht="30" customHeight="1">
      <c r="A36" s="109" t="s">
        <v>61</v>
      </c>
      <c r="B36" s="501">
        <v>2227154.87</v>
      </c>
      <c r="C36" s="298">
        <v>5606.2950000000001</v>
      </c>
      <c r="D36" s="342">
        <v>25.172452421326227</v>
      </c>
      <c r="E36" s="308">
        <v>4686.4979999999996</v>
      </c>
      <c r="F36" s="342">
        <v>21.042533068210023</v>
      </c>
      <c r="G36" s="308">
        <v>569.15899999999999</v>
      </c>
      <c r="H36" s="342">
        <v>2.5555429829628324</v>
      </c>
      <c r="I36" s="305">
        <v>350.63799999999998</v>
      </c>
      <c r="J36" s="348">
        <v>1.5743763701533695</v>
      </c>
      <c r="K36" s="298">
        <v>1430.29</v>
      </c>
      <c r="L36" s="342">
        <v>6.4152854049393619</v>
      </c>
      <c r="M36" s="311">
        <v>864.29200000000003</v>
      </c>
      <c r="N36" s="342">
        <v>3.8766123326079689</v>
      </c>
      <c r="O36" s="313">
        <v>172.22900000000001</v>
      </c>
      <c r="P36" s="342">
        <v>0.77249941620741358</v>
      </c>
      <c r="Q36" s="313">
        <v>393.76900000000001</v>
      </c>
      <c r="R36" s="342">
        <v>1.7661736561239803</v>
      </c>
      <c r="S36" s="305">
        <v>143.328</v>
      </c>
      <c r="T36" s="342">
        <v>0.64286964637881061</v>
      </c>
      <c r="U36" s="305">
        <v>87.659000000000006</v>
      </c>
      <c r="V36" s="342">
        <v>0.39317726007423642</v>
      </c>
      <c r="W36" s="305">
        <v>0</v>
      </c>
      <c r="X36" s="342">
        <v>0</v>
      </c>
      <c r="Y36" s="305">
        <v>55.668999999999997</v>
      </c>
      <c r="Z36" s="342">
        <v>0.24969238630457413</v>
      </c>
      <c r="AA36" s="298">
        <v>-154.27000000000001</v>
      </c>
      <c r="AB36" s="342">
        <v>-0.69194784233966222</v>
      </c>
      <c r="AC36" s="317">
        <v>5294.5770000000002</v>
      </c>
      <c r="AD36" s="345">
        <v>23.772828155412469</v>
      </c>
      <c r="AE36" s="298">
        <v>816.29600000000005</v>
      </c>
      <c r="AF36" s="342">
        <v>3.6651963947168165</v>
      </c>
      <c r="AG36" s="298">
        <v>19671.239000000001</v>
      </c>
      <c r="AH36" s="342">
        <v>88.324522308590062</v>
      </c>
      <c r="AI36" s="109" t="s">
        <v>61</v>
      </c>
    </row>
    <row r="37" spans="1:35" ht="30" customHeight="1">
      <c r="A37" s="109" t="s">
        <v>62</v>
      </c>
      <c r="B37" s="501">
        <v>10101140.115</v>
      </c>
      <c r="C37" s="298">
        <v>40592.235999999997</v>
      </c>
      <c r="D37" s="342">
        <v>40.185796393143086</v>
      </c>
      <c r="E37" s="308">
        <v>33600.67</v>
      </c>
      <c r="F37" s="342">
        <v>33.264235143222741</v>
      </c>
      <c r="G37" s="308">
        <v>3314.0459999999998</v>
      </c>
      <c r="H37" s="342">
        <v>3.2808633107451945</v>
      </c>
      <c r="I37" s="305">
        <v>3677.52</v>
      </c>
      <c r="J37" s="348">
        <v>3.6406979391751562</v>
      </c>
      <c r="K37" s="298">
        <v>10143.282999999999</v>
      </c>
      <c r="L37" s="342">
        <v>10.061505516037679</v>
      </c>
      <c r="M37" s="311">
        <v>4846.625</v>
      </c>
      <c r="N37" s="342">
        <v>4.8075503928724181</v>
      </c>
      <c r="O37" s="313">
        <v>1834.431</v>
      </c>
      <c r="P37" s="342">
        <v>1.8196413947329002</v>
      </c>
      <c r="Q37" s="313">
        <v>3462.2269999999999</v>
      </c>
      <c r="R37" s="342">
        <v>3.434313728432361</v>
      </c>
      <c r="S37" s="305">
        <v>3410.2620000000002</v>
      </c>
      <c r="T37" s="342">
        <v>3.3827676822320436</v>
      </c>
      <c r="U37" s="305">
        <v>2656.0219999999999</v>
      </c>
      <c r="V37" s="342">
        <v>2.6346085388446152</v>
      </c>
      <c r="W37" s="305">
        <v>83.075999999999993</v>
      </c>
      <c r="X37" s="342">
        <v>8.2406222152171665E-2</v>
      </c>
      <c r="Y37" s="305">
        <v>671.16399999999999</v>
      </c>
      <c r="Z37" s="342">
        <v>0.66575292123525609</v>
      </c>
      <c r="AA37" s="298">
        <v>-1455.191</v>
      </c>
      <c r="AB37" s="342">
        <v>-1.4434589149675097</v>
      </c>
      <c r="AC37" s="317">
        <v>37791.159</v>
      </c>
      <c r="AD37" s="345">
        <v>37.412765855886754</v>
      </c>
      <c r="AE37" s="298">
        <v>5170.116</v>
      </c>
      <c r="AF37" s="342">
        <v>5.1183489597599747</v>
      </c>
      <c r="AG37" s="298">
        <v>77708.074999999997</v>
      </c>
      <c r="AH37" s="342">
        <v>76.930004054299758</v>
      </c>
      <c r="AI37" s="109" t="s">
        <v>62</v>
      </c>
    </row>
    <row r="38" spans="1:35" ht="30" customHeight="1">
      <c r="A38" s="109" t="s">
        <v>63</v>
      </c>
      <c r="B38" s="501">
        <v>5047022.6960000005</v>
      </c>
      <c r="C38" s="298">
        <v>17614.044999999998</v>
      </c>
      <c r="D38" s="342">
        <v>34.899872778380697</v>
      </c>
      <c r="E38" s="308">
        <v>14333.236000000001</v>
      </c>
      <c r="F38" s="342">
        <v>28.39938883445037</v>
      </c>
      <c r="G38" s="308">
        <v>1992.4670000000001</v>
      </c>
      <c r="H38" s="342">
        <v>3.9478066971625125</v>
      </c>
      <c r="I38" s="305">
        <v>1288.3420000000001</v>
      </c>
      <c r="J38" s="348">
        <v>2.552677246767824</v>
      </c>
      <c r="K38" s="298">
        <v>4215.3620000000001</v>
      </c>
      <c r="L38" s="342">
        <v>8.1960624443596402</v>
      </c>
      <c r="M38" s="311">
        <v>2255.799</v>
      </c>
      <c r="N38" s="342">
        <v>4.3860217618140576</v>
      </c>
      <c r="O38" s="313">
        <v>586.59699999999998</v>
      </c>
      <c r="P38" s="342">
        <v>1.1405392091293776</v>
      </c>
      <c r="Q38" s="313">
        <v>1372.9659999999999</v>
      </c>
      <c r="R38" s="342">
        <v>2.6695014734162044</v>
      </c>
      <c r="S38" s="305">
        <v>3997.424</v>
      </c>
      <c r="T38" s="342">
        <v>7.7723186574680634</v>
      </c>
      <c r="U38" s="305">
        <v>1559.5219999999999</v>
      </c>
      <c r="V38" s="342">
        <v>3.0322282393190987</v>
      </c>
      <c r="W38" s="305">
        <v>42.735999999999997</v>
      </c>
      <c r="X38" s="342">
        <v>8.3092964405465902E-2</v>
      </c>
      <c r="Y38" s="305">
        <v>2395.1660000000002</v>
      </c>
      <c r="Z38" s="342">
        <v>4.6569974537434993</v>
      </c>
      <c r="AA38" s="298">
        <v>-717.54</v>
      </c>
      <c r="AB38" s="342">
        <v>-1.3951358498572164</v>
      </c>
      <c r="AC38" s="317">
        <v>14020.629000000001</v>
      </c>
      <c r="AD38" s="345">
        <v>27.779999901946148</v>
      </c>
      <c r="AE38" s="298">
        <v>4087.8980000000001</v>
      </c>
      <c r="AF38" s="342">
        <v>8.0996227800597147</v>
      </c>
      <c r="AG38" s="298">
        <v>29478.365000000002</v>
      </c>
      <c r="AH38" s="342">
        <v>58.407434988083125</v>
      </c>
      <c r="AI38" s="109" t="s">
        <v>63</v>
      </c>
    </row>
    <row r="39" spans="1:35" ht="30" customHeight="1">
      <c r="A39" s="109" t="s">
        <v>64</v>
      </c>
      <c r="B39" s="501">
        <v>1256892.8389999999</v>
      </c>
      <c r="C39" s="298">
        <v>2131.0520000000001</v>
      </c>
      <c r="D39" s="342">
        <v>16.954921962126001</v>
      </c>
      <c r="E39" s="308">
        <v>1709.4570000000001</v>
      </c>
      <c r="F39" s="342">
        <v>13.600658281735985</v>
      </c>
      <c r="G39" s="308">
        <v>170.77</v>
      </c>
      <c r="H39" s="342">
        <v>1.3586679365272447</v>
      </c>
      <c r="I39" s="305">
        <v>250.82499999999999</v>
      </c>
      <c r="J39" s="348">
        <v>1.9955957438627752</v>
      </c>
      <c r="K39" s="298">
        <v>515.68200000000002</v>
      </c>
      <c r="L39" s="342">
        <v>4.2479106365971315</v>
      </c>
      <c r="M39" s="311">
        <v>321.47699999999998</v>
      </c>
      <c r="N39" s="342">
        <v>2.6481544202072906</v>
      </c>
      <c r="O39" s="313">
        <v>58.917999999999999</v>
      </c>
      <c r="P39" s="342">
        <v>0.48533475841124923</v>
      </c>
      <c r="Q39" s="313">
        <v>135.28700000000001</v>
      </c>
      <c r="R39" s="342">
        <v>1.1144214579785918</v>
      </c>
      <c r="S39" s="305">
        <v>264.74200000000002</v>
      </c>
      <c r="T39" s="342">
        <v>2.1808020403155393</v>
      </c>
      <c r="U39" s="305">
        <v>175.482</v>
      </c>
      <c r="V39" s="342">
        <v>1.4455262241678746</v>
      </c>
      <c r="W39" s="305">
        <v>0.70899999999999996</v>
      </c>
      <c r="X39" s="342">
        <v>5.8403602246100634E-3</v>
      </c>
      <c r="Y39" s="305">
        <v>88.551000000000002</v>
      </c>
      <c r="Z39" s="342">
        <v>0.72943545592305459</v>
      </c>
      <c r="AA39" s="298">
        <v>-20.539000000000001</v>
      </c>
      <c r="AB39" s="342">
        <v>-0.16918922236003678</v>
      </c>
      <c r="AC39" s="317">
        <v>3246.8270000000002</v>
      </c>
      <c r="AD39" s="345">
        <v>25.832170406692882</v>
      </c>
      <c r="AE39" s="298">
        <v>525.47</v>
      </c>
      <c r="AF39" s="342">
        <v>4.1807064508225755</v>
      </c>
      <c r="AG39" s="298">
        <v>10118.342000000001</v>
      </c>
      <c r="AH39" s="342">
        <v>80.502821609281199</v>
      </c>
      <c r="AI39" s="109" t="s">
        <v>64</v>
      </c>
    </row>
    <row r="40" spans="1:35" ht="30" customHeight="1">
      <c r="A40" s="109" t="s">
        <v>65</v>
      </c>
      <c r="B40" s="501">
        <v>827308.78899999999</v>
      </c>
      <c r="C40" s="298">
        <v>3230.8159999999998</v>
      </c>
      <c r="D40" s="342">
        <v>39.052117455505481</v>
      </c>
      <c r="E40" s="308">
        <v>2725.6689999999999</v>
      </c>
      <c r="F40" s="342">
        <v>32.946211091201157</v>
      </c>
      <c r="G40" s="308">
        <v>350.911</v>
      </c>
      <c r="H40" s="342">
        <v>4.2415964228321528</v>
      </c>
      <c r="I40" s="305">
        <v>154.23599999999999</v>
      </c>
      <c r="J40" s="348">
        <v>1.8643099414721678</v>
      </c>
      <c r="K40" s="298">
        <v>490.18700000000001</v>
      </c>
      <c r="L40" s="342">
        <v>5.7760517551858905</v>
      </c>
      <c r="M40" s="311">
        <v>298.29700000000003</v>
      </c>
      <c r="N40" s="342">
        <v>3.5149420739772483</v>
      </c>
      <c r="O40" s="313">
        <v>98.078999999999994</v>
      </c>
      <c r="P40" s="342">
        <v>1.1557005389716106</v>
      </c>
      <c r="Q40" s="313">
        <v>93.811000000000007</v>
      </c>
      <c r="R40" s="342">
        <v>1.1054091422370311</v>
      </c>
      <c r="S40" s="305">
        <v>301.80099999999999</v>
      </c>
      <c r="T40" s="342">
        <v>3.5562309807621513</v>
      </c>
      <c r="U40" s="305">
        <v>121.88</v>
      </c>
      <c r="V40" s="342">
        <v>1.4361563809771705</v>
      </c>
      <c r="W40" s="305">
        <v>0</v>
      </c>
      <c r="X40" s="342">
        <v>0</v>
      </c>
      <c r="Y40" s="305">
        <v>179.92099999999999</v>
      </c>
      <c r="Z40" s="342">
        <v>2.120074599784981</v>
      </c>
      <c r="AA40" s="298">
        <v>-60.466999999999999</v>
      </c>
      <c r="AB40" s="342">
        <v>-0.71250465940717567</v>
      </c>
      <c r="AC40" s="317">
        <v>3594.424</v>
      </c>
      <c r="AD40" s="345">
        <v>43.44718740803804</v>
      </c>
      <c r="AE40" s="298">
        <v>189.511</v>
      </c>
      <c r="AF40" s="342">
        <v>2.2906924538909981</v>
      </c>
      <c r="AG40" s="298">
        <v>6848.7309999999998</v>
      </c>
      <c r="AH40" s="342">
        <v>82.783249628936318</v>
      </c>
      <c r="AI40" s="109" t="s">
        <v>65</v>
      </c>
    </row>
    <row r="41" spans="1:35" ht="30" customHeight="1">
      <c r="A41" s="109" t="s">
        <v>66</v>
      </c>
      <c r="B41" s="501">
        <v>538615.85900000005</v>
      </c>
      <c r="C41" s="298">
        <v>1528.6479999999999</v>
      </c>
      <c r="D41" s="342">
        <v>28.381043269652402</v>
      </c>
      <c r="E41" s="308">
        <v>1189.808</v>
      </c>
      <c r="F41" s="342">
        <v>22.090103366228579</v>
      </c>
      <c r="G41" s="308">
        <v>142.81399999999999</v>
      </c>
      <c r="H41" s="342">
        <v>2.6515000925733969</v>
      </c>
      <c r="I41" s="305">
        <v>196.02600000000001</v>
      </c>
      <c r="J41" s="348">
        <v>3.6394398108504262</v>
      </c>
      <c r="K41" s="298">
        <v>305.202</v>
      </c>
      <c r="L41" s="342">
        <v>5.5246012341235078</v>
      </c>
      <c r="M41" s="311">
        <v>114.26300000000001</v>
      </c>
      <c r="N41" s="342">
        <v>2.0683269140262985</v>
      </c>
      <c r="O41" s="313">
        <v>28.69</v>
      </c>
      <c r="P41" s="342">
        <v>0.51933083468327024</v>
      </c>
      <c r="Q41" s="313">
        <v>162.249</v>
      </c>
      <c r="R41" s="342">
        <v>2.9369434854139387</v>
      </c>
      <c r="S41" s="305">
        <v>746.35799999999995</v>
      </c>
      <c r="T41" s="342">
        <v>13.510168111276966</v>
      </c>
      <c r="U41" s="305">
        <v>0.56999999999999995</v>
      </c>
      <c r="V41" s="342">
        <v>1.0317831152647752E-2</v>
      </c>
      <c r="W41" s="305">
        <v>0</v>
      </c>
      <c r="X41" s="342">
        <v>0</v>
      </c>
      <c r="Y41" s="305">
        <v>745.78800000000001</v>
      </c>
      <c r="Z41" s="342">
        <v>13.499850280124319</v>
      </c>
      <c r="AA41" s="298">
        <v>-22.591999999999999</v>
      </c>
      <c r="AB41" s="342">
        <v>-0.40894814280810177</v>
      </c>
      <c r="AC41" s="317">
        <v>1093.9490000000001</v>
      </c>
      <c r="AD41" s="345">
        <v>20.310374856600724</v>
      </c>
      <c r="AE41" s="298">
        <v>616.08500000000004</v>
      </c>
      <c r="AF41" s="342">
        <v>11.438300408454923</v>
      </c>
      <c r="AG41" s="298">
        <v>8721.0210000000006</v>
      </c>
      <c r="AH41" s="342">
        <v>161.91541437698365</v>
      </c>
      <c r="AI41" s="109" t="s">
        <v>66</v>
      </c>
    </row>
    <row r="42" spans="1:35" ht="30" customHeight="1">
      <c r="A42" s="109" t="s">
        <v>67</v>
      </c>
      <c r="B42" s="501">
        <v>514697.701</v>
      </c>
      <c r="C42" s="298">
        <v>1427.556</v>
      </c>
      <c r="D42" s="342">
        <v>27.735814580605638</v>
      </c>
      <c r="E42" s="308">
        <v>1241.5940000000001</v>
      </c>
      <c r="F42" s="342">
        <v>24.122781150716662</v>
      </c>
      <c r="G42" s="308">
        <v>123.206</v>
      </c>
      <c r="H42" s="342">
        <v>2.3937546206370173</v>
      </c>
      <c r="I42" s="305">
        <v>62.756</v>
      </c>
      <c r="J42" s="348">
        <v>1.2192788092519575</v>
      </c>
      <c r="K42" s="298">
        <v>523.49300000000005</v>
      </c>
      <c r="L42" s="342">
        <v>9.858247533947436</v>
      </c>
      <c r="M42" s="311">
        <v>339.185</v>
      </c>
      <c r="N42" s="342">
        <v>6.3874200606349287</v>
      </c>
      <c r="O42" s="313">
        <v>80.406000000000006</v>
      </c>
      <c r="P42" s="342">
        <v>1.5141792750133767</v>
      </c>
      <c r="Q42" s="313">
        <v>103.902</v>
      </c>
      <c r="R42" s="342">
        <v>1.9566481982991299</v>
      </c>
      <c r="S42" s="305">
        <v>7.7560000000000002</v>
      </c>
      <c r="T42" s="342">
        <v>0.14605843415918898</v>
      </c>
      <c r="U42" s="305">
        <v>5.2969999999999997</v>
      </c>
      <c r="V42" s="342">
        <v>9.9751357109492511E-2</v>
      </c>
      <c r="W42" s="305">
        <v>0</v>
      </c>
      <c r="X42" s="342">
        <v>0</v>
      </c>
      <c r="Y42" s="305">
        <v>2.4590000000000001</v>
      </c>
      <c r="Z42" s="342">
        <v>4.630707704969645E-2</v>
      </c>
      <c r="AA42" s="298">
        <v>-23.396000000000001</v>
      </c>
      <c r="AB42" s="342">
        <v>-0.44058575626461904</v>
      </c>
      <c r="AC42" s="317">
        <v>1458.6120000000001</v>
      </c>
      <c r="AD42" s="345">
        <v>28.339197885789662</v>
      </c>
      <c r="AE42" s="298">
        <v>678.86599999999999</v>
      </c>
      <c r="AF42" s="342">
        <v>13.189606222857403</v>
      </c>
      <c r="AG42" s="298">
        <v>3921.0610000000001</v>
      </c>
      <c r="AH42" s="342">
        <v>76.181824639624722</v>
      </c>
      <c r="AI42" s="109" t="s">
        <v>67</v>
      </c>
    </row>
    <row r="43" spans="1:35" ht="30" customHeight="1">
      <c r="A43" s="109" t="s">
        <v>68</v>
      </c>
      <c r="B43" s="501">
        <v>1962182.6680000001</v>
      </c>
      <c r="C43" s="298">
        <v>6359.3620000000001</v>
      </c>
      <c r="D43" s="342">
        <v>32.409632924145264</v>
      </c>
      <c r="E43" s="308">
        <v>5634.5050000000001</v>
      </c>
      <c r="F43" s="342">
        <v>28.715496736820629</v>
      </c>
      <c r="G43" s="308">
        <v>372.56799999999998</v>
      </c>
      <c r="H43" s="342">
        <v>1.8987426913710765</v>
      </c>
      <c r="I43" s="305">
        <v>352.28899999999999</v>
      </c>
      <c r="J43" s="348">
        <v>1.795393495953558</v>
      </c>
      <c r="K43" s="298">
        <v>1676.9390000000001</v>
      </c>
      <c r="L43" s="342">
        <v>8.3382144822050392</v>
      </c>
      <c r="M43" s="311">
        <v>852.37300000000005</v>
      </c>
      <c r="N43" s="342">
        <v>4.2382393711641013</v>
      </c>
      <c r="O43" s="313">
        <v>332.64800000000002</v>
      </c>
      <c r="P43" s="342">
        <v>1.6540198367838914</v>
      </c>
      <c r="Q43" s="313">
        <v>491.91800000000001</v>
      </c>
      <c r="R43" s="342">
        <v>2.4459552742570474</v>
      </c>
      <c r="S43" s="305">
        <v>495.7</v>
      </c>
      <c r="T43" s="342">
        <v>2.4647604467598629</v>
      </c>
      <c r="U43" s="305">
        <v>424.68299999999999</v>
      </c>
      <c r="V43" s="342">
        <v>2.1116438588083901</v>
      </c>
      <c r="W43" s="305">
        <v>3.3490000000000002</v>
      </c>
      <c r="X43" s="342">
        <v>1.6652174170261817E-2</v>
      </c>
      <c r="Y43" s="305">
        <v>67.668000000000006</v>
      </c>
      <c r="Z43" s="342">
        <v>0.33646441378121128</v>
      </c>
      <c r="AA43" s="298">
        <v>-46.603000000000002</v>
      </c>
      <c r="AB43" s="342">
        <v>-0.23172328242959433</v>
      </c>
      <c r="AC43" s="317">
        <v>3850.1129999999998</v>
      </c>
      <c r="AD43" s="345">
        <v>19.621582958554598</v>
      </c>
      <c r="AE43" s="298">
        <v>586.15899999999999</v>
      </c>
      <c r="AF43" s="342">
        <v>2.9872804890151028</v>
      </c>
      <c r="AG43" s="298">
        <v>16596.04</v>
      </c>
      <c r="AH43" s="342">
        <v>84.579485236794483</v>
      </c>
      <c r="AI43" s="109" t="s">
        <v>68</v>
      </c>
    </row>
    <row r="44" spans="1:35" ht="30" customHeight="1">
      <c r="A44" s="109" t="s">
        <v>69</v>
      </c>
      <c r="B44" s="501">
        <v>2556492.1150000002</v>
      </c>
      <c r="C44" s="298">
        <v>4974.6880000000001</v>
      </c>
      <c r="D44" s="342">
        <v>19.459039090366996</v>
      </c>
      <c r="E44" s="308">
        <v>4073.1550000000002</v>
      </c>
      <c r="F44" s="342">
        <v>15.932593635243816</v>
      </c>
      <c r="G44" s="308">
        <v>409.70100000000002</v>
      </c>
      <c r="H44" s="342">
        <v>1.6025905090655834</v>
      </c>
      <c r="I44" s="305">
        <v>491.83199999999999</v>
      </c>
      <c r="J44" s="348">
        <v>1.923854946057598</v>
      </c>
      <c r="K44" s="298">
        <v>1397.2819999999999</v>
      </c>
      <c r="L44" s="342">
        <v>5.3996464825654593</v>
      </c>
      <c r="M44" s="311">
        <v>813.03200000000004</v>
      </c>
      <c r="N44" s="342">
        <v>3.1418749966099622</v>
      </c>
      <c r="O44" s="313">
        <v>118.86199999999999</v>
      </c>
      <c r="P44" s="342">
        <v>0.45932945547906268</v>
      </c>
      <c r="Q44" s="313">
        <v>465.38799999999998</v>
      </c>
      <c r="R44" s="342">
        <v>1.798442030476435</v>
      </c>
      <c r="S44" s="305">
        <v>963.12800000000004</v>
      </c>
      <c r="T44" s="342">
        <v>3.7219048964062416</v>
      </c>
      <c r="U44" s="305">
        <v>359.24799999999999</v>
      </c>
      <c r="V44" s="342">
        <v>1.3882753800368688</v>
      </c>
      <c r="W44" s="305">
        <v>1.2869999999999999</v>
      </c>
      <c r="X44" s="342">
        <v>4.973473517201071E-3</v>
      </c>
      <c r="Y44" s="305">
        <v>602.59299999999996</v>
      </c>
      <c r="Z44" s="342">
        <v>2.3286560428521716</v>
      </c>
      <c r="AA44" s="298">
        <v>-80.355999999999995</v>
      </c>
      <c r="AB44" s="342">
        <v>-0.31052714681290533</v>
      </c>
      <c r="AC44" s="317">
        <v>4928.3289999999997</v>
      </c>
      <c r="AD44" s="345">
        <v>19.277700764588509</v>
      </c>
      <c r="AE44" s="298">
        <v>564.36800000000005</v>
      </c>
      <c r="AF44" s="342">
        <v>2.2075874855573336</v>
      </c>
      <c r="AG44" s="298">
        <v>32360.188999999998</v>
      </c>
      <c r="AH44" s="342">
        <v>126.58043735057635</v>
      </c>
      <c r="AI44" s="109" t="s">
        <v>69</v>
      </c>
    </row>
    <row r="45" spans="1:35" ht="30" customHeight="1">
      <c r="A45" s="109" t="s">
        <v>70</v>
      </c>
      <c r="B45" s="501">
        <v>997263.58499999996</v>
      </c>
      <c r="C45" s="298">
        <v>1234.2550000000001</v>
      </c>
      <c r="D45" s="342">
        <v>12.37641701316107</v>
      </c>
      <c r="E45" s="308">
        <v>933.66200000000003</v>
      </c>
      <c r="F45" s="342">
        <v>9.3622389711542517</v>
      </c>
      <c r="G45" s="308">
        <v>129.48699999999999</v>
      </c>
      <c r="H45" s="342">
        <v>1.2984230242398753</v>
      </c>
      <c r="I45" s="305">
        <v>171.10599999999999</v>
      </c>
      <c r="J45" s="348">
        <v>1.7157550177669425</v>
      </c>
      <c r="K45" s="298">
        <v>610.02099999999996</v>
      </c>
      <c r="L45" s="342">
        <v>5.9586171173834055</v>
      </c>
      <c r="M45" s="311">
        <v>454.95499999999998</v>
      </c>
      <c r="N45" s="342">
        <v>4.4439497175329485</v>
      </c>
      <c r="O45" s="313">
        <v>56.585000000000001</v>
      </c>
      <c r="P45" s="342">
        <v>0.55271597139629625</v>
      </c>
      <c r="Q45" s="313">
        <v>98.480999999999995</v>
      </c>
      <c r="R45" s="342">
        <v>0.96195142845415993</v>
      </c>
      <c r="S45" s="305">
        <v>107.51900000000001</v>
      </c>
      <c r="T45" s="342">
        <v>1.0502336048167955</v>
      </c>
      <c r="U45" s="305">
        <v>52.371000000000002</v>
      </c>
      <c r="V45" s="342">
        <v>0.51155408921084078</v>
      </c>
      <c r="W45" s="305">
        <v>0</v>
      </c>
      <c r="X45" s="342">
        <v>0</v>
      </c>
      <c r="Y45" s="305">
        <v>55.148000000000003</v>
      </c>
      <c r="Z45" s="342">
        <v>0.53867951560595462</v>
      </c>
      <c r="AA45" s="298">
        <v>-40.369</v>
      </c>
      <c r="AB45" s="342">
        <v>-0.39431989130153011</v>
      </c>
      <c r="AC45" s="317">
        <v>3226.94</v>
      </c>
      <c r="AD45" s="345">
        <v>32.35794476542528</v>
      </c>
      <c r="AE45" s="298">
        <v>630.04100000000005</v>
      </c>
      <c r="AF45" s="342">
        <v>6.3176978431434456</v>
      </c>
      <c r="AG45" s="298">
        <v>14085.466</v>
      </c>
      <c r="AH45" s="342">
        <v>141.24115441355457</v>
      </c>
      <c r="AI45" s="109" t="s">
        <v>70</v>
      </c>
    </row>
    <row r="46" spans="1:35" ht="30" customHeight="1">
      <c r="A46" s="109" t="s">
        <v>71</v>
      </c>
      <c r="B46" s="501">
        <v>744055.49800000002</v>
      </c>
      <c r="C46" s="298">
        <v>1114.529</v>
      </c>
      <c r="D46" s="342">
        <v>14.97911114151864</v>
      </c>
      <c r="E46" s="308">
        <v>905.22299999999996</v>
      </c>
      <c r="F46" s="342">
        <v>12.166068289707066</v>
      </c>
      <c r="G46" s="308">
        <v>113.4</v>
      </c>
      <c r="H46" s="342">
        <v>1.5240798610428385</v>
      </c>
      <c r="I46" s="305">
        <v>95.906000000000006</v>
      </c>
      <c r="J46" s="348">
        <v>1.2889629907687343</v>
      </c>
      <c r="K46" s="298">
        <v>243.30199999999999</v>
      </c>
      <c r="L46" s="342">
        <v>3.308295897406917</v>
      </c>
      <c r="M46" s="311">
        <v>107.754</v>
      </c>
      <c r="N46" s="342">
        <v>1.4651836652768369</v>
      </c>
      <c r="O46" s="313">
        <v>53.606000000000002</v>
      </c>
      <c r="P46" s="342">
        <v>0.72890691353295578</v>
      </c>
      <c r="Q46" s="313">
        <v>81.941999999999993</v>
      </c>
      <c r="R46" s="342">
        <v>1.1142053185971246</v>
      </c>
      <c r="S46" s="305">
        <v>711.10500000000002</v>
      </c>
      <c r="T46" s="342">
        <v>9.6692413302214781</v>
      </c>
      <c r="U46" s="305">
        <v>682.98500000000001</v>
      </c>
      <c r="V46" s="342">
        <v>9.2868799824516994</v>
      </c>
      <c r="W46" s="305">
        <v>0.55000000000000004</v>
      </c>
      <c r="X46" s="342">
        <v>7.478618110717563E-3</v>
      </c>
      <c r="Y46" s="305">
        <v>27.57</v>
      </c>
      <c r="Z46" s="342">
        <v>0.37488272965906039</v>
      </c>
      <c r="AA46" s="298">
        <v>-2.351</v>
      </c>
      <c r="AB46" s="342">
        <v>-3.1967693051449073E-2</v>
      </c>
      <c r="AC46" s="317">
        <v>2170.797</v>
      </c>
      <c r="AD46" s="345">
        <v>29.17520273467558</v>
      </c>
      <c r="AE46" s="298">
        <v>579.077</v>
      </c>
      <c r="AF46" s="342">
        <v>7.7827124664294862</v>
      </c>
      <c r="AG46" s="298">
        <v>5422.2</v>
      </c>
      <c r="AH46" s="342">
        <v>72.873596318752021</v>
      </c>
      <c r="AI46" s="109" t="s">
        <v>71</v>
      </c>
    </row>
    <row r="47" spans="1:35" ht="30" customHeight="1">
      <c r="A47" s="109" t="s">
        <v>72</v>
      </c>
      <c r="B47" s="501">
        <v>941101.80599999998</v>
      </c>
      <c r="C47" s="298">
        <v>2767.0419999999999</v>
      </c>
      <c r="D47" s="342">
        <v>29.402153755934879</v>
      </c>
      <c r="E47" s="308">
        <v>2082.0430000000001</v>
      </c>
      <c r="F47" s="342">
        <v>22.123461954125716</v>
      </c>
      <c r="G47" s="308">
        <v>413.971</v>
      </c>
      <c r="H47" s="342">
        <v>4.398790836025662</v>
      </c>
      <c r="I47" s="305">
        <v>271.02800000000002</v>
      </c>
      <c r="J47" s="348">
        <v>2.8799009657835049</v>
      </c>
      <c r="K47" s="298">
        <v>1769.4259999999999</v>
      </c>
      <c r="L47" s="342">
        <v>17.935284565141718</v>
      </c>
      <c r="M47" s="311">
        <v>1050.1769999999999</v>
      </c>
      <c r="N47" s="342">
        <v>10.644821167297664</v>
      </c>
      <c r="O47" s="313">
        <v>140.971</v>
      </c>
      <c r="P47" s="342">
        <v>1.4289125402433296</v>
      </c>
      <c r="Q47" s="313">
        <v>578.27800000000002</v>
      </c>
      <c r="R47" s="342">
        <v>5.8615508576007267</v>
      </c>
      <c r="S47" s="305">
        <v>339.77499999999998</v>
      </c>
      <c r="T47" s="342">
        <v>3.4440328745712039</v>
      </c>
      <c r="U47" s="305">
        <v>334.38299999999998</v>
      </c>
      <c r="V47" s="342">
        <v>3.3893783965793332</v>
      </c>
      <c r="W47" s="305">
        <v>0</v>
      </c>
      <c r="X47" s="342">
        <v>0</v>
      </c>
      <c r="Y47" s="305">
        <v>5.3920000000000003</v>
      </c>
      <c r="Z47" s="342">
        <v>5.4654477991870898E-2</v>
      </c>
      <c r="AA47" s="298">
        <v>-60.497</v>
      </c>
      <c r="AB47" s="342">
        <v>-0.6132106741606479</v>
      </c>
      <c r="AC47" s="317">
        <v>2139.5859999999998</v>
      </c>
      <c r="AD47" s="345">
        <v>22.734904835577371</v>
      </c>
      <c r="AE47" s="298">
        <v>309.74900000000002</v>
      </c>
      <c r="AF47" s="342">
        <v>3.2913442310406107</v>
      </c>
      <c r="AG47" s="298">
        <v>10906.599</v>
      </c>
      <c r="AH47" s="342">
        <v>115.89180820252299</v>
      </c>
      <c r="AI47" s="109" t="s">
        <v>72</v>
      </c>
    </row>
    <row r="48" spans="1:35" ht="30" customHeight="1">
      <c r="A48" s="109" t="s">
        <v>73</v>
      </c>
      <c r="B48" s="501">
        <v>1083635.6299999999</v>
      </c>
      <c r="C48" s="298">
        <v>3513.25</v>
      </c>
      <c r="D48" s="342">
        <v>32.420953157474166</v>
      </c>
      <c r="E48" s="308">
        <v>3085.4639999999999</v>
      </c>
      <c r="F48" s="342">
        <v>28.473260887518069</v>
      </c>
      <c r="G48" s="308">
        <v>153.35400000000001</v>
      </c>
      <c r="H48" s="342">
        <v>1.415180488297529</v>
      </c>
      <c r="I48" s="305">
        <v>274.43200000000002</v>
      </c>
      <c r="J48" s="348">
        <v>2.5325117816585636</v>
      </c>
      <c r="K48" s="298">
        <v>563.63</v>
      </c>
      <c r="L48" s="342">
        <v>5.1149775480636483</v>
      </c>
      <c r="M48" s="311">
        <v>261.94900000000001</v>
      </c>
      <c r="N48" s="342">
        <v>2.3772035798976718</v>
      </c>
      <c r="O48" s="313">
        <v>116.376</v>
      </c>
      <c r="P48" s="342">
        <v>1.0561194881987388</v>
      </c>
      <c r="Q48" s="313">
        <v>185.30500000000001</v>
      </c>
      <c r="R48" s="342">
        <v>1.6816544799672379</v>
      </c>
      <c r="S48" s="305">
        <v>14.875999999999999</v>
      </c>
      <c r="T48" s="342">
        <v>0.13500063162889631</v>
      </c>
      <c r="U48" s="305">
        <v>13.503</v>
      </c>
      <c r="V48" s="342">
        <v>0.12254057064298111</v>
      </c>
      <c r="W48" s="305">
        <v>0</v>
      </c>
      <c r="X48" s="342">
        <v>0</v>
      </c>
      <c r="Y48" s="305">
        <v>1.373</v>
      </c>
      <c r="Z48" s="342">
        <v>1.2460060985915209E-2</v>
      </c>
      <c r="AA48" s="298">
        <v>-23.751000000000001</v>
      </c>
      <c r="AB48" s="342">
        <v>-0.21554181243734313</v>
      </c>
      <c r="AC48" s="317">
        <v>3905.2240000000002</v>
      </c>
      <c r="AD48" s="345">
        <v>36.03816533791899</v>
      </c>
      <c r="AE48" s="298">
        <v>584.51599999999996</v>
      </c>
      <c r="AF48" s="342">
        <v>5.3940271417616632</v>
      </c>
      <c r="AG48" s="298">
        <v>13742.888999999999</v>
      </c>
      <c r="AH48" s="342">
        <v>126.82204810855103</v>
      </c>
      <c r="AI48" s="109" t="s">
        <v>73</v>
      </c>
    </row>
    <row r="49" spans="1:35" ht="30" customHeight="1">
      <c r="A49" s="109" t="s">
        <v>74</v>
      </c>
      <c r="B49" s="501">
        <v>618166.10699999996</v>
      </c>
      <c r="C49" s="298">
        <v>1295.6420000000001</v>
      </c>
      <c r="D49" s="342">
        <v>20.959447393320129</v>
      </c>
      <c r="E49" s="308">
        <v>1113.827</v>
      </c>
      <c r="F49" s="342">
        <v>18.018247642295925</v>
      </c>
      <c r="G49" s="308">
        <v>109.396</v>
      </c>
      <c r="H49" s="342">
        <v>1.7696861533044226</v>
      </c>
      <c r="I49" s="305">
        <v>72.418999999999997</v>
      </c>
      <c r="J49" s="348">
        <v>1.1715135977197793</v>
      </c>
      <c r="K49" s="298">
        <v>597.90700000000004</v>
      </c>
      <c r="L49" s="342">
        <v>9.1539974968628979</v>
      </c>
      <c r="M49" s="311">
        <v>415.86799999999999</v>
      </c>
      <c r="N49" s="342">
        <v>6.3669678244699917</v>
      </c>
      <c r="O49" s="313">
        <v>45.011000000000003</v>
      </c>
      <c r="P49" s="342">
        <v>0.68912152112501779</v>
      </c>
      <c r="Q49" s="313">
        <v>137.02799999999999</v>
      </c>
      <c r="R49" s="342">
        <v>2.0979081512678879</v>
      </c>
      <c r="S49" s="305">
        <v>174.577</v>
      </c>
      <c r="T49" s="342">
        <v>2.6727859366253179</v>
      </c>
      <c r="U49" s="305">
        <v>134.959</v>
      </c>
      <c r="V49" s="342">
        <v>2.0662316182602307</v>
      </c>
      <c r="W49" s="305">
        <v>0</v>
      </c>
      <c r="X49" s="342">
        <v>0</v>
      </c>
      <c r="Y49" s="305">
        <v>39.618000000000002</v>
      </c>
      <c r="Z49" s="342">
        <v>0.60655431836508744</v>
      </c>
      <c r="AA49" s="298">
        <v>-38.783000000000001</v>
      </c>
      <c r="AB49" s="342">
        <v>-0.59377041065054226</v>
      </c>
      <c r="AC49" s="317">
        <v>2066.078</v>
      </c>
      <c r="AD49" s="345">
        <v>33.422699442821447</v>
      </c>
      <c r="AE49" s="298">
        <v>395.06599999999997</v>
      </c>
      <c r="AF49" s="342">
        <v>6.3909359559889296</v>
      </c>
      <c r="AG49" s="298">
        <v>5780.5630000000001</v>
      </c>
      <c r="AH49" s="342">
        <v>93.511483961057749</v>
      </c>
      <c r="AI49" s="109" t="s">
        <v>74</v>
      </c>
    </row>
    <row r="50" spans="1:35" ht="30" customHeight="1">
      <c r="A50" s="109" t="s">
        <v>75</v>
      </c>
      <c r="B50" s="501">
        <v>5513554.7510000002</v>
      </c>
      <c r="C50" s="298">
        <v>13789.44</v>
      </c>
      <c r="D50" s="342">
        <v>25.0100717644982</v>
      </c>
      <c r="E50" s="308">
        <v>11146.573</v>
      </c>
      <c r="F50" s="342">
        <v>20.216672370902515</v>
      </c>
      <c r="G50" s="308">
        <v>1386.8340000000001</v>
      </c>
      <c r="H50" s="342">
        <v>2.5153173635365973</v>
      </c>
      <c r="I50" s="305">
        <v>1256.0329999999999</v>
      </c>
      <c r="J50" s="348">
        <v>2.2780820300590858</v>
      </c>
      <c r="K50" s="298">
        <v>3516.1289999999999</v>
      </c>
      <c r="L50" s="342">
        <v>6.165474314997029</v>
      </c>
      <c r="M50" s="311">
        <v>1891.8309999999999</v>
      </c>
      <c r="N50" s="342">
        <v>3.3172945130326972</v>
      </c>
      <c r="O50" s="313">
        <v>830.18700000000001</v>
      </c>
      <c r="P50" s="342">
        <v>1.4557192370201546</v>
      </c>
      <c r="Q50" s="313">
        <v>794.11099999999999</v>
      </c>
      <c r="R50" s="342">
        <v>1.3924605649441775</v>
      </c>
      <c r="S50" s="305">
        <v>3271.8429999999998</v>
      </c>
      <c r="T50" s="342">
        <v>5.7371228357101867</v>
      </c>
      <c r="U50" s="305">
        <v>2339.366</v>
      </c>
      <c r="V50" s="342">
        <v>4.1020397677040119</v>
      </c>
      <c r="W50" s="305">
        <v>0.42199999999999999</v>
      </c>
      <c r="X50" s="342">
        <v>7.3997005255744207E-4</v>
      </c>
      <c r="Y50" s="305">
        <v>932.05499999999995</v>
      </c>
      <c r="Z50" s="342">
        <v>1.6343430979536175</v>
      </c>
      <c r="AA50" s="298">
        <v>-595.91499999999996</v>
      </c>
      <c r="AB50" s="342">
        <v>-1.0449271418714883</v>
      </c>
      <c r="AC50" s="317">
        <v>14316.528</v>
      </c>
      <c r="AD50" s="345">
        <v>25.96605755552422</v>
      </c>
      <c r="AE50" s="298">
        <v>2600.5169999999998</v>
      </c>
      <c r="AF50" s="342">
        <v>4.7165886935798378</v>
      </c>
      <c r="AG50" s="298">
        <v>54266.644999999997</v>
      </c>
      <c r="AH50" s="342">
        <v>98.424061156112742</v>
      </c>
      <c r="AI50" s="109" t="s">
        <v>75</v>
      </c>
    </row>
    <row r="51" spans="1:35" ht="30" customHeight="1">
      <c r="A51" s="109" t="s">
        <v>76</v>
      </c>
      <c r="B51" s="501">
        <v>765423.39399999997</v>
      </c>
      <c r="C51" s="298">
        <v>794.54700000000003</v>
      </c>
      <c r="D51" s="342">
        <v>10.380490147391551</v>
      </c>
      <c r="E51" s="308">
        <v>591.31799999999998</v>
      </c>
      <c r="F51" s="342">
        <v>7.7253714040519652</v>
      </c>
      <c r="G51" s="308">
        <v>139.18899999999999</v>
      </c>
      <c r="H51" s="342">
        <v>1.8184576156291352</v>
      </c>
      <c r="I51" s="305">
        <v>64.040000000000006</v>
      </c>
      <c r="J51" s="348">
        <v>0.83666112771045009</v>
      </c>
      <c r="K51" s="298">
        <v>260.41199999999998</v>
      </c>
      <c r="L51" s="342">
        <v>3.4116815562316178</v>
      </c>
      <c r="M51" s="311">
        <v>117.419</v>
      </c>
      <c r="N51" s="342">
        <v>1.5383171153831636</v>
      </c>
      <c r="O51" s="313">
        <v>62.186999999999998</v>
      </c>
      <c r="P51" s="342">
        <v>0.81471760493900292</v>
      </c>
      <c r="Q51" s="313">
        <v>80.805999999999997</v>
      </c>
      <c r="R51" s="342">
        <v>1.0586468359094516</v>
      </c>
      <c r="S51" s="305">
        <v>298.14499999999998</v>
      </c>
      <c r="T51" s="342">
        <v>3.9060250586865268</v>
      </c>
      <c r="U51" s="305">
        <v>245.83600000000001</v>
      </c>
      <c r="V51" s="342">
        <v>3.2207200400049008</v>
      </c>
      <c r="W51" s="305">
        <v>9.4030000000000005</v>
      </c>
      <c r="X51" s="342">
        <v>0.12318956758231536</v>
      </c>
      <c r="Y51" s="305">
        <v>42.905999999999999</v>
      </c>
      <c r="Z51" s="342">
        <v>0.56211545109931116</v>
      </c>
      <c r="AA51" s="298">
        <v>-6.8849999999999998</v>
      </c>
      <c r="AB51" s="342">
        <v>-9.0201018058517615E-2</v>
      </c>
      <c r="AC51" s="317">
        <v>1619.7670000000001</v>
      </c>
      <c r="AD51" s="345">
        <v>21.161712755280643</v>
      </c>
      <c r="AE51" s="298">
        <v>217.28800000000001</v>
      </c>
      <c r="AF51" s="342">
        <v>2.8387948644276744</v>
      </c>
      <c r="AG51" s="298">
        <v>4747.0429999999997</v>
      </c>
      <c r="AH51" s="342">
        <v>62.018525135384088</v>
      </c>
      <c r="AI51" s="109" t="s">
        <v>76</v>
      </c>
    </row>
    <row r="52" spans="1:35" ht="30" customHeight="1">
      <c r="A52" s="109" t="s">
        <v>77</v>
      </c>
      <c r="B52" s="501">
        <v>1240028.9240000001</v>
      </c>
      <c r="C52" s="298">
        <v>2041.521</v>
      </c>
      <c r="D52" s="342">
        <v>16.463495007959988</v>
      </c>
      <c r="E52" s="308">
        <v>1753.606</v>
      </c>
      <c r="F52" s="342">
        <v>14.141654005483504</v>
      </c>
      <c r="G52" s="308">
        <v>195.61600000000001</v>
      </c>
      <c r="H52" s="342">
        <v>1.577511590366742</v>
      </c>
      <c r="I52" s="305">
        <v>92.299000000000007</v>
      </c>
      <c r="J52" s="348">
        <v>0.74432941210974524</v>
      </c>
      <c r="K52" s="298">
        <v>826.274</v>
      </c>
      <c r="L52" s="342">
        <v>6.9836441848053443</v>
      </c>
      <c r="M52" s="311">
        <v>476.16</v>
      </c>
      <c r="N52" s="342">
        <v>4.0244906835225516</v>
      </c>
      <c r="O52" s="313">
        <v>204.733</v>
      </c>
      <c r="P52" s="342">
        <v>1.7303974527671846</v>
      </c>
      <c r="Q52" s="313">
        <v>145.381</v>
      </c>
      <c r="R52" s="342">
        <v>1.2287560485156084</v>
      </c>
      <c r="S52" s="305">
        <v>718.31299999999999</v>
      </c>
      <c r="T52" s="342">
        <v>6.0711609046394797</v>
      </c>
      <c r="U52" s="305">
        <v>630.64400000000001</v>
      </c>
      <c r="V52" s="342">
        <v>5.3301850273424813</v>
      </c>
      <c r="W52" s="305">
        <v>3.222</v>
      </c>
      <c r="X52" s="342">
        <v>2.7232251726960813E-2</v>
      </c>
      <c r="Y52" s="305">
        <v>84.447000000000003</v>
      </c>
      <c r="Z52" s="342">
        <v>0.71374362557003723</v>
      </c>
      <c r="AA52" s="298">
        <v>-197.101</v>
      </c>
      <c r="AB52" s="342">
        <v>-1.6658920073357242</v>
      </c>
      <c r="AC52" s="317">
        <v>2913.6509999999998</v>
      </c>
      <c r="AD52" s="345">
        <v>23.496637405854571</v>
      </c>
      <c r="AE52" s="298">
        <v>438.911</v>
      </c>
      <c r="AF52" s="342">
        <v>3.5395222764981247</v>
      </c>
      <c r="AG52" s="298">
        <v>6145.3149999999996</v>
      </c>
      <c r="AH52" s="342">
        <v>49.557835958994126</v>
      </c>
      <c r="AI52" s="109" t="s">
        <v>77</v>
      </c>
    </row>
    <row r="53" spans="1:35" ht="30" customHeight="1">
      <c r="A53" s="109" t="s">
        <v>78</v>
      </c>
      <c r="B53" s="501">
        <v>1577816.06</v>
      </c>
      <c r="C53" s="298">
        <v>3556.2939999999999</v>
      </c>
      <c r="D53" s="342">
        <v>22.539344668604777</v>
      </c>
      <c r="E53" s="308">
        <v>2928.9740000000002</v>
      </c>
      <c r="F53" s="342">
        <v>18.563469305794747</v>
      </c>
      <c r="G53" s="308">
        <v>396.42399999999998</v>
      </c>
      <c r="H53" s="342">
        <v>2.5124855174816765</v>
      </c>
      <c r="I53" s="305">
        <v>230.89599999999999</v>
      </c>
      <c r="J53" s="348">
        <v>1.4633898453283583</v>
      </c>
      <c r="K53" s="298">
        <v>1483.375</v>
      </c>
      <c r="L53" s="342">
        <v>9.0638698546971295</v>
      </c>
      <c r="M53" s="311">
        <v>818.87</v>
      </c>
      <c r="N53" s="342">
        <v>5.0035433440066326</v>
      </c>
      <c r="O53" s="313">
        <v>183.27600000000001</v>
      </c>
      <c r="P53" s="342">
        <v>1.1198717866281089</v>
      </c>
      <c r="Q53" s="313">
        <v>481.22899999999998</v>
      </c>
      <c r="R53" s="342">
        <v>2.9404547240623882</v>
      </c>
      <c r="S53" s="305">
        <v>393.18099999999998</v>
      </c>
      <c r="T53" s="342">
        <v>2.4024548164420136</v>
      </c>
      <c r="U53" s="305">
        <v>184.892</v>
      </c>
      <c r="V53" s="342">
        <v>1.1297460353414759</v>
      </c>
      <c r="W53" s="305">
        <v>0</v>
      </c>
      <c r="X53" s="342">
        <v>0</v>
      </c>
      <c r="Y53" s="305">
        <v>208.28899999999999</v>
      </c>
      <c r="Z53" s="342">
        <v>1.272708781100538</v>
      </c>
      <c r="AA53" s="298">
        <v>-202.108</v>
      </c>
      <c r="AB53" s="342">
        <v>-1.2349410018323941</v>
      </c>
      <c r="AC53" s="317">
        <v>4142.3509999999997</v>
      </c>
      <c r="AD53" s="345">
        <v>26.253700320428983</v>
      </c>
      <c r="AE53" s="298">
        <v>867.68200000000002</v>
      </c>
      <c r="AF53" s="342">
        <v>5.4992595271213052</v>
      </c>
      <c r="AG53" s="298">
        <v>14830.757</v>
      </c>
      <c r="AH53" s="342">
        <v>93.99547498584846</v>
      </c>
      <c r="AI53" s="109" t="s">
        <v>78</v>
      </c>
    </row>
    <row r="54" spans="1:35" ht="30" customHeight="1">
      <c r="A54" s="109" t="s">
        <v>79</v>
      </c>
      <c r="B54" s="501">
        <v>1075649.7879999999</v>
      </c>
      <c r="C54" s="298">
        <v>2133.509</v>
      </c>
      <c r="D54" s="342">
        <v>19.834606242677939</v>
      </c>
      <c r="E54" s="308">
        <v>1745.1469999999999</v>
      </c>
      <c r="F54" s="342">
        <v>16.22411884861544</v>
      </c>
      <c r="G54" s="308">
        <v>246.917</v>
      </c>
      <c r="H54" s="342">
        <v>2.2955147925897235</v>
      </c>
      <c r="I54" s="305">
        <v>141.44499999999999</v>
      </c>
      <c r="J54" s="348">
        <v>1.3149726014727761</v>
      </c>
      <c r="K54" s="298">
        <v>598.28300000000002</v>
      </c>
      <c r="L54" s="342">
        <v>5.261878077652721</v>
      </c>
      <c r="M54" s="311">
        <v>359.74200000000002</v>
      </c>
      <c r="N54" s="342">
        <v>3.1639183186066551</v>
      </c>
      <c r="O54" s="313">
        <v>94.024000000000001</v>
      </c>
      <c r="P54" s="342">
        <v>0.82693779427665415</v>
      </c>
      <c r="Q54" s="313">
        <v>144.517</v>
      </c>
      <c r="R54" s="342">
        <v>1.2710219647694121</v>
      </c>
      <c r="S54" s="305">
        <v>216.35</v>
      </c>
      <c r="T54" s="342">
        <v>1.9027906895234634</v>
      </c>
      <c r="U54" s="305">
        <v>120.523</v>
      </c>
      <c r="V54" s="342">
        <v>1.0599955732536925</v>
      </c>
      <c r="W54" s="305">
        <v>0</v>
      </c>
      <c r="X54" s="342">
        <v>0</v>
      </c>
      <c r="Y54" s="305">
        <v>95.826999999999998</v>
      </c>
      <c r="Z54" s="342">
        <v>0.84279511626977077</v>
      </c>
      <c r="AA54" s="298">
        <v>-100.35899999999999</v>
      </c>
      <c r="AB54" s="342">
        <v>-0.88265389789639592</v>
      </c>
      <c r="AC54" s="317">
        <v>3042.4810000000002</v>
      </c>
      <c r="AD54" s="345">
        <v>28.285051825808573</v>
      </c>
      <c r="AE54" s="298">
        <v>509.78899999999999</v>
      </c>
      <c r="AF54" s="342">
        <v>4.7393585318124014</v>
      </c>
      <c r="AG54" s="298">
        <v>6377.5649999999996</v>
      </c>
      <c r="AH54" s="342">
        <v>59.290347761403545</v>
      </c>
      <c r="AI54" s="109" t="s">
        <v>79</v>
      </c>
    </row>
    <row r="55" spans="1:35" ht="30" customHeight="1">
      <c r="A55" s="109" t="s">
        <v>80</v>
      </c>
      <c r="B55" s="501">
        <v>950566.56700000004</v>
      </c>
      <c r="C55" s="298">
        <v>1544.2</v>
      </c>
      <c r="D55" s="342">
        <v>16.245048517470106</v>
      </c>
      <c r="E55" s="308">
        <v>1228.934</v>
      </c>
      <c r="F55" s="342">
        <v>12.928437025494501</v>
      </c>
      <c r="G55" s="308">
        <v>219.91</v>
      </c>
      <c r="H55" s="342">
        <v>2.3134623879528893</v>
      </c>
      <c r="I55" s="305">
        <v>95.355999999999995</v>
      </c>
      <c r="J55" s="348">
        <v>1.003149104022717</v>
      </c>
      <c r="K55" s="298">
        <v>497.065</v>
      </c>
      <c r="L55" s="342">
        <v>4.9805028607425346</v>
      </c>
      <c r="M55" s="311">
        <v>323.01499999999999</v>
      </c>
      <c r="N55" s="342">
        <v>3.2365528282271931</v>
      </c>
      <c r="O55" s="313">
        <v>88.846999999999994</v>
      </c>
      <c r="P55" s="342">
        <v>0.8902311320821058</v>
      </c>
      <c r="Q55" s="313">
        <v>85.203000000000003</v>
      </c>
      <c r="R55" s="342">
        <v>0.85371890043323551</v>
      </c>
      <c r="S55" s="305">
        <v>171.874</v>
      </c>
      <c r="T55" s="342">
        <v>1.7221468996756208</v>
      </c>
      <c r="U55" s="305">
        <v>0</v>
      </c>
      <c r="V55" s="342">
        <v>0</v>
      </c>
      <c r="W55" s="305">
        <v>0</v>
      </c>
      <c r="X55" s="342">
        <v>0</v>
      </c>
      <c r="Y55" s="305">
        <v>171.874</v>
      </c>
      <c r="Z55" s="342">
        <v>1.7221468996756208</v>
      </c>
      <c r="AA55" s="298">
        <v>-33.819000000000003</v>
      </c>
      <c r="AB55" s="342">
        <v>-0.33886036282468451</v>
      </c>
      <c r="AC55" s="317">
        <v>3114.5459999999998</v>
      </c>
      <c r="AD55" s="345">
        <v>32.765154047333539</v>
      </c>
      <c r="AE55" s="298">
        <v>34.984000000000002</v>
      </c>
      <c r="AF55" s="342">
        <v>0.36803314164951062</v>
      </c>
      <c r="AG55" s="298">
        <v>8064.9129999999996</v>
      </c>
      <c r="AH55" s="342">
        <v>84.843221716212526</v>
      </c>
      <c r="AI55" s="109" t="s">
        <v>80</v>
      </c>
    </row>
    <row r="56" spans="1:35" ht="30" customHeight="1">
      <c r="A56" s="109" t="s">
        <v>81</v>
      </c>
      <c r="B56" s="501">
        <v>1422747.6780000001</v>
      </c>
      <c r="C56" s="298">
        <v>3773.8029999999999</v>
      </c>
      <c r="D56" s="342">
        <v>26.524752479687407</v>
      </c>
      <c r="E56" s="308">
        <v>3327.3609999999999</v>
      </c>
      <c r="F56" s="342">
        <v>23.386866493975749</v>
      </c>
      <c r="G56" s="308">
        <v>215.06299999999999</v>
      </c>
      <c r="H56" s="342">
        <v>1.5116032401635728</v>
      </c>
      <c r="I56" s="305">
        <v>231.37899999999999</v>
      </c>
      <c r="J56" s="348">
        <v>1.6262827455480828</v>
      </c>
      <c r="K56" s="298">
        <v>1013.826</v>
      </c>
      <c r="L56" s="342">
        <v>6.8614812533409806</v>
      </c>
      <c r="M56" s="311">
        <v>584.93499999999995</v>
      </c>
      <c r="N56" s="342">
        <v>3.9587863567545178</v>
      </c>
      <c r="O56" s="313">
        <v>210.292</v>
      </c>
      <c r="P56" s="342">
        <v>1.4232369417706603</v>
      </c>
      <c r="Q56" s="313">
        <v>218.59899999999999</v>
      </c>
      <c r="R56" s="342">
        <v>1.4794579548158016</v>
      </c>
      <c r="S56" s="305">
        <v>1312.501</v>
      </c>
      <c r="T56" s="342">
        <v>8.8828862215915638</v>
      </c>
      <c r="U56" s="305">
        <v>626.62900000000002</v>
      </c>
      <c r="V56" s="342">
        <v>4.2409675193769001</v>
      </c>
      <c r="W56" s="305">
        <v>0</v>
      </c>
      <c r="X56" s="342">
        <v>0</v>
      </c>
      <c r="Y56" s="305">
        <v>685.87199999999996</v>
      </c>
      <c r="Z56" s="342">
        <v>4.6419187022146646</v>
      </c>
      <c r="AA56" s="298">
        <v>-80.135999999999996</v>
      </c>
      <c r="AB56" s="342">
        <v>-0.5423530879240942</v>
      </c>
      <c r="AC56" s="317">
        <v>5805.1379999999999</v>
      </c>
      <c r="AD56" s="345">
        <v>40.802301699486591</v>
      </c>
      <c r="AE56" s="298">
        <v>591.14599999999996</v>
      </c>
      <c r="AF56" s="342">
        <v>4.1549602163539774</v>
      </c>
      <c r="AG56" s="298">
        <v>14314.106</v>
      </c>
      <c r="AH56" s="342">
        <v>100.60888674316288</v>
      </c>
      <c r="AI56" s="109" t="s">
        <v>81</v>
      </c>
    </row>
    <row r="57" spans="1:35" ht="30" customHeight="1" thickBot="1">
      <c r="A57" s="110" t="s">
        <v>82</v>
      </c>
      <c r="B57" s="299">
        <v>1463807.9450000001</v>
      </c>
      <c r="C57" s="300">
        <v>3017.7979999999998</v>
      </c>
      <c r="D57" s="343">
        <v>20.616078839495572</v>
      </c>
      <c r="E57" s="309">
        <v>2495.4609999999998</v>
      </c>
      <c r="F57" s="343">
        <v>17.047735042864517</v>
      </c>
      <c r="G57" s="309">
        <v>392.762</v>
      </c>
      <c r="H57" s="343">
        <v>2.6831525361067774</v>
      </c>
      <c r="I57" s="306">
        <v>129.57499999999999</v>
      </c>
      <c r="J57" s="349">
        <v>0.88519126052427577</v>
      </c>
      <c r="K57" s="300">
        <v>1384.7650000000001</v>
      </c>
      <c r="L57" s="343">
        <v>9.8313522043424033</v>
      </c>
      <c r="M57" s="311">
        <v>1024.0409999999999</v>
      </c>
      <c r="N57" s="343">
        <v>7.2703366583405824</v>
      </c>
      <c r="O57" s="312">
        <v>101.456</v>
      </c>
      <c r="P57" s="343">
        <v>0.72030248399097518</v>
      </c>
      <c r="Q57" s="312">
        <v>259.26799999999997</v>
      </c>
      <c r="R57" s="343">
        <v>1.8407130620108432</v>
      </c>
      <c r="S57" s="306">
        <v>1201.817</v>
      </c>
      <c r="T57" s="343">
        <v>8.5324847264092973</v>
      </c>
      <c r="U57" s="306">
        <v>622.38</v>
      </c>
      <c r="V57" s="343">
        <v>4.4186825814767303</v>
      </c>
      <c r="W57" s="306">
        <v>0.86399999999999999</v>
      </c>
      <c r="X57" s="343">
        <v>6.1341009518234759E-3</v>
      </c>
      <c r="Y57" s="306">
        <v>578.57299999999998</v>
      </c>
      <c r="Z57" s="343">
        <v>4.1076680439807447</v>
      </c>
      <c r="AA57" s="300">
        <v>-116.997</v>
      </c>
      <c r="AB57" s="343">
        <v>-0.83063820493112406</v>
      </c>
      <c r="AC57" s="318">
        <v>6534.2730000000001</v>
      </c>
      <c r="AD57" s="346">
        <v>44.638868249891893</v>
      </c>
      <c r="AE57" s="300">
        <v>511.71199999999999</v>
      </c>
      <c r="AF57" s="343">
        <v>3.4957591379926551</v>
      </c>
      <c r="AG57" s="300">
        <v>6468.0020000000004</v>
      </c>
      <c r="AH57" s="343">
        <v>44.186138093409518</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4" t="s">
        <v>83</v>
      </c>
      <c r="B4" s="116" t="s">
        <v>84</v>
      </c>
      <c r="C4" s="116"/>
      <c r="D4" s="116"/>
      <c r="E4" s="116"/>
      <c r="F4" s="116"/>
      <c r="G4" s="117" t="s">
        <v>85</v>
      </c>
      <c r="H4" s="118"/>
      <c r="I4" s="118"/>
      <c r="J4" s="118"/>
      <c r="K4" s="118"/>
      <c r="L4" s="118"/>
      <c r="M4" s="118"/>
      <c r="N4" s="118"/>
      <c r="O4" s="118"/>
      <c r="P4" s="119"/>
      <c r="Q4" s="119"/>
      <c r="R4" s="120"/>
      <c r="S4" s="754" t="s">
        <v>83</v>
      </c>
    </row>
    <row r="5" spans="1:19" s="53" customFormat="1" ht="24.95" customHeight="1" thickBot="1">
      <c r="A5" s="755"/>
      <c r="B5" s="762" t="s">
        <v>86</v>
      </c>
      <c r="C5" s="769" t="s">
        <v>87</v>
      </c>
      <c r="D5" s="247"/>
      <c r="E5" s="247"/>
      <c r="F5" s="248"/>
      <c r="G5" s="117" t="s">
        <v>88</v>
      </c>
      <c r="H5" s="118"/>
      <c r="I5" s="118"/>
      <c r="J5" s="118"/>
      <c r="K5" s="118"/>
      <c r="L5" s="121"/>
      <c r="M5" s="121"/>
      <c r="N5" s="121"/>
      <c r="O5" s="121"/>
      <c r="P5" s="119" t="s">
        <v>89</v>
      </c>
      <c r="Q5" s="119"/>
      <c r="R5" s="120"/>
      <c r="S5" s="755"/>
    </row>
    <row r="6" spans="1:19" s="53" customFormat="1" ht="24.95" customHeight="1" thickBot="1">
      <c r="A6" s="755"/>
      <c r="B6" s="763"/>
      <c r="C6" s="770"/>
      <c r="D6" s="249"/>
      <c r="E6" s="249"/>
      <c r="F6" s="250"/>
      <c r="G6" s="117" t="s">
        <v>90</v>
      </c>
      <c r="H6" s="118"/>
      <c r="I6" s="118"/>
      <c r="J6" s="118"/>
      <c r="K6" s="118"/>
      <c r="L6" s="361"/>
      <c r="M6" s="361"/>
      <c r="N6" s="361"/>
      <c r="O6" s="245" t="s">
        <v>91</v>
      </c>
      <c r="P6" s="244"/>
      <c r="Q6" s="123"/>
      <c r="R6" s="757" t="s">
        <v>97</v>
      </c>
      <c r="S6" s="755"/>
    </row>
    <row r="7" spans="1:19" s="53" customFormat="1" ht="24.95" customHeight="1">
      <c r="A7" s="755"/>
      <c r="B7" s="763"/>
      <c r="C7" s="770"/>
      <c r="D7" s="765" t="s">
        <v>98</v>
      </c>
      <c r="E7" s="765" t="s">
        <v>125</v>
      </c>
      <c r="F7" s="767" t="s">
        <v>99</v>
      </c>
      <c r="G7" s="752" t="s">
        <v>87</v>
      </c>
      <c r="H7" s="122"/>
      <c r="I7" s="122"/>
      <c r="J7" s="122"/>
      <c r="K7" s="760" t="s">
        <v>93</v>
      </c>
      <c r="L7" s="362"/>
      <c r="M7" s="362"/>
      <c r="N7" s="362"/>
      <c r="O7" s="752" t="s">
        <v>87</v>
      </c>
      <c r="P7" s="123" t="s">
        <v>95</v>
      </c>
      <c r="Q7" s="123" t="s">
        <v>96</v>
      </c>
      <c r="R7" s="758"/>
      <c r="S7" s="755"/>
    </row>
    <row r="8" spans="1:19" s="53" customFormat="1" ht="24.95" customHeight="1" thickBot="1">
      <c r="A8" s="756"/>
      <c r="B8" s="764"/>
      <c r="C8" s="771"/>
      <c r="D8" s="766"/>
      <c r="E8" s="766"/>
      <c r="F8" s="768"/>
      <c r="G8" s="753"/>
      <c r="H8" s="363" t="s">
        <v>98</v>
      </c>
      <c r="I8" s="363" t="s">
        <v>125</v>
      </c>
      <c r="J8" s="363" t="s">
        <v>99</v>
      </c>
      <c r="K8" s="761"/>
      <c r="L8" s="363" t="s">
        <v>98</v>
      </c>
      <c r="M8" s="363" t="s">
        <v>125</v>
      </c>
      <c r="N8" s="363" t="s">
        <v>99</v>
      </c>
      <c r="O8" s="753"/>
      <c r="P8" s="477"/>
      <c r="Q8" s="477"/>
      <c r="R8" s="759"/>
      <c r="S8" s="756"/>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5.9405733248702575</v>
      </c>
      <c r="C10" s="285">
        <v>11.092295084134122</v>
      </c>
      <c r="D10" s="286">
        <v>13.899846109752119</v>
      </c>
      <c r="E10" s="286">
        <v>-1.3518596400816563</v>
      </c>
      <c r="F10" s="364">
        <v>0.41145824584118884</v>
      </c>
      <c r="G10" s="287">
        <v>29.085861457952547</v>
      </c>
      <c r="H10" s="286">
        <v>34.62315270920007</v>
      </c>
      <c r="I10" s="286">
        <v>8.8051068031027739</v>
      </c>
      <c r="J10" s="286">
        <v>32.988498310578848</v>
      </c>
      <c r="K10" s="286">
        <v>21.098737968491221</v>
      </c>
      <c r="L10" s="286">
        <v>21.044684834421943</v>
      </c>
      <c r="M10" s="286">
        <v>2.3133488631292636</v>
      </c>
      <c r="N10" s="364">
        <v>21.894441983218172</v>
      </c>
      <c r="O10" s="284">
        <v>-24.752873199506638</v>
      </c>
      <c r="P10" s="284">
        <v>17.609707278609449</v>
      </c>
      <c r="Q10" s="284">
        <v>-2.4125014299042817</v>
      </c>
      <c r="R10" s="284">
        <v>21.722740606341489</v>
      </c>
      <c r="S10" s="107" t="s">
        <v>100</v>
      </c>
    </row>
    <row r="11" spans="1:19" ht="24.95" customHeight="1">
      <c r="A11" s="108" t="s">
        <v>101</v>
      </c>
      <c r="B11" s="508">
        <v>6.7238560591440688</v>
      </c>
      <c r="C11" s="510">
        <v>-4.5063909186765017</v>
      </c>
      <c r="D11" s="290">
        <v>-4.8352382937574561</v>
      </c>
      <c r="E11" s="290">
        <v>-5.3833966078163087</v>
      </c>
      <c r="F11" s="511">
        <v>-1.6903922302717689</v>
      </c>
      <c r="G11" s="509">
        <v>57.594482178193715</v>
      </c>
      <c r="H11" s="290">
        <v>64.143210519890317</v>
      </c>
      <c r="I11" s="290">
        <v>56.343720355819642</v>
      </c>
      <c r="J11" s="290">
        <v>48.046605638447772</v>
      </c>
      <c r="K11" s="290">
        <v>3.4163987138263678</v>
      </c>
      <c r="L11" s="290">
        <v>16.641478719881491</v>
      </c>
      <c r="M11" s="290">
        <v>19.975555863281414</v>
      </c>
      <c r="N11" s="511">
        <v>-7.3993753855216085</v>
      </c>
      <c r="O11" s="508">
        <v>45.030820758582593</v>
      </c>
      <c r="P11" s="508">
        <v>4.9900333271339861</v>
      </c>
      <c r="Q11" s="508">
        <v>-0.60696437006669157</v>
      </c>
      <c r="R11" s="508">
        <v>89.555324181803371</v>
      </c>
      <c r="S11" s="108" t="s">
        <v>101</v>
      </c>
    </row>
    <row r="12" spans="1:19" ht="24.95" customHeight="1">
      <c r="A12" s="109" t="s">
        <v>37</v>
      </c>
      <c r="B12" s="288">
        <v>3.8111389816041026</v>
      </c>
      <c r="C12" s="291">
        <v>5.3823589149377398</v>
      </c>
      <c r="D12" s="292">
        <v>5.1121961553342743</v>
      </c>
      <c r="E12" s="292">
        <v>21.526205885165936</v>
      </c>
      <c r="F12" s="366">
        <v>-13.847302263426045</v>
      </c>
      <c r="G12" s="291">
        <v>-23.583305156926883</v>
      </c>
      <c r="H12" s="289">
        <v>-10.316587214276979</v>
      </c>
      <c r="I12" s="289">
        <v>46.77265942813662</v>
      </c>
      <c r="J12" s="289">
        <v>-58.65015584427438</v>
      </c>
      <c r="K12" s="289">
        <v>-33.47586974591087</v>
      </c>
      <c r="L12" s="289">
        <v>116.72670921566589</v>
      </c>
      <c r="M12" s="289" t="s">
        <v>22</v>
      </c>
      <c r="N12" s="365" t="s">
        <v>22</v>
      </c>
      <c r="O12" s="288">
        <v>356.38739742680582</v>
      </c>
      <c r="P12" s="288">
        <v>47.073813353263319</v>
      </c>
      <c r="Q12" s="288">
        <v>13.042548362834424</v>
      </c>
      <c r="R12" s="288">
        <v>30.856563986617402</v>
      </c>
      <c r="S12" s="109" t="s">
        <v>102</v>
      </c>
    </row>
    <row r="13" spans="1:19" ht="24.95" customHeight="1">
      <c r="A13" s="109" t="s">
        <v>38</v>
      </c>
      <c r="B13" s="288">
        <v>6.5836618838942513</v>
      </c>
      <c r="C13" s="291">
        <v>-10.063847175670105</v>
      </c>
      <c r="D13" s="292">
        <v>-11.070249452954045</v>
      </c>
      <c r="E13" s="292">
        <v>-10.015565813998535</v>
      </c>
      <c r="F13" s="366">
        <v>-1.7097831064974116</v>
      </c>
      <c r="G13" s="291">
        <v>31.158183361377866</v>
      </c>
      <c r="H13" s="289">
        <v>5.4677771528359358</v>
      </c>
      <c r="I13" s="289">
        <v>5.1002351715526686</v>
      </c>
      <c r="J13" s="289">
        <v>99.310195633041786</v>
      </c>
      <c r="K13" s="289">
        <v>57.692342624633284</v>
      </c>
      <c r="L13" s="289" t="s">
        <v>209</v>
      </c>
      <c r="M13" s="289" t="s">
        <v>22</v>
      </c>
      <c r="N13" s="365">
        <v>-94.256189831306855</v>
      </c>
      <c r="O13" s="288">
        <v>42.240373395565911</v>
      </c>
      <c r="P13" s="288">
        <v>36.493045200461864</v>
      </c>
      <c r="Q13" s="288">
        <v>5.7699415040717668</v>
      </c>
      <c r="R13" s="288">
        <v>-17.489871558246008</v>
      </c>
      <c r="S13" s="109" t="s">
        <v>38</v>
      </c>
    </row>
    <row r="14" spans="1:19" ht="24.95" customHeight="1">
      <c r="A14" s="109" t="s">
        <v>39</v>
      </c>
      <c r="B14" s="288">
        <v>5.1304647434344304</v>
      </c>
      <c r="C14" s="291">
        <v>0.49290466981013026</v>
      </c>
      <c r="D14" s="292">
        <v>-1.6606182652430448</v>
      </c>
      <c r="E14" s="292">
        <v>5.2983535397816723</v>
      </c>
      <c r="F14" s="366">
        <v>31.60763808872963</v>
      </c>
      <c r="G14" s="291">
        <v>29.050334759345873</v>
      </c>
      <c r="H14" s="289">
        <v>38.999593851422787</v>
      </c>
      <c r="I14" s="289">
        <v>-36.896713441848952</v>
      </c>
      <c r="J14" s="289">
        <v>62.585179077459628</v>
      </c>
      <c r="K14" s="289">
        <v>10.8241326632468</v>
      </c>
      <c r="L14" s="289">
        <v>5.9966626500703484</v>
      </c>
      <c r="M14" s="289" t="s">
        <v>22</v>
      </c>
      <c r="N14" s="365">
        <v>-16.653339637597526</v>
      </c>
      <c r="O14" s="288">
        <v>133.31853636882491</v>
      </c>
      <c r="P14" s="288">
        <v>55.849240313653354</v>
      </c>
      <c r="Q14" s="288">
        <v>91.485074724441375</v>
      </c>
      <c r="R14" s="288">
        <v>10.20484642501043</v>
      </c>
      <c r="S14" s="109" t="s">
        <v>39</v>
      </c>
    </row>
    <row r="15" spans="1:19" ht="24.95" customHeight="1">
      <c r="A15" s="109" t="s">
        <v>40</v>
      </c>
      <c r="B15" s="288">
        <v>-0.47717346165076435</v>
      </c>
      <c r="C15" s="291">
        <v>12.338360772276829</v>
      </c>
      <c r="D15" s="292">
        <v>25.788791916018511</v>
      </c>
      <c r="E15" s="292">
        <v>-7.7749155968583068</v>
      </c>
      <c r="F15" s="366">
        <v>-18.18519830028329</v>
      </c>
      <c r="G15" s="291">
        <v>18.060430337250111</v>
      </c>
      <c r="H15" s="289">
        <v>55.970549294410176</v>
      </c>
      <c r="I15" s="289">
        <v>-29.261998510162826</v>
      </c>
      <c r="J15" s="289">
        <v>-31.346690337306612</v>
      </c>
      <c r="K15" s="289">
        <v>34.646504709965285</v>
      </c>
      <c r="L15" s="289">
        <v>393.46019998039407</v>
      </c>
      <c r="M15" s="289" t="s">
        <v>22</v>
      </c>
      <c r="N15" s="365">
        <v>-97.886323107421859</v>
      </c>
      <c r="O15" s="288">
        <v>-95.991296659168853</v>
      </c>
      <c r="P15" s="288">
        <v>29.755287169988435</v>
      </c>
      <c r="Q15" s="288">
        <v>-50.404382204253295</v>
      </c>
      <c r="R15" s="288">
        <v>90.194529285377058</v>
      </c>
      <c r="S15" s="109" t="s">
        <v>40</v>
      </c>
    </row>
    <row r="16" spans="1:19" ht="24.95" customHeight="1">
      <c r="A16" s="109" t="s">
        <v>41</v>
      </c>
      <c r="B16" s="288">
        <v>7.3345356172290934</v>
      </c>
      <c r="C16" s="291">
        <v>-18.426838318620341</v>
      </c>
      <c r="D16" s="292">
        <v>-6.3351336032829977</v>
      </c>
      <c r="E16" s="292">
        <v>9.6714462064381337</v>
      </c>
      <c r="F16" s="366">
        <v>-71.709823535744164</v>
      </c>
      <c r="G16" s="291">
        <v>41.153635417845123</v>
      </c>
      <c r="H16" s="289">
        <v>25.095412461671287</v>
      </c>
      <c r="I16" s="289">
        <v>8.3199202013103388</v>
      </c>
      <c r="J16" s="289">
        <v>137.82565696524443</v>
      </c>
      <c r="K16" s="289">
        <v>339.24823691927389</v>
      </c>
      <c r="L16" s="289" t="s">
        <v>209</v>
      </c>
      <c r="M16" s="289" t="s">
        <v>22</v>
      </c>
      <c r="N16" s="365">
        <v>284.9878111004025</v>
      </c>
      <c r="O16" s="288">
        <v>51.561193197658213</v>
      </c>
      <c r="P16" s="288">
        <v>-9.3965757727979593</v>
      </c>
      <c r="Q16" s="288">
        <v>-35.885752210968406</v>
      </c>
      <c r="R16" s="288">
        <v>39.109526538525358</v>
      </c>
      <c r="S16" s="109" t="s">
        <v>41</v>
      </c>
    </row>
    <row r="17" spans="1:19" ht="24.95" customHeight="1">
      <c r="A17" s="109" t="s">
        <v>42</v>
      </c>
      <c r="B17" s="288">
        <v>5.7147696173786073</v>
      </c>
      <c r="C17" s="291">
        <v>54.84898919932607</v>
      </c>
      <c r="D17" s="292">
        <v>65.792159647648788</v>
      </c>
      <c r="E17" s="292">
        <v>22.006563759561757</v>
      </c>
      <c r="F17" s="366">
        <v>16.564306467039216</v>
      </c>
      <c r="G17" s="291">
        <v>25.110102156640181</v>
      </c>
      <c r="H17" s="289">
        <v>47.347782857075629</v>
      </c>
      <c r="I17" s="289">
        <v>-26.11156934760956</v>
      </c>
      <c r="J17" s="289">
        <v>44.846039558644378</v>
      </c>
      <c r="K17" s="289">
        <v>-38.744249246594777</v>
      </c>
      <c r="L17" s="289">
        <v>27.6265379156617</v>
      </c>
      <c r="M17" s="289" t="s">
        <v>22</v>
      </c>
      <c r="N17" s="365">
        <v>-98.330568148182763</v>
      </c>
      <c r="O17" s="288">
        <v>139.79241560126496</v>
      </c>
      <c r="P17" s="288">
        <v>16.758291427706482</v>
      </c>
      <c r="Q17" s="288">
        <v>6.4027317407703777</v>
      </c>
      <c r="R17" s="288">
        <v>34.884492934190291</v>
      </c>
      <c r="S17" s="109" t="s">
        <v>42</v>
      </c>
    </row>
    <row r="18" spans="1:19" ht="24.95" customHeight="1">
      <c r="A18" s="109" t="s">
        <v>43</v>
      </c>
      <c r="B18" s="288">
        <v>4.6599573174569855</v>
      </c>
      <c r="C18" s="291">
        <v>-5.1025482387421732</v>
      </c>
      <c r="D18" s="292">
        <v>-5.0462648123028373</v>
      </c>
      <c r="E18" s="292">
        <v>-14.190585475142285</v>
      </c>
      <c r="F18" s="366">
        <v>21.555014199934035</v>
      </c>
      <c r="G18" s="291">
        <v>3.205317842733038</v>
      </c>
      <c r="H18" s="289">
        <v>10.106361147551183</v>
      </c>
      <c r="I18" s="289">
        <v>-10.491336012746515</v>
      </c>
      <c r="J18" s="289">
        <v>4.8514022924967861</v>
      </c>
      <c r="K18" s="289">
        <v>29.228248974710823</v>
      </c>
      <c r="L18" s="289">
        <v>73.827276531367687</v>
      </c>
      <c r="M18" s="289">
        <v>32.495256166982927</v>
      </c>
      <c r="N18" s="365">
        <v>-10.31655625510777</v>
      </c>
      <c r="O18" s="288">
        <v>-49.58464445648174</v>
      </c>
      <c r="P18" s="288">
        <v>6.2195672482077811</v>
      </c>
      <c r="Q18" s="288">
        <v>-5.9446571048052022</v>
      </c>
      <c r="R18" s="288">
        <v>-13.638702794408857</v>
      </c>
      <c r="S18" s="109" t="s">
        <v>43</v>
      </c>
    </row>
    <row r="19" spans="1:19" ht="24.95" customHeight="1">
      <c r="A19" s="109" t="s">
        <v>44</v>
      </c>
      <c r="B19" s="288">
        <v>5.3343291270540334</v>
      </c>
      <c r="C19" s="291">
        <v>35.241626758596567</v>
      </c>
      <c r="D19" s="292">
        <v>46.823664145655584</v>
      </c>
      <c r="E19" s="292">
        <v>-22.712234884758246</v>
      </c>
      <c r="F19" s="366">
        <v>14.776810405844969</v>
      </c>
      <c r="G19" s="291">
        <v>30.536183788636663</v>
      </c>
      <c r="H19" s="289">
        <v>3.7316586226279895</v>
      </c>
      <c r="I19" s="289">
        <v>29.40388759188312</v>
      </c>
      <c r="J19" s="289">
        <v>113.61120060923815</v>
      </c>
      <c r="K19" s="289">
        <v>182.54721534338512</v>
      </c>
      <c r="L19" s="289" t="s">
        <v>209</v>
      </c>
      <c r="M19" s="289" t="s">
        <v>22</v>
      </c>
      <c r="N19" s="365">
        <v>-42.788554975706319</v>
      </c>
      <c r="O19" s="288">
        <v>-57.98965157605889</v>
      </c>
      <c r="P19" s="288">
        <v>94.894660540220144</v>
      </c>
      <c r="Q19" s="288">
        <v>-31.013755602964466</v>
      </c>
      <c r="R19" s="288">
        <v>-4.2946954175953209</v>
      </c>
      <c r="S19" s="109" t="s">
        <v>44</v>
      </c>
    </row>
    <row r="20" spans="1:19" ht="24.95" customHeight="1">
      <c r="A20" s="109" t="s">
        <v>45</v>
      </c>
      <c r="B20" s="288">
        <v>5.491276830043887</v>
      </c>
      <c r="C20" s="291">
        <v>3.8667325212810084</v>
      </c>
      <c r="D20" s="292">
        <v>5.2436377289420335</v>
      </c>
      <c r="E20" s="292">
        <v>-14.913289960881116</v>
      </c>
      <c r="F20" s="366">
        <v>13.937085625617158</v>
      </c>
      <c r="G20" s="291">
        <v>16.166741587318882</v>
      </c>
      <c r="H20" s="289">
        <v>4.0575734157650629</v>
      </c>
      <c r="I20" s="289">
        <v>45.242105542366801</v>
      </c>
      <c r="J20" s="289">
        <v>25.027055003999436</v>
      </c>
      <c r="K20" s="289">
        <v>186.54881689704206</v>
      </c>
      <c r="L20" s="289">
        <v>334.21756048046012</v>
      </c>
      <c r="M20" s="289">
        <v>-54.844908042821849</v>
      </c>
      <c r="N20" s="365">
        <v>-32.009949131610085</v>
      </c>
      <c r="O20" s="288">
        <v>225.34288955347017</v>
      </c>
      <c r="P20" s="288">
        <v>4.6025924994656577</v>
      </c>
      <c r="Q20" s="288">
        <v>-42.884558078550569</v>
      </c>
      <c r="R20" s="288">
        <v>-31.696621986545338</v>
      </c>
      <c r="S20" s="109" t="s">
        <v>45</v>
      </c>
    </row>
    <row r="21" spans="1:19" ht="24.95" customHeight="1">
      <c r="A21" s="109" t="s">
        <v>46</v>
      </c>
      <c r="B21" s="288">
        <v>7.6488193606005837</v>
      </c>
      <c r="C21" s="291">
        <v>-6.3890068857000131</v>
      </c>
      <c r="D21" s="292">
        <v>-1.3843811855993948</v>
      </c>
      <c r="E21" s="292">
        <v>-19.04676064677831</v>
      </c>
      <c r="F21" s="366">
        <v>-26.617678268251282</v>
      </c>
      <c r="G21" s="291">
        <v>47.923425473574241</v>
      </c>
      <c r="H21" s="289">
        <v>60.02447187968437</v>
      </c>
      <c r="I21" s="289">
        <v>59.58159261960094</v>
      </c>
      <c r="J21" s="289">
        <v>18.563206139415911</v>
      </c>
      <c r="K21" s="289">
        <v>157.41601834442332</v>
      </c>
      <c r="L21" s="289">
        <v>0.55283958514186793</v>
      </c>
      <c r="M21" s="289" t="s">
        <v>22</v>
      </c>
      <c r="N21" s="365">
        <v>282.21623174999735</v>
      </c>
      <c r="O21" s="288">
        <v>15.165708042011687</v>
      </c>
      <c r="P21" s="288">
        <v>17.091365352348447</v>
      </c>
      <c r="Q21" s="288">
        <v>176.86451045068975</v>
      </c>
      <c r="R21" s="288">
        <v>-0.71464510179556839</v>
      </c>
      <c r="S21" s="109" t="s">
        <v>46</v>
      </c>
    </row>
    <row r="22" spans="1:19" ht="24.95" customHeight="1">
      <c r="A22" s="109" t="s">
        <v>47</v>
      </c>
      <c r="B22" s="288">
        <v>7.1356073145929457</v>
      </c>
      <c r="C22" s="291">
        <v>12.036873826467513</v>
      </c>
      <c r="D22" s="292">
        <v>16.090420390684955</v>
      </c>
      <c r="E22" s="292">
        <v>-13.413060659520397</v>
      </c>
      <c r="F22" s="366">
        <v>11.829742482737629</v>
      </c>
      <c r="G22" s="291">
        <v>7.729123759995062</v>
      </c>
      <c r="H22" s="289">
        <v>8.8309557591226877</v>
      </c>
      <c r="I22" s="289">
        <v>10.177187843118077</v>
      </c>
      <c r="J22" s="289">
        <v>4.0802972355998577</v>
      </c>
      <c r="K22" s="289">
        <v>63.334760531287543</v>
      </c>
      <c r="L22" s="289">
        <v>-5.6386288010526613</v>
      </c>
      <c r="M22" s="289">
        <v>2.2662889518413607</v>
      </c>
      <c r="N22" s="365" t="s">
        <v>209</v>
      </c>
      <c r="O22" s="288">
        <v>-20.665548270906697</v>
      </c>
      <c r="P22" s="288">
        <v>4.2113625284682286</v>
      </c>
      <c r="Q22" s="288">
        <v>38.17820065765838</v>
      </c>
      <c r="R22" s="288">
        <v>-14.138340369329001</v>
      </c>
      <c r="S22" s="109" t="s">
        <v>47</v>
      </c>
    </row>
    <row r="23" spans="1:19" ht="24.95" customHeight="1">
      <c r="A23" s="109" t="s">
        <v>48</v>
      </c>
      <c r="B23" s="288">
        <v>5.1549684442895369</v>
      </c>
      <c r="C23" s="291">
        <v>23.142468983047053</v>
      </c>
      <c r="D23" s="292">
        <v>25.877264518768442</v>
      </c>
      <c r="E23" s="292">
        <v>19.989101345720272</v>
      </c>
      <c r="F23" s="366">
        <v>5.096029399670158</v>
      </c>
      <c r="G23" s="291">
        <v>-4.7170992345019158</v>
      </c>
      <c r="H23" s="289">
        <v>8.285749163797945</v>
      </c>
      <c r="I23" s="289">
        <v>-23.368747421749646</v>
      </c>
      <c r="J23" s="289">
        <v>-11.772496019262874</v>
      </c>
      <c r="K23" s="289">
        <v>6.2931609339565711</v>
      </c>
      <c r="L23" s="289">
        <v>21.167938116405566</v>
      </c>
      <c r="M23" s="289" t="s">
        <v>209</v>
      </c>
      <c r="N23" s="365">
        <v>-1.6785759467368564</v>
      </c>
      <c r="O23" s="288">
        <v>-8.5866857531805039</v>
      </c>
      <c r="P23" s="288">
        <v>26.234819012579692</v>
      </c>
      <c r="Q23" s="288">
        <v>-31.725353991849701</v>
      </c>
      <c r="R23" s="288">
        <v>2.8719371429535272</v>
      </c>
      <c r="S23" s="109" t="s">
        <v>48</v>
      </c>
    </row>
    <row r="24" spans="1:19" ht="24.95" customHeight="1">
      <c r="A24" s="109" t="s">
        <v>49</v>
      </c>
      <c r="B24" s="288">
        <v>7.3965822976829827</v>
      </c>
      <c r="C24" s="291">
        <v>36.589009716742424</v>
      </c>
      <c r="D24" s="292">
        <v>48.324983043758039</v>
      </c>
      <c r="E24" s="292">
        <v>-12.381048662336013</v>
      </c>
      <c r="F24" s="366">
        <v>-4.6552214945272112</v>
      </c>
      <c r="G24" s="291">
        <v>162.55690503945226</v>
      </c>
      <c r="H24" s="289">
        <v>226.28662567244669</v>
      </c>
      <c r="I24" s="289">
        <v>78.090006665212996</v>
      </c>
      <c r="J24" s="289">
        <v>114.09252797714822</v>
      </c>
      <c r="K24" s="289">
        <v>-32.569724592104748</v>
      </c>
      <c r="L24" s="289">
        <v>-35.764765450910801</v>
      </c>
      <c r="M24" s="289">
        <v>-58.438639092441136</v>
      </c>
      <c r="N24" s="365">
        <v>-25.567732924952537</v>
      </c>
      <c r="O24" s="288">
        <v>79.996169071638349</v>
      </c>
      <c r="P24" s="288">
        <v>20.829475547652748</v>
      </c>
      <c r="Q24" s="288">
        <v>-15.60159581939115</v>
      </c>
      <c r="R24" s="288">
        <v>27.426203680772488</v>
      </c>
      <c r="S24" s="109" t="s">
        <v>49</v>
      </c>
    </row>
    <row r="25" spans="1:19" ht="24.95" customHeight="1">
      <c r="A25" s="109" t="s">
        <v>50</v>
      </c>
      <c r="B25" s="288">
        <v>6.1839496395936067</v>
      </c>
      <c r="C25" s="291">
        <v>67.277934294691647</v>
      </c>
      <c r="D25" s="292">
        <v>92.249230276653634</v>
      </c>
      <c r="E25" s="292">
        <v>-30.015037783613536</v>
      </c>
      <c r="F25" s="366">
        <v>40.799865402505873</v>
      </c>
      <c r="G25" s="291">
        <v>8.4515805318615236</v>
      </c>
      <c r="H25" s="289">
        <v>-24.544219353832787</v>
      </c>
      <c r="I25" s="289">
        <v>68.730082582325338</v>
      </c>
      <c r="J25" s="289">
        <v>30.172250444386293</v>
      </c>
      <c r="K25" s="289">
        <v>14.647608681262909</v>
      </c>
      <c r="L25" s="289">
        <v>-42.958404247071456</v>
      </c>
      <c r="M25" s="289" t="s">
        <v>22</v>
      </c>
      <c r="N25" s="365" t="s">
        <v>209</v>
      </c>
      <c r="O25" s="288">
        <v>-86.645877028369583</v>
      </c>
      <c r="P25" s="288">
        <v>124.20242772162888</v>
      </c>
      <c r="Q25" s="288">
        <v>26.562006277516787</v>
      </c>
      <c r="R25" s="288">
        <v>143.28152248810107</v>
      </c>
      <c r="S25" s="109" t="s">
        <v>50</v>
      </c>
    </row>
    <row r="26" spans="1:19" ht="24.95" customHeight="1">
      <c r="A26" s="109" t="s">
        <v>51</v>
      </c>
      <c r="B26" s="288">
        <v>3.2288971017715653</v>
      </c>
      <c r="C26" s="291">
        <v>6.0479477437796589</v>
      </c>
      <c r="D26" s="292">
        <v>8.0458196958826278</v>
      </c>
      <c r="E26" s="292">
        <v>-18.478431562035681</v>
      </c>
      <c r="F26" s="366">
        <v>8.5760239853839124</v>
      </c>
      <c r="G26" s="291">
        <v>-21.433223413025559</v>
      </c>
      <c r="H26" s="289">
        <v>-3.4711579086894915</v>
      </c>
      <c r="I26" s="289">
        <v>-55.785095947381507</v>
      </c>
      <c r="J26" s="289">
        <v>-29.783123840923139</v>
      </c>
      <c r="K26" s="289">
        <v>85.506093282070026</v>
      </c>
      <c r="L26" s="289">
        <v>-98.658529880697131</v>
      </c>
      <c r="M26" s="289" t="s">
        <v>22</v>
      </c>
      <c r="N26" s="365">
        <v>158.4230851748552</v>
      </c>
      <c r="O26" s="288">
        <v>-69.727624109191936</v>
      </c>
      <c r="P26" s="288">
        <v>75.854481160654927</v>
      </c>
      <c r="Q26" s="288">
        <v>94.686094427536432</v>
      </c>
      <c r="R26" s="288">
        <v>111.30312816465411</v>
      </c>
      <c r="S26" s="109" t="s">
        <v>51</v>
      </c>
    </row>
    <row r="27" spans="1:19" ht="24.95" customHeight="1">
      <c r="A27" s="109" t="s">
        <v>52</v>
      </c>
      <c r="B27" s="288">
        <v>7.8481292275483838</v>
      </c>
      <c r="C27" s="291">
        <v>52.39896286199189</v>
      </c>
      <c r="D27" s="292">
        <v>70.430620701595302</v>
      </c>
      <c r="E27" s="292">
        <v>-33.566692827325213</v>
      </c>
      <c r="F27" s="366">
        <v>-1.2148069958323475</v>
      </c>
      <c r="G27" s="291">
        <v>13.167537837948487</v>
      </c>
      <c r="H27" s="289">
        <v>2.4527082439456365</v>
      </c>
      <c r="I27" s="289">
        <v>-20.838078326159547</v>
      </c>
      <c r="J27" s="289">
        <v>78.504198740377888</v>
      </c>
      <c r="K27" s="289">
        <v>21.013279748073543</v>
      </c>
      <c r="L27" s="289">
        <v>-25.804697739610774</v>
      </c>
      <c r="M27" s="289" t="s">
        <v>22</v>
      </c>
      <c r="N27" s="365">
        <v>305.4611452328021</v>
      </c>
      <c r="O27" s="288">
        <v>2.7554030587693745</v>
      </c>
      <c r="P27" s="288">
        <v>27.959618078898572</v>
      </c>
      <c r="Q27" s="288">
        <v>26.329330779174256</v>
      </c>
      <c r="R27" s="288">
        <v>8.6011982527165287</v>
      </c>
      <c r="S27" s="109" t="s">
        <v>52</v>
      </c>
    </row>
    <row r="28" spans="1:19" ht="24.95" customHeight="1">
      <c r="A28" s="109" t="s">
        <v>53</v>
      </c>
      <c r="B28" s="288">
        <v>13.979937946230891</v>
      </c>
      <c r="C28" s="291">
        <v>-18.50865849271247</v>
      </c>
      <c r="D28" s="292">
        <v>-19.494517863517956</v>
      </c>
      <c r="E28" s="292">
        <v>8.5325185360733968</v>
      </c>
      <c r="F28" s="366">
        <v>-32.133302273705908</v>
      </c>
      <c r="G28" s="291">
        <v>50.010406308535494</v>
      </c>
      <c r="H28" s="289">
        <v>57.718764174721429</v>
      </c>
      <c r="I28" s="289">
        <v>50.382725922540857</v>
      </c>
      <c r="J28" s="289">
        <v>32.896593636373012</v>
      </c>
      <c r="K28" s="289">
        <v>253.19218123351521</v>
      </c>
      <c r="L28" s="289">
        <v>53.071226113193745</v>
      </c>
      <c r="M28" s="289">
        <v>350.2234636871508</v>
      </c>
      <c r="N28" s="365" t="s">
        <v>209</v>
      </c>
      <c r="O28" s="288">
        <v>-1.7048890923059332</v>
      </c>
      <c r="P28" s="288">
        <v>229.10785133948087</v>
      </c>
      <c r="Q28" s="288">
        <v>34.347999291784703</v>
      </c>
      <c r="R28" s="288">
        <v>-14.724992219039919</v>
      </c>
      <c r="S28" s="109" t="s">
        <v>53</v>
      </c>
    </row>
    <row r="29" spans="1:19" ht="24.95" customHeight="1">
      <c r="A29" s="109" t="s">
        <v>54</v>
      </c>
      <c r="B29" s="288">
        <v>8.6148603925127816</v>
      </c>
      <c r="C29" s="291">
        <v>-37.878551412741125</v>
      </c>
      <c r="D29" s="292">
        <v>-44.708842198449403</v>
      </c>
      <c r="E29" s="292">
        <v>-3.7427654069555985</v>
      </c>
      <c r="F29" s="366">
        <v>-16.284333809134182</v>
      </c>
      <c r="G29" s="291">
        <v>43.370160538689504</v>
      </c>
      <c r="H29" s="289">
        <v>37.460537460537466</v>
      </c>
      <c r="I29" s="289">
        <v>26.427328943653634</v>
      </c>
      <c r="J29" s="289">
        <v>64.920032953640202</v>
      </c>
      <c r="K29" s="289">
        <v>-95.450870343512776</v>
      </c>
      <c r="L29" s="289">
        <v>-93.524812113174178</v>
      </c>
      <c r="M29" s="289" t="s">
        <v>22</v>
      </c>
      <c r="N29" s="365">
        <v>-97.353337760052796</v>
      </c>
      <c r="O29" s="288">
        <v>0.30449534557115499</v>
      </c>
      <c r="P29" s="288">
        <v>81.9150454264377</v>
      </c>
      <c r="Q29" s="288">
        <v>251.89832659361889</v>
      </c>
      <c r="R29" s="288">
        <v>35.697783957273657</v>
      </c>
      <c r="S29" s="109" t="s">
        <v>54</v>
      </c>
    </row>
    <row r="30" spans="1:19" ht="24.95" customHeight="1">
      <c r="A30" s="109" t="s">
        <v>55</v>
      </c>
      <c r="B30" s="288">
        <v>2.7630965990739895</v>
      </c>
      <c r="C30" s="291">
        <v>-4.2418470404276434</v>
      </c>
      <c r="D30" s="292">
        <v>-1.2915795262805432</v>
      </c>
      <c r="E30" s="292">
        <v>-17.408291205191247</v>
      </c>
      <c r="F30" s="366">
        <v>-7.1701084816640162</v>
      </c>
      <c r="G30" s="291">
        <v>34.661247359742333</v>
      </c>
      <c r="H30" s="289">
        <v>38.320662912341788</v>
      </c>
      <c r="I30" s="289">
        <v>7.0200029732919518</v>
      </c>
      <c r="J30" s="289">
        <v>76.090077060893208</v>
      </c>
      <c r="K30" s="289">
        <v>-14.773874297485506</v>
      </c>
      <c r="L30" s="289">
        <v>-27.906007262123182</v>
      </c>
      <c r="M30" s="289">
        <v>-58.409090909090914</v>
      </c>
      <c r="N30" s="365">
        <v>-4.1791579981133822</v>
      </c>
      <c r="O30" s="288">
        <v>-15.987099276375545</v>
      </c>
      <c r="P30" s="288">
        <v>-33.789901567401984</v>
      </c>
      <c r="Q30" s="288">
        <v>-47.795317850854282</v>
      </c>
      <c r="R30" s="288">
        <v>-11.456768758503131</v>
      </c>
      <c r="S30" s="109" t="s">
        <v>55</v>
      </c>
    </row>
    <row r="31" spans="1:19" ht="24.95" customHeight="1">
      <c r="A31" s="109" t="s">
        <v>56</v>
      </c>
      <c r="B31" s="288">
        <v>10.121084000978513</v>
      </c>
      <c r="C31" s="291">
        <v>13.03521058956521</v>
      </c>
      <c r="D31" s="292">
        <v>24.374613777129952</v>
      </c>
      <c r="E31" s="292">
        <v>-10.631428297519747</v>
      </c>
      <c r="F31" s="366">
        <v>-35.189636543008817</v>
      </c>
      <c r="G31" s="291">
        <v>84.224514886624519</v>
      </c>
      <c r="H31" s="289">
        <v>124.72737378906319</v>
      </c>
      <c r="I31" s="289">
        <v>35.231761274024024</v>
      </c>
      <c r="J31" s="289">
        <v>67.938321475943553</v>
      </c>
      <c r="K31" s="289">
        <v>-36.121479424082906</v>
      </c>
      <c r="L31" s="289">
        <v>-42.05952339897231</v>
      </c>
      <c r="M31" s="289" t="s">
        <v>22</v>
      </c>
      <c r="N31" s="365">
        <v>-34.681385775297173</v>
      </c>
      <c r="O31" s="288">
        <v>-63.798734109887775</v>
      </c>
      <c r="P31" s="288">
        <v>64.318179474180681</v>
      </c>
      <c r="Q31" s="288">
        <v>189.04645595615665</v>
      </c>
      <c r="R31" s="288">
        <v>-1.169364667166974</v>
      </c>
      <c r="S31" s="109" t="s">
        <v>56</v>
      </c>
    </row>
    <row r="32" spans="1:19" ht="24.95" customHeight="1">
      <c r="A32" s="109" t="s">
        <v>57</v>
      </c>
      <c r="B32" s="288">
        <v>5.4818753022958902</v>
      </c>
      <c r="C32" s="291">
        <v>127.94972687714102</v>
      </c>
      <c r="D32" s="292">
        <v>140.832337418804</v>
      </c>
      <c r="E32" s="292">
        <v>23.794964057211246</v>
      </c>
      <c r="F32" s="366">
        <v>82.378466794554669</v>
      </c>
      <c r="G32" s="291">
        <v>22.726970268859461</v>
      </c>
      <c r="H32" s="289">
        <v>27.780040921223772</v>
      </c>
      <c r="I32" s="289">
        <v>-12.128702292251361</v>
      </c>
      <c r="J32" s="289">
        <v>31.800830571752186</v>
      </c>
      <c r="K32" s="289">
        <v>-6.087966536699696</v>
      </c>
      <c r="L32" s="289">
        <v>3.1672793045101741</v>
      </c>
      <c r="M32" s="289" t="s">
        <v>22</v>
      </c>
      <c r="N32" s="365">
        <v>-14.752479306502281</v>
      </c>
      <c r="O32" s="288">
        <v>-30.316651331680788</v>
      </c>
      <c r="P32" s="288">
        <v>6.1811025051237607</v>
      </c>
      <c r="Q32" s="288">
        <v>190.86207077326344</v>
      </c>
      <c r="R32" s="288">
        <v>-6.9626302968492979</v>
      </c>
      <c r="S32" s="109" t="s">
        <v>57</v>
      </c>
    </row>
    <row r="33" spans="1:19" ht="24.95" customHeight="1">
      <c r="A33" s="109" t="s">
        <v>58</v>
      </c>
      <c r="B33" s="288">
        <v>6.3033064474127656</v>
      </c>
      <c r="C33" s="291">
        <v>23.828728953452341</v>
      </c>
      <c r="D33" s="292">
        <v>26.072245474670069</v>
      </c>
      <c r="E33" s="292">
        <v>-0.22792860071163545</v>
      </c>
      <c r="F33" s="366">
        <v>33.067399648095972</v>
      </c>
      <c r="G33" s="291">
        <v>53.120813076214233</v>
      </c>
      <c r="H33" s="289">
        <v>33.003811980328521</v>
      </c>
      <c r="I33" s="289">
        <v>7.8854219667487087</v>
      </c>
      <c r="J33" s="289">
        <v>101.7609203098699</v>
      </c>
      <c r="K33" s="289">
        <v>78.114368382968138</v>
      </c>
      <c r="L33" s="289">
        <v>234.07047521972419</v>
      </c>
      <c r="M33" s="289">
        <v>-64.42596348884382</v>
      </c>
      <c r="N33" s="365">
        <v>37.829210629806255</v>
      </c>
      <c r="O33" s="288">
        <v>-30.130018760367093</v>
      </c>
      <c r="P33" s="288">
        <v>35.546943042790019</v>
      </c>
      <c r="Q33" s="288">
        <v>-5.5716867098766443E-2</v>
      </c>
      <c r="R33" s="288">
        <v>-17.807046812749007</v>
      </c>
      <c r="S33" s="109" t="s">
        <v>58</v>
      </c>
    </row>
    <row r="34" spans="1:19" ht="24.95" customHeight="1">
      <c r="A34" s="109" t="s">
        <v>59</v>
      </c>
      <c r="B34" s="288">
        <v>9.8151038223416975</v>
      </c>
      <c r="C34" s="291">
        <v>-11.073969645571296</v>
      </c>
      <c r="D34" s="292">
        <v>-15.267864552012128</v>
      </c>
      <c r="E34" s="292">
        <v>38.750215268039454</v>
      </c>
      <c r="F34" s="366">
        <v>4.6539971683379378</v>
      </c>
      <c r="G34" s="291">
        <v>29.00553194900985</v>
      </c>
      <c r="H34" s="289">
        <v>32.59257418537203</v>
      </c>
      <c r="I34" s="289">
        <v>-20.163550572959167</v>
      </c>
      <c r="J34" s="289">
        <v>71.272022449156708</v>
      </c>
      <c r="K34" s="289">
        <v>100.0219994241327</v>
      </c>
      <c r="L34" s="289">
        <v>-44.854921943461747</v>
      </c>
      <c r="M34" s="289" t="s">
        <v>22</v>
      </c>
      <c r="N34" s="365">
        <v>178.02588039062709</v>
      </c>
      <c r="O34" s="288">
        <v>-49.40166454596315</v>
      </c>
      <c r="P34" s="288">
        <v>-2.6285350502371898</v>
      </c>
      <c r="Q34" s="288">
        <v>-9.904240167907659</v>
      </c>
      <c r="R34" s="288">
        <v>2.9385390828041267</v>
      </c>
      <c r="S34" s="109" t="s">
        <v>59</v>
      </c>
    </row>
    <row r="35" spans="1:19" ht="24.95" customHeight="1">
      <c r="A35" s="109" t="s">
        <v>60</v>
      </c>
      <c r="B35" s="288">
        <v>23.165795672684155</v>
      </c>
      <c r="C35" s="291">
        <v>13.525291918238551</v>
      </c>
      <c r="D35" s="292">
        <v>15.221276038254942</v>
      </c>
      <c r="E35" s="292">
        <v>-2.9828683140980559</v>
      </c>
      <c r="F35" s="366">
        <v>12.34576279950619</v>
      </c>
      <c r="G35" s="291">
        <v>58.504882749191125</v>
      </c>
      <c r="H35" s="289">
        <v>92.19142638102133</v>
      </c>
      <c r="I35" s="289">
        <v>16.754145668221071</v>
      </c>
      <c r="J35" s="289">
        <v>16.743647847259055</v>
      </c>
      <c r="K35" s="289">
        <v>-6.8110879727804274</v>
      </c>
      <c r="L35" s="289" t="s">
        <v>22</v>
      </c>
      <c r="M35" s="289" t="s">
        <v>22</v>
      </c>
      <c r="N35" s="365">
        <v>-42.765535875112583</v>
      </c>
      <c r="O35" s="288">
        <v>100.74375511331638</v>
      </c>
      <c r="P35" s="288">
        <v>95.37264147340602</v>
      </c>
      <c r="Q35" s="288">
        <v>142.34043123858569</v>
      </c>
      <c r="R35" s="288">
        <v>-2.113410418951446</v>
      </c>
      <c r="S35" s="109" t="s">
        <v>60</v>
      </c>
    </row>
    <row r="36" spans="1:19" ht="24.95" customHeight="1">
      <c r="A36" s="109" t="s">
        <v>61</v>
      </c>
      <c r="B36" s="288">
        <v>5.9162254979269022</v>
      </c>
      <c r="C36" s="291">
        <v>-35.089487504862831</v>
      </c>
      <c r="D36" s="292">
        <v>-37.424110094090203</v>
      </c>
      <c r="E36" s="292">
        <v>-15.635528716669413</v>
      </c>
      <c r="F36" s="366">
        <v>-25.871538685958555</v>
      </c>
      <c r="G36" s="291">
        <v>6.5650902453107847</v>
      </c>
      <c r="H36" s="289">
        <v>29.134686498479738</v>
      </c>
      <c r="I36" s="289">
        <v>13.746326321698632</v>
      </c>
      <c r="J36" s="289">
        <v>-24.487933034815384</v>
      </c>
      <c r="K36" s="289">
        <v>-54.526043269551096</v>
      </c>
      <c r="L36" s="289">
        <v>-72.05749222216555</v>
      </c>
      <c r="M36" s="289" t="s">
        <v>22</v>
      </c>
      <c r="N36" s="365" t="s">
        <v>209</v>
      </c>
      <c r="O36" s="288">
        <v>-19.456394620332475</v>
      </c>
      <c r="P36" s="288">
        <v>21.850802657043019</v>
      </c>
      <c r="Q36" s="288">
        <v>16.240747544307837</v>
      </c>
      <c r="R36" s="288">
        <v>82.261951651460748</v>
      </c>
      <c r="S36" s="109" t="s">
        <v>61</v>
      </c>
    </row>
    <row r="37" spans="1:19" ht="24.95" customHeight="1">
      <c r="A37" s="109" t="s">
        <v>62</v>
      </c>
      <c r="B37" s="288">
        <v>7.9187845237590011</v>
      </c>
      <c r="C37" s="291">
        <v>0.71831601502974252</v>
      </c>
      <c r="D37" s="292">
        <v>3.0056416229895149</v>
      </c>
      <c r="E37" s="292">
        <v>-9.3354220002724873</v>
      </c>
      <c r="F37" s="366">
        <v>-8.6836361469297714</v>
      </c>
      <c r="G37" s="291">
        <v>7.7636422436140293</v>
      </c>
      <c r="H37" s="289">
        <v>-2.3950998428171744</v>
      </c>
      <c r="I37" s="289">
        <v>-0.90407834625401051</v>
      </c>
      <c r="J37" s="289">
        <v>33.377725454059345</v>
      </c>
      <c r="K37" s="289">
        <v>-22.243368678341426</v>
      </c>
      <c r="L37" s="289">
        <v>-14.103722130429958</v>
      </c>
      <c r="M37" s="289">
        <v>-58.286385683728497</v>
      </c>
      <c r="N37" s="365">
        <v>-38.680164088695598</v>
      </c>
      <c r="O37" s="288">
        <v>-52.346831545728101</v>
      </c>
      <c r="P37" s="288">
        <v>8.9153202582853908</v>
      </c>
      <c r="Q37" s="288">
        <v>-30.898105327369223</v>
      </c>
      <c r="R37" s="288">
        <v>79.262592176842986</v>
      </c>
      <c r="S37" s="109" t="s">
        <v>62</v>
      </c>
    </row>
    <row r="38" spans="1:19" ht="24.95" customHeight="1">
      <c r="A38" s="109" t="s">
        <v>63</v>
      </c>
      <c r="B38" s="288">
        <v>6.8945884053353694</v>
      </c>
      <c r="C38" s="291">
        <v>10.669793695042216</v>
      </c>
      <c r="D38" s="292">
        <v>4.8753311643991992</v>
      </c>
      <c r="E38" s="292">
        <v>84.450965779960484</v>
      </c>
      <c r="F38" s="366">
        <v>10.23596041115313</v>
      </c>
      <c r="G38" s="291">
        <v>78.973160152574792</v>
      </c>
      <c r="H38" s="289">
        <v>76.058101228380025</v>
      </c>
      <c r="I38" s="289">
        <v>30.938583998892852</v>
      </c>
      <c r="J38" s="289">
        <v>119.31348228276963</v>
      </c>
      <c r="K38" s="289">
        <v>85.570230208947464</v>
      </c>
      <c r="L38" s="289">
        <v>89.422376181823495</v>
      </c>
      <c r="M38" s="289" t="s">
        <v>209</v>
      </c>
      <c r="N38" s="365">
        <v>80.32996213709697</v>
      </c>
      <c r="O38" s="288">
        <v>42.461477982738813</v>
      </c>
      <c r="P38" s="288">
        <v>4.6917496447211278</v>
      </c>
      <c r="Q38" s="288">
        <v>48.534061585037506</v>
      </c>
      <c r="R38" s="288">
        <v>6.0901918856223887</v>
      </c>
      <c r="S38" s="109" t="s">
        <v>63</v>
      </c>
    </row>
    <row r="39" spans="1:19" ht="24.95" customHeight="1">
      <c r="A39" s="109" t="s">
        <v>64</v>
      </c>
      <c r="B39" s="288">
        <v>13.084852057048792</v>
      </c>
      <c r="C39" s="291">
        <v>-13.274885858128343</v>
      </c>
      <c r="D39" s="292">
        <v>-14.342987422959368</v>
      </c>
      <c r="E39" s="292">
        <v>17.769164988552035</v>
      </c>
      <c r="F39" s="366">
        <v>-20.761661059249079</v>
      </c>
      <c r="G39" s="291">
        <v>88.915265413781754</v>
      </c>
      <c r="H39" s="289">
        <v>105.54663972736748</v>
      </c>
      <c r="I39" s="289">
        <v>136.47601846277345</v>
      </c>
      <c r="J39" s="289">
        <v>47.606214676937185</v>
      </c>
      <c r="K39" s="289">
        <v>-28.71340982344087</v>
      </c>
      <c r="L39" s="289">
        <v>-27.47718706605832</v>
      </c>
      <c r="M39" s="289" t="s">
        <v>22</v>
      </c>
      <c r="N39" s="365">
        <v>-31.572765418170306</v>
      </c>
      <c r="O39" s="288">
        <v>-84.354099059981408</v>
      </c>
      <c r="P39" s="288">
        <v>47.533152424816336</v>
      </c>
      <c r="Q39" s="288">
        <v>-28.259955438082969</v>
      </c>
      <c r="R39" s="288">
        <v>71.969860232897588</v>
      </c>
      <c r="S39" s="109" t="s">
        <v>64</v>
      </c>
    </row>
    <row r="40" spans="1:19" ht="24.95" customHeight="1">
      <c r="A40" s="109" t="s">
        <v>65</v>
      </c>
      <c r="B40" s="288">
        <v>2.572082388135783</v>
      </c>
      <c r="C40" s="291">
        <v>113.67364336624931</v>
      </c>
      <c r="D40" s="292">
        <v>151.67695749688596</v>
      </c>
      <c r="E40" s="292">
        <v>36.087443815758348</v>
      </c>
      <c r="F40" s="366">
        <v>-9.8946679674948683</v>
      </c>
      <c r="G40" s="291">
        <v>1.1149341353433186</v>
      </c>
      <c r="H40" s="289">
        <v>-0.36940177620130044</v>
      </c>
      <c r="I40" s="289">
        <v>-13.956732287609213</v>
      </c>
      <c r="J40" s="289">
        <v>31.404518776876643</v>
      </c>
      <c r="K40" s="289">
        <v>-74.034826598298253</v>
      </c>
      <c r="L40" s="289">
        <v>-87.452617881357853</v>
      </c>
      <c r="M40" s="289" t="s">
        <v>22</v>
      </c>
      <c r="N40" s="365">
        <v>-5.7867121881741781</v>
      </c>
      <c r="O40" s="288">
        <v>-21.209475659334927</v>
      </c>
      <c r="P40" s="288">
        <v>3.5924529954976805</v>
      </c>
      <c r="Q40" s="288">
        <v>-65.327729985473255</v>
      </c>
      <c r="R40" s="288">
        <v>3.4587924318182104</v>
      </c>
      <c r="S40" s="109" t="s">
        <v>65</v>
      </c>
    </row>
    <row r="41" spans="1:19" ht="24.95" customHeight="1">
      <c r="A41" s="109" t="s">
        <v>66</v>
      </c>
      <c r="B41" s="288">
        <v>4.5542808509216286</v>
      </c>
      <c r="C41" s="291">
        <v>-3.2171714165962868</v>
      </c>
      <c r="D41" s="292">
        <v>-3.3364070275210764</v>
      </c>
      <c r="E41" s="292">
        <v>6.6771241830065406</v>
      </c>
      <c r="F41" s="366">
        <v>-8.7028205223741537</v>
      </c>
      <c r="G41" s="291">
        <v>7.5147074365026185</v>
      </c>
      <c r="H41" s="289">
        <v>-20.989779972064341</v>
      </c>
      <c r="I41" s="289">
        <v>-45.58764959129099</v>
      </c>
      <c r="J41" s="289">
        <v>87.516902629297903</v>
      </c>
      <c r="K41" s="289">
        <v>495.57126669752142</v>
      </c>
      <c r="L41" s="289" t="s">
        <v>22</v>
      </c>
      <c r="M41" s="289" t="s">
        <v>22</v>
      </c>
      <c r="N41" s="365">
        <v>495.11642381780746</v>
      </c>
      <c r="O41" s="288">
        <v>199.98672155092282</v>
      </c>
      <c r="P41" s="288">
        <v>-30.755753268841616</v>
      </c>
      <c r="Q41" s="288">
        <v>267.23094805233512</v>
      </c>
      <c r="R41" s="288">
        <v>34.851424889514391</v>
      </c>
      <c r="S41" s="109" t="s">
        <v>66</v>
      </c>
    </row>
    <row r="42" spans="1:19" ht="24.95" customHeight="1">
      <c r="A42" s="109" t="s">
        <v>67</v>
      </c>
      <c r="B42" s="288">
        <v>5.1786244071139009</v>
      </c>
      <c r="C42" s="291">
        <v>28.302456569861647</v>
      </c>
      <c r="D42" s="292">
        <v>49.807310381107982</v>
      </c>
      <c r="E42" s="292">
        <v>-46.988107326644069</v>
      </c>
      <c r="F42" s="366">
        <v>21.991330210135487</v>
      </c>
      <c r="G42" s="291">
        <v>107.85326594059325</v>
      </c>
      <c r="H42" s="289">
        <v>143.8951607104336</v>
      </c>
      <c r="I42" s="289">
        <v>44.355475763016159</v>
      </c>
      <c r="J42" s="289">
        <v>82.006411267013505</v>
      </c>
      <c r="K42" s="289">
        <v>-33.48769402281107</v>
      </c>
      <c r="L42" s="289">
        <v>-54.575079324243205</v>
      </c>
      <c r="M42" s="289" t="s">
        <v>22</v>
      </c>
      <c r="N42" s="365" t="s">
        <v>22</v>
      </c>
      <c r="O42" s="288">
        <v>-90.322874184128452</v>
      </c>
      <c r="P42" s="288">
        <v>162.24076834151066</v>
      </c>
      <c r="Q42" s="288">
        <v>67.11617235810786</v>
      </c>
      <c r="R42" s="288">
        <v>-13.050494236275455</v>
      </c>
      <c r="S42" s="109" t="s">
        <v>67</v>
      </c>
    </row>
    <row r="43" spans="1:19" ht="24.95" customHeight="1">
      <c r="A43" s="109" t="s">
        <v>68</v>
      </c>
      <c r="B43" s="288">
        <v>3.2701570909170243</v>
      </c>
      <c r="C43" s="291">
        <v>18.658981669453084</v>
      </c>
      <c r="D43" s="292">
        <v>24.55476326215809</v>
      </c>
      <c r="E43" s="292">
        <v>-9.6951525449199778</v>
      </c>
      <c r="F43" s="366">
        <v>-16.731509232383786</v>
      </c>
      <c r="G43" s="291">
        <v>56.457147655389889</v>
      </c>
      <c r="H43" s="289">
        <v>65.064128012021939</v>
      </c>
      <c r="I43" s="289">
        <v>21.769242877380762</v>
      </c>
      <c r="J43" s="289">
        <v>74.28326460042797</v>
      </c>
      <c r="K43" s="289">
        <v>185.03412704345379</v>
      </c>
      <c r="L43" s="289">
        <v>175.79325393217562</v>
      </c>
      <c r="M43" s="289">
        <v>253.64308342133052</v>
      </c>
      <c r="N43" s="365">
        <v>256.59780775716695</v>
      </c>
      <c r="O43" s="288">
        <v>-2.5001046068873194</v>
      </c>
      <c r="P43" s="288">
        <v>-37.793022617793127</v>
      </c>
      <c r="Q43" s="288">
        <v>8.7883045320495086</v>
      </c>
      <c r="R43" s="288">
        <v>37.75404670212825</v>
      </c>
      <c r="S43" s="109" t="s">
        <v>68</v>
      </c>
    </row>
    <row r="44" spans="1:19" ht="24.95" customHeight="1">
      <c r="A44" s="109" t="s">
        <v>69</v>
      </c>
      <c r="B44" s="288">
        <v>3.281459898171633</v>
      </c>
      <c r="C44" s="291">
        <v>11.619249256815991</v>
      </c>
      <c r="D44" s="292">
        <v>13.822334372869236</v>
      </c>
      <c r="E44" s="292">
        <v>-23.434112757337004</v>
      </c>
      <c r="F44" s="366">
        <v>43.298924016887099</v>
      </c>
      <c r="G44" s="291">
        <v>-13.596765695996211</v>
      </c>
      <c r="H44" s="289">
        <v>-6.0271990272521947</v>
      </c>
      <c r="I44" s="289">
        <v>-26.570830218751738</v>
      </c>
      <c r="J44" s="289">
        <v>-21.1357824687814</v>
      </c>
      <c r="K44" s="289">
        <v>25.279728193428056</v>
      </c>
      <c r="L44" s="289">
        <v>-29.282307387948492</v>
      </c>
      <c r="M44" s="289" t="s">
        <v>22</v>
      </c>
      <c r="N44" s="365">
        <v>131.07420459469515</v>
      </c>
      <c r="O44" s="288">
        <v>1.6180625567869811E-2</v>
      </c>
      <c r="P44" s="288">
        <v>-36.665339143592114</v>
      </c>
      <c r="Q44" s="288">
        <v>-64.6487854377811</v>
      </c>
      <c r="R44" s="288">
        <v>115.21758330687467</v>
      </c>
      <c r="S44" s="109" t="s">
        <v>69</v>
      </c>
    </row>
    <row r="45" spans="1:19" ht="24.95" customHeight="1">
      <c r="A45" s="109" t="s">
        <v>70</v>
      </c>
      <c r="B45" s="288">
        <v>2.4215304783004257</v>
      </c>
      <c r="C45" s="291">
        <v>7.1316353207903518</v>
      </c>
      <c r="D45" s="292">
        <v>0.91504935170493695</v>
      </c>
      <c r="E45" s="292">
        <v>21.779570954302201</v>
      </c>
      <c r="F45" s="366">
        <v>41.917771861288742</v>
      </c>
      <c r="G45" s="291">
        <v>15.087444580699923</v>
      </c>
      <c r="H45" s="289">
        <v>51.547603978601359</v>
      </c>
      <c r="I45" s="289">
        <v>136.91592698040532</v>
      </c>
      <c r="J45" s="289">
        <v>-52.184404738784231</v>
      </c>
      <c r="K45" s="289">
        <v>-85.606675180654506</v>
      </c>
      <c r="L45" s="289">
        <v>-90.828597697123598</v>
      </c>
      <c r="M45" s="289" t="s">
        <v>22</v>
      </c>
      <c r="N45" s="365">
        <v>-68.662526068155074</v>
      </c>
      <c r="O45" s="288">
        <v>-0.89605734767025069</v>
      </c>
      <c r="P45" s="288">
        <v>63.714308906792212</v>
      </c>
      <c r="Q45" s="288">
        <v>66.196510627970895</v>
      </c>
      <c r="R45" s="288">
        <v>1.8036906718597265</v>
      </c>
      <c r="S45" s="109" t="s">
        <v>70</v>
      </c>
    </row>
    <row r="46" spans="1:19" ht="24.95" customHeight="1">
      <c r="A46" s="109" t="s">
        <v>71</v>
      </c>
      <c r="B46" s="288">
        <v>7.6270181705017279</v>
      </c>
      <c r="C46" s="291">
        <v>-58.462523512134254</v>
      </c>
      <c r="D46" s="292">
        <v>-63.500868102456245</v>
      </c>
      <c r="E46" s="292">
        <v>4.938785708336809</v>
      </c>
      <c r="F46" s="366">
        <v>0.94943370805439997</v>
      </c>
      <c r="G46" s="291">
        <v>-36.599653424711079</v>
      </c>
      <c r="H46" s="289">
        <v>-44.463857750289918</v>
      </c>
      <c r="I46" s="289">
        <v>145.87652508944134</v>
      </c>
      <c r="J46" s="289">
        <v>-51.204087466056883</v>
      </c>
      <c r="K46" s="289">
        <v>296.47241829190779</v>
      </c>
      <c r="L46" s="289">
        <v>329.17242679401789</v>
      </c>
      <c r="M46" s="289">
        <v>-97.279651795429814</v>
      </c>
      <c r="N46" s="365" t="s">
        <v>22</v>
      </c>
      <c r="O46" s="288">
        <v>-74.50937872709531</v>
      </c>
      <c r="P46" s="288">
        <v>-11.949929666927886</v>
      </c>
      <c r="Q46" s="288">
        <v>40.840846683870154</v>
      </c>
      <c r="R46" s="288">
        <v>13.860957841500991</v>
      </c>
      <c r="S46" s="109" t="s">
        <v>71</v>
      </c>
    </row>
    <row r="47" spans="1:19" ht="24.95" customHeight="1">
      <c r="A47" s="109" t="s">
        <v>72</v>
      </c>
      <c r="B47" s="288">
        <v>3.7647888052987639</v>
      </c>
      <c r="C47" s="291">
        <v>39.971571077365098</v>
      </c>
      <c r="D47" s="292">
        <v>44.644579066568468</v>
      </c>
      <c r="E47" s="292">
        <v>70.224638247303574</v>
      </c>
      <c r="F47" s="366">
        <v>-7.8916156044710419</v>
      </c>
      <c r="G47" s="291">
        <v>255.59275641631115</v>
      </c>
      <c r="H47" s="289">
        <v>284.56752599970707</v>
      </c>
      <c r="I47" s="289">
        <v>53.351028533510288</v>
      </c>
      <c r="J47" s="289">
        <v>336.13340171352723</v>
      </c>
      <c r="K47" s="289">
        <v>-7.7107150908700817</v>
      </c>
      <c r="L47" s="289">
        <v>-9.1752837737632547</v>
      </c>
      <c r="M47" s="289" t="s">
        <v>22</v>
      </c>
      <c r="N47" s="365" t="s">
        <v>22</v>
      </c>
      <c r="O47" s="288">
        <v>117.55250287686999</v>
      </c>
      <c r="P47" s="288">
        <v>-26.333120668005549</v>
      </c>
      <c r="Q47" s="288">
        <v>27.697844692534758</v>
      </c>
      <c r="R47" s="288">
        <v>36.413175893541023</v>
      </c>
      <c r="S47" s="109" t="s">
        <v>72</v>
      </c>
    </row>
    <row r="48" spans="1:19" ht="24.95" customHeight="1">
      <c r="A48" s="109" t="s">
        <v>73</v>
      </c>
      <c r="B48" s="288">
        <v>5.6801213121090939</v>
      </c>
      <c r="C48" s="291">
        <v>88.175714580303747</v>
      </c>
      <c r="D48" s="292">
        <v>109.4579283686937</v>
      </c>
      <c r="E48" s="292">
        <v>-18.324891750683051</v>
      </c>
      <c r="F48" s="366">
        <v>33.107632910225874</v>
      </c>
      <c r="G48" s="291">
        <v>-14.789881156655213</v>
      </c>
      <c r="H48" s="289">
        <v>-22.287160348055167</v>
      </c>
      <c r="I48" s="289">
        <v>13.931039884087483</v>
      </c>
      <c r="J48" s="289">
        <v>-16.619420446364288</v>
      </c>
      <c r="K48" s="289">
        <v>-48.832249853816258</v>
      </c>
      <c r="L48" s="289">
        <v>406.67917448405257</v>
      </c>
      <c r="M48" s="289" t="s">
        <v>22</v>
      </c>
      <c r="N48" s="365">
        <v>-94.665060615480257</v>
      </c>
      <c r="O48" s="288">
        <v>65.546804209939381</v>
      </c>
      <c r="P48" s="288">
        <v>88.027771625564526</v>
      </c>
      <c r="Q48" s="288">
        <v>102.23367816489639</v>
      </c>
      <c r="R48" s="288">
        <v>94.168141106545534</v>
      </c>
      <c r="S48" s="109" t="s">
        <v>73</v>
      </c>
    </row>
    <row r="49" spans="1:19" ht="24.95" customHeight="1">
      <c r="A49" s="109" t="s">
        <v>74</v>
      </c>
      <c r="B49" s="288">
        <v>-0.55842689850089755</v>
      </c>
      <c r="C49" s="291">
        <v>15.412544605555951</v>
      </c>
      <c r="D49" s="292">
        <v>33.456866008384878</v>
      </c>
      <c r="E49" s="292">
        <v>-42.394658409950182</v>
      </c>
      <c r="F49" s="366">
        <v>-26.189675380930538</v>
      </c>
      <c r="G49" s="291">
        <v>51.075124820601957</v>
      </c>
      <c r="H49" s="289">
        <v>59.442693596497264</v>
      </c>
      <c r="I49" s="289">
        <v>-35.941991859505308</v>
      </c>
      <c r="J49" s="289">
        <v>111.86839012925969</v>
      </c>
      <c r="K49" s="289">
        <v>70.061857678632322</v>
      </c>
      <c r="L49" s="289">
        <v>31.468511032097808</v>
      </c>
      <c r="M49" s="289" t="s">
        <v>22</v>
      </c>
      <c r="N49" s="365" t="s">
        <v>22</v>
      </c>
      <c r="O49" s="288">
        <v>-77.242961589466148</v>
      </c>
      <c r="P49" s="288">
        <v>-11.732887998561125</v>
      </c>
      <c r="Q49" s="288">
        <v>-8.001807054966136</v>
      </c>
      <c r="R49" s="288">
        <v>11.856289116862555</v>
      </c>
      <c r="S49" s="109" t="s">
        <v>74</v>
      </c>
    </row>
    <row r="50" spans="1:19" ht="24.95" customHeight="1">
      <c r="A50" s="109" t="s">
        <v>75</v>
      </c>
      <c r="B50" s="288">
        <v>1.8056751790108621</v>
      </c>
      <c r="C50" s="291">
        <v>-17.035075372693996</v>
      </c>
      <c r="D50" s="292">
        <v>-19.224986704258285</v>
      </c>
      <c r="E50" s="292">
        <v>-10.935043516682256</v>
      </c>
      <c r="F50" s="366">
        <v>-0.64382061934610135</v>
      </c>
      <c r="G50" s="291">
        <v>0.75128011897153613</v>
      </c>
      <c r="H50" s="289">
        <v>7.7924616026273696</v>
      </c>
      <c r="I50" s="289">
        <v>-8.2816290816529374</v>
      </c>
      <c r="J50" s="289">
        <v>-4.2886895650685659</v>
      </c>
      <c r="K50" s="289">
        <v>49.702388169649481</v>
      </c>
      <c r="L50" s="289">
        <v>28.067738822103479</v>
      </c>
      <c r="M50" s="289">
        <v>-99.219140314194249</v>
      </c>
      <c r="N50" s="365">
        <v>205.73314220672512</v>
      </c>
      <c r="O50" s="288">
        <v>2.8492973838724538</v>
      </c>
      <c r="P50" s="288">
        <v>14.458778091274382</v>
      </c>
      <c r="Q50" s="288">
        <v>-14.990559290142301</v>
      </c>
      <c r="R50" s="288">
        <v>34.903101416910715</v>
      </c>
      <c r="S50" s="109" t="s">
        <v>75</v>
      </c>
    </row>
    <row r="51" spans="1:19" ht="24.95" customHeight="1">
      <c r="A51" s="109" t="s">
        <v>76</v>
      </c>
      <c r="B51" s="288">
        <v>4.6671991375883266</v>
      </c>
      <c r="C51" s="291">
        <v>-19.35866272195355</v>
      </c>
      <c r="D51" s="292">
        <v>-21.43822266862766</v>
      </c>
      <c r="E51" s="292">
        <v>-29.349630223693097</v>
      </c>
      <c r="F51" s="366">
        <v>79.912909116448958</v>
      </c>
      <c r="G51" s="291">
        <v>2.9512111232787817</v>
      </c>
      <c r="H51" s="289">
        <v>28.652978042687465</v>
      </c>
      <c r="I51" s="289">
        <v>-33.923752045391765</v>
      </c>
      <c r="J51" s="289">
        <v>19.597424702138682</v>
      </c>
      <c r="K51" s="289">
        <v>13.731556220150452</v>
      </c>
      <c r="L51" s="289">
        <v>178.18313492961573</v>
      </c>
      <c r="M51" s="289">
        <v>-47.839352082986629</v>
      </c>
      <c r="N51" s="365">
        <v>-72.451829546257116</v>
      </c>
      <c r="O51" s="288">
        <v>-36.71875</v>
      </c>
      <c r="P51" s="288">
        <v>-1.5583368988117172</v>
      </c>
      <c r="Q51" s="288">
        <v>-58.890648383062697</v>
      </c>
      <c r="R51" s="288">
        <v>73.890792296711339</v>
      </c>
      <c r="S51" s="109" t="s">
        <v>76</v>
      </c>
    </row>
    <row r="52" spans="1:19" ht="24.95" customHeight="1">
      <c r="A52" s="109" t="s">
        <v>77</v>
      </c>
      <c r="B52" s="288">
        <v>7.0358154451173078</v>
      </c>
      <c r="C52" s="291">
        <v>-12.340027025529977</v>
      </c>
      <c r="D52" s="292">
        <v>-10.154421559586027</v>
      </c>
      <c r="E52" s="292">
        <v>-21.74671371080656</v>
      </c>
      <c r="F52" s="366">
        <v>-27.398510198142077</v>
      </c>
      <c r="G52" s="291">
        <v>0.41587065474715246</v>
      </c>
      <c r="H52" s="289">
        <v>-8.5586113260883394</v>
      </c>
      <c r="I52" s="289">
        <v>21.179638946433869</v>
      </c>
      <c r="J52" s="289">
        <v>9.1653838933733738</v>
      </c>
      <c r="K52" s="289">
        <v>116.5537138757077</v>
      </c>
      <c r="L52" s="289">
        <v>435.00627778343346</v>
      </c>
      <c r="M52" s="289" t="s">
        <v>22</v>
      </c>
      <c r="N52" s="365">
        <v>-60.506673650538289</v>
      </c>
      <c r="O52" s="288">
        <v>32.913219100024946</v>
      </c>
      <c r="P52" s="288">
        <v>16.729117948590584</v>
      </c>
      <c r="Q52" s="288">
        <v>-52.694278403738664</v>
      </c>
      <c r="R52" s="288">
        <v>8.3046459694672308</v>
      </c>
      <c r="S52" s="109" t="s">
        <v>77</v>
      </c>
    </row>
    <row r="53" spans="1:19" ht="24.95" customHeight="1">
      <c r="A53" s="109" t="s">
        <v>78</v>
      </c>
      <c r="B53" s="288">
        <v>1.7443605458950344</v>
      </c>
      <c r="C53" s="291">
        <v>-23.128149004931203</v>
      </c>
      <c r="D53" s="292">
        <v>-18.432633919682303</v>
      </c>
      <c r="E53" s="292">
        <v>-40.666814342076115</v>
      </c>
      <c r="F53" s="366">
        <v>-37.131125669133546</v>
      </c>
      <c r="G53" s="291">
        <v>48.13544325539965</v>
      </c>
      <c r="H53" s="289">
        <v>75.510002872048119</v>
      </c>
      <c r="I53" s="289">
        <v>-33.139498827143157</v>
      </c>
      <c r="J53" s="289">
        <v>84.604554992500425</v>
      </c>
      <c r="K53" s="289">
        <v>7.0661053502962829</v>
      </c>
      <c r="L53" s="289">
        <v>6.5985574844188619</v>
      </c>
      <c r="M53" s="289" t="s">
        <v>22</v>
      </c>
      <c r="N53" s="365">
        <v>12.126203818844445</v>
      </c>
      <c r="O53" s="288">
        <v>-20.687530658294904</v>
      </c>
      <c r="P53" s="288">
        <v>-2.0774510712414838</v>
      </c>
      <c r="Q53" s="288">
        <v>-16.894587931506763</v>
      </c>
      <c r="R53" s="288">
        <v>-1.8891299233861361</v>
      </c>
      <c r="S53" s="109" t="s">
        <v>78</v>
      </c>
    </row>
    <row r="54" spans="1:19" ht="24.95" customHeight="1">
      <c r="A54" s="109" t="s">
        <v>79</v>
      </c>
      <c r="B54" s="288">
        <v>1.0734102586157377</v>
      </c>
      <c r="C54" s="291">
        <v>41.949561046037786</v>
      </c>
      <c r="D54" s="292">
        <v>42.41714998731004</v>
      </c>
      <c r="E54" s="292">
        <v>35.939814024675599</v>
      </c>
      <c r="F54" s="366">
        <v>47.35235595003698</v>
      </c>
      <c r="G54" s="291">
        <v>32.430589834230176</v>
      </c>
      <c r="H54" s="289">
        <v>14.986814978184796</v>
      </c>
      <c r="I54" s="289">
        <v>95.512673889085278</v>
      </c>
      <c r="J54" s="289">
        <v>59.115882191026714</v>
      </c>
      <c r="K54" s="289">
        <v>-59.035017628101961</v>
      </c>
      <c r="L54" s="289">
        <v>-64.446758487638391</v>
      </c>
      <c r="M54" s="289" t="s">
        <v>22</v>
      </c>
      <c r="N54" s="365">
        <v>-49.335680788406535</v>
      </c>
      <c r="O54" s="288">
        <v>-68.720995103646246</v>
      </c>
      <c r="P54" s="288">
        <v>6.4417515961114731</v>
      </c>
      <c r="Q54" s="288">
        <v>-55.971599427912089</v>
      </c>
      <c r="R54" s="288">
        <v>20.615635598677713</v>
      </c>
      <c r="S54" s="109" t="s">
        <v>79</v>
      </c>
    </row>
    <row r="55" spans="1:19" ht="24.95" customHeight="1">
      <c r="A55" s="109" t="s">
        <v>80</v>
      </c>
      <c r="B55" s="288">
        <v>1.4030809790933603</v>
      </c>
      <c r="C55" s="291">
        <v>5.9894834162355721</v>
      </c>
      <c r="D55" s="292">
        <v>9.6678910151383661</v>
      </c>
      <c r="E55" s="292">
        <v>4.2761223754338715</v>
      </c>
      <c r="F55" s="366">
        <v>-23.988234262528991</v>
      </c>
      <c r="G55" s="291">
        <v>-2.8974578870358698</v>
      </c>
      <c r="H55" s="289">
        <v>7.2943482087990645</v>
      </c>
      <c r="I55" s="289">
        <v>-3.6554685636209854</v>
      </c>
      <c r="J55" s="289">
        <v>-28.173893984353924</v>
      </c>
      <c r="K55" s="289">
        <v>-2.4042065096418099</v>
      </c>
      <c r="L55" s="289" t="s">
        <v>22</v>
      </c>
      <c r="M55" s="289" t="s">
        <v>22</v>
      </c>
      <c r="N55" s="365">
        <v>208.01240121144787</v>
      </c>
      <c r="O55" s="288">
        <v>57.078495123084082</v>
      </c>
      <c r="P55" s="288">
        <v>9.4864600170282358</v>
      </c>
      <c r="Q55" s="288">
        <v>-92.431326140525854</v>
      </c>
      <c r="R55" s="288">
        <v>201.91294705778631</v>
      </c>
      <c r="S55" s="109" t="s">
        <v>80</v>
      </c>
    </row>
    <row r="56" spans="1:19" ht="24.95" customHeight="1">
      <c r="A56" s="109" t="s">
        <v>81</v>
      </c>
      <c r="B56" s="288">
        <v>1.4462792713279669</v>
      </c>
      <c r="C56" s="291">
        <v>-0.4018443775436964</v>
      </c>
      <c r="D56" s="292">
        <v>0.50977424758002599</v>
      </c>
      <c r="E56" s="292">
        <v>-14.135881087080634</v>
      </c>
      <c r="F56" s="366">
        <v>1.4486462786364172</v>
      </c>
      <c r="G56" s="291">
        <v>4.7088872203281653</v>
      </c>
      <c r="H56" s="289">
        <v>2.3656979053825893</v>
      </c>
      <c r="I56" s="289">
        <v>32.858234933631536</v>
      </c>
      <c r="J56" s="289">
        <v>-8.356914976124898</v>
      </c>
      <c r="K56" s="289">
        <v>186.91368549912016</v>
      </c>
      <c r="L56" s="289">
        <v>166.51454576386527</v>
      </c>
      <c r="M56" s="289" t="s">
        <v>22</v>
      </c>
      <c r="N56" s="365">
        <v>208.48584343445702</v>
      </c>
      <c r="O56" s="288">
        <v>20.832328106151991</v>
      </c>
      <c r="P56" s="288">
        <v>49.662050241425817</v>
      </c>
      <c r="Q56" s="288">
        <v>297.97091692473407</v>
      </c>
      <c r="R56" s="288">
        <v>-10.721916546878546</v>
      </c>
      <c r="S56" s="109" t="s">
        <v>81</v>
      </c>
    </row>
    <row r="57" spans="1:19" ht="24.95" customHeight="1" thickBot="1">
      <c r="A57" s="110" t="s">
        <v>82</v>
      </c>
      <c r="B57" s="284">
        <v>7.8740504678304717</v>
      </c>
      <c r="C57" s="294">
        <v>-3.698352072139798</v>
      </c>
      <c r="D57" s="293">
        <v>-6.3235149483053874</v>
      </c>
      <c r="E57" s="293">
        <v>30.055795625755394</v>
      </c>
      <c r="F57" s="367">
        <v>-22.772731607304635</v>
      </c>
      <c r="G57" s="287">
        <v>152.07611259975536</v>
      </c>
      <c r="H57" s="286">
        <v>204.95744465422666</v>
      </c>
      <c r="I57" s="286">
        <v>19.309468930805778</v>
      </c>
      <c r="J57" s="286">
        <v>101.74928021165667</v>
      </c>
      <c r="K57" s="286">
        <v>-11.497633563557983</v>
      </c>
      <c r="L57" s="286" t="s">
        <v>209</v>
      </c>
      <c r="M57" s="286" t="s">
        <v>22</v>
      </c>
      <c r="N57" s="364">
        <v>-55.504036816629011</v>
      </c>
      <c r="O57" s="284">
        <v>-20.573379859065057</v>
      </c>
      <c r="P57" s="284">
        <v>66.927103624087891</v>
      </c>
      <c r="Q57" s="284">
        <v>-36.135469007021555</v>
      </c>
      <c r="R57" s="284">
        <v>26.517124306557079</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62C14-E412-470A-BEA8-6C28FD212452}">
  <sheetPr>
    <pageSetUpPr fitToPage="1"/>
  </sheetPr>
  <dimension ref="A1:P22"/>
  <sheetViews>
    <sheetView showGridLines="0" zoomScaleNormal="100" zoomScaleSheetLayoutView="100" workbookViewId="0"/>
  </sheetViews>
  <sheetFormatPr defaultRowHeight="13.5"/>
  <cols>
    <col min="1" max="1" width="4.625" style="623" customWidth="1"/>
    <col min="2" max="2" width="4.625" style="621" customWidth="1"/>
    <col min="3" max="3" width="3.125" style="621" customWidth="1"/>
    <col min="4" max="4" width="10.5" style="622" bestFit="1" customWidth="1"/>
    <col min="5" max="5" width="11.625" style="622" customWidth="1"/>
    <col min="6" max="6" width="9.625" style="622" customWidth="1"/>
    <col min="7" max="7" width="11.625" style="622" customWidth="1"/>
    <col min="8" max="8" width="9.625" style="622" customWidth="1"/>
    <col min="9" max="9" width="11.625" style="622" customWidth="1"/>
    <col min="10" max="10" width="9.625" style="622" customWidth="1"/>
    <col min="11" max="11" width="11.625" style="622" customWidth="1"/>
    <col min="12" max="12" width="9.625" style="622" customWidth="1"/>
    <col min="13" max="15" width="10.625" style="622" customWidth="1"/>
    <col min="16" max="16" width="10.625" style="621" customWidth="1"/>
    <col min="17" max="16384" width="9" style="621"/>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令和4年1月審査分</v>
      </c>
    </row>
    <row r="7" spans="1:16" s="541" customFormat="1" ht="23.25" customHeight="1">
      <c r="A7" s="784" t="s">
        <v>318</v>
      </c>
      <c r="B7" s="785"/>
      <c r="C7" s="785"/>
      <c r="D7" s="786"/>
      <c r="E7" s="790" t="s">
        <v>319</v>
      </c>
      <c r="F7" s="792" t="s">
        <v>320</v>
      </c>
      <c r="G7" s="794" t="s">
        <v>321</v>
      </c>
      <c r="H7" s="796" t="s">
        <v>322</v>
      </c>
      <c r="I7" s="798" t="s">
        <v>323</v>
      </c>
      <c r="J7" s="799"/>
      <c r="K7" s="799"/>
      <c r="L7" s="800"/>
    </row>
    <row r="8" spans="1:16" s="541" customFormat="1" ht="36.75" customHeight="1" thickBot="1">
      <c r="A8" s="787"/>
      <c r="B8" s="788"/>
      <c r="C8" s="788"/>
      <c r="D8" s="789"/>
      <c r="E8" s="791"/>
      <c r="F8" s="793"/>
      <c r="G8" s="795"/>
      <c r="H8" s="797"/>
      <c r="I8" s="548" t="s">
        <v>319</v>
      </c>
      <c r="J8" s="549" t="s">
        <v>324</v>
      </c>
      <c r="K8" s="550" t="s">
        <v>321</v>
      </c>
      <c r="L8" s="551" t="s">
        <v>325</v>
      </c>
    </row>
    <row r="9" spans="1:16" s="541" customFormat="1" ht="12" customHeight="1" thickTop="1">
      <c r="A9" s="772" t="s">
        <v>326</v>
      </c>
      <c r="B9" s="552"/>
      <c r="C9" s="552"/>
      <c r="D9" s="552"/>
      <c r="E9" s="553" t="s">
        <v>327</v>
      </c>
      <c r="F9" s="554" t="s">
        <v>15</v>
      </c>
      <c r="G9" s="554" t="s">
        <v>328</v>
      </c>
      <c r="H9" s="555" t="s">
        <v>130</v>
      </c>
      <c r="I9" s="553" t="s">
        <v>329</v>
      </c>
      <c r="J9" s="554" t="s">
        <v>329</v>
      </c>
      <c r="K9" s="554" t="s">
        <v>329</v>
      </c>
      <c r="L9" s="556" t="s">
        <v>329</v>
      </c>
    </row>
    <row r="10" spans="1:16" s="541" customFormat="1" ht="33.75" customHeight="1">
      <c r="A10" s="773"/>
      <c r="B10" s="557" t="s">
        <v>330</v>
      </c>
      <c r="C10" s="558"/>
      <c r="D10" s="559"/>
      <c r="E10" s="560">
        <v>4657</v>
      </c>
      <c r="F10" s="561" t="s">
        <v>22</v>
      </c>
      <c r="G10" s="562">
        <v>2899618.605</v>
      </c>
      <c r="H10" s="563" t="s">
        <v>22</v>
      </c>
      <c r="I10" s="564">
        <v>13.171324422843256</v>
      </c>
      <c r="J10" s="565" t="s">
        <v>22</v>
      </c>
      <c r="K10" s="566">
        <v>13.671864723624495</v>
      </c>
      <c r="L10" s="567" t="s">
        <v>22</v>
      </c>
    </row>
    <row r="11" spans="1:16" s="541" customFormat="1" ht="33.75" customHeight="1" thickBot="1">
      <c r="A11" s="774"/>
      <c r="B11" s="568" t="s">
        <v>331</v>
      </c>
      <c r="C11" s="568"/>
      <c r="D11" s="568"/>
      <c r="E11" s="569">
        <v>1870</v>
      </c>
      <c r="F11" s="570">
        <v>4015.4605969508266</v>
      </c>
      <c r="G11" s="571">
        <v>33879.540999999997</v>
      </c>
      <c r="H11" s="572">
        <v>116.84136990147364</v>
      </c>
      <c r="I11" s="573">
        <v>12.04313960455363</v>
      </c>
      <c r="J11" s="574">
        <v>-0.99688222616745747</v>
      </c>
      <c r="K11" s="574">
        <v>7.29318862702128</v>
      </c>
      <c r="L11" s="575">
        <v>-5.6114818843800691</v>
      </c>
      <c r="O11" s="576"/>
      <c r="P11" s="576"/>
    </row>
    <row r="12" spans="1:16" s="541" customFormat="1" ht="33.75" customHeight="1">
      <c r="A12" s="775" t="s">
        <v>332</v>
      </c>
      <c r="B12" s="778" t="s">
        <v>5</v>
      </c>
      <c r="C12" s="577" t="s">
        <v>6</v>
      </c>
      <c r="D12" s="578"/>
      <c r="E12" s="579">
        <v>1355</v>
      </c>
      <c r="F12" s="580">
        <v>2909.5984539403048</v>
      </c>
      <c r="G12" s="581" t="s">
        <v>22</v>
      </c>
      <c r="H12" s="582" t="s">
        <v>22</v>
      </c>
      <c r="I12" s="583">
        <v>35.094715852442675</v>
      </c>
      <c r="J12" s="580">
        <v>19.37186079725177</v>
      </c>
      <c r="K12" s="581" t="s">
        <v>22</v>
      </c>
      <c r="L12" s="584" t="s">
        <v>22</v>
      </c>
      <c r="O12" s="585"/>
      <c r="P12" s="586"/>
    </row>
    <row r="13" spans="1:16" s="541" customFormat="1" ht="33.75" customHeight="1">
      <c r="A13" s="776"/>
      <c r="B13" s="779"/>
      <c r="C13" s="587" t="s">
        <v>3</v>
      </c>
      <c r="D13" s="588"/>
      <c r="E13" s="589">
        <v>149</v>
      </c>
      <c r="F13" s="590">
        <v>319.94846467683061</v>
      </c>
      <c r="G13" s="591">
        <v>1230.7080000000001</v>
      </c>
      <c r="H13" s="592">
        <v>4.2443788913404354</v>
      </c>
      <c r="I13" s="593">
        <v>35.454545454545439</v>
      </c>
      <c r="J13" s="590">
        <v>19.689812013196175</v>
      </c>
      <c r="K13" s="594">
        <v>71.005531555991553</v>
      </c>
      <c r="L13" s="595">
        <v>50.437869539454653</v>
      </c>
      <c r="O13" s="596"/>
      <c r="P13" s="596"/>
    </row>
    <row r="14" spans="1:16" s="541" customFormat="1" ht="33.75" customHeight="1">
      <c r="A14" s="776"/>
      <c r="B14" s="779"/>
      <c r="C14" s="597"/>
      <c r="D14" s="598" t="s">
        <v>7</v>
      </c>
      <c r="E14" s="589">
        <v>135</v>
      </c>
      <c r="F14" s="590">
        <v>289.88619282800084</v>
      </c>
      <c r="G14" s="599">
        <v>938.68899999999996</v>
      </c>
      <c r="H14" s="592">
        <v>3.2372843738185351</v>
      </c>
      <c r="I14" s="593">
        <v>40.625</v>
      </c>
      <c r="J14" s="590">
        <v>24.258508696585764</v>
      </c>
      <c r="K14" s="590">
        <v>80.236016520388375</v>
      </c>
      <c r="L14" s="595">
        <v>58.558159451861115</v>
      </c>
      <c r="P14" s="600"/>
    </row>
    <row r="15" spans="1:16" s="541" customFormat="1" ht="33.75" customHeight="1">
      <c r="A15" s="776"/>
      <c r="B15" s="779"/>
      <c r="C15" s="601"/>
      <c r="D15" s="598" t="s">
        <v>8</v>
      </c>
      <c r="E15" s="589">
        <v>14</v>
      </c>
      <c r="F15" s="590">
        <v>30.06227184882972</v>
      </c>
      <c r="G15" s="599">
        <v>292.01900000000012</v>
      </c>
      <c r="H15" s="592">
        <v>1.0070945175219004</v>
      </c>
      <c r="I15" s="602">
        <v>0</v>
      </c>
      <c r="J15" s="590">
        <v>-11.638393815761219</v>
      </c>
      <c r="K15" s="590">
        <v>46.833234445237906</v>
      </c>
      <c r="L15" s="595">
        <v>29.172891464603055</v>
      </c>
      <c r="O15" s="603"/>
    </row>
    <row r="16" spans="1:16" s="541" customFormat="1" ht="33.75" customHeight="1" thickBot="1">
      <c r="A16" s="776"/>
      <c r="B16" s="780"/>
      <c r="C16" s="604" t="s">
        <v>9</v>
      </c>
      <c r="D16" s="605"/>
      <c r="E16" s="606">
        <v>1504</v>
      </c>
      <c r="F16" s="607">
        <v>3229.5469186171354</v>
      </c>
      <c r="G16" s="608" t="s">
        <v>22</v>
      </c>
      <c r="H16" s="609" t="s">
        <v>22</v>
      </c>
      <c r="I16" s="610">
        <v>35.130278526504952</v>
      </c>
      <c r="J16" s="607">
        <v>19.403284547255268</v>
      </c>
      <c r="K16" s="608" t="s">
        <v>22</v>
      </c>
      <c r="L16" s="611" t="s">
        <v>22</v>
      </c>
    </row>
    <row r="17" spans="1:12" s="541" customFormat="1" ht="33.75" customHeight="1">
      <c r="A17" s="776"/>
      <c r="B17" s="781" t="s">
        <v>10</v>
      </c>
      <c r="C17" s="601" t="s">
        <v>6</v>
      </c>
      <c r="D17" s="612"/>
      <c r="E17" s="613">
        <v>207</v>
      </c>
      <c r="F17" s="614">
        <v>444.492162336268</v>
      </c>
      <c r="G17" s="615" t="s">
        <v>22</v>
      </c>
      <c r="H17" s="563" t="s">
        <v>22</v>
      </c>
      <c r="I17" s="616">
        <v>11.891891891891888</v>
      </c>
      <c r="J17" s="614">
        <v>-1.1305271343922811</v>
      </c>
      <c r="K17" s="615" t="s">
        <v>22</v>
      </c>
      <c r="L17" s="617" t="s">
        <v>22</v>
      </c>
    </row>
    <row r="18" spans="1:12" s="541" customFormat="1" ht="33.75" customHeight="1">
      <c r="A18" s="776"/>
      <c r="B18" s="782"/>
      <c r="C18" s="618" t="s">
        <v>3</v>
      </c>
      <c r="D18" s="619"/>
      <c r="E18" s="589">
        <v>19</v>
      </c>
      <c r="F18" s="590">
        <v>40.798797509126047</v>
      </c>
      <c r="G18" s="599">
        <v>-198.01599999999999</v>
      </c>
      <c r="H18" s="592">
        <v>-0.68290360552435481</v>
      </c>
      <c r="I18" s="593">
        <v>35.714285714285722</v>
      </c>
      <c r="J18" s="590">
        <v>19.919322678609788</v>
      </c>
      <c r="K18" s="590">
        <v>-29.580289764361979</v>
      </c>
      <c r="L18" s="595">
        <v>-38.050008762632125</v>
      </c>
    </row>
    <row r="19" spans="1:12" s="541" customFormat="1" ht="33.75" customHeight="1" thickBot="1">
      <c r="A19" s="777"/>
      <c r="B19" s="783"/>
      <c r="C19" s="604" t="s">
        <v>9</v>
      </c>
      <c r="D19" s="605"/>
      <c r="E19" s="606">
        <v>226</v>
      </c>
      <c r="F19" s="607">
        <v>485.29095984539401</v>
      </c>
      <c r="G19" s="608" t="s">
        <v>22</v>
      </c>
      <c r="H19" s="609" t="s">
        <v>22</v>
      </c>
      <c r="I19" s="610">
        <v>13.5678391959799</v>
      </c>
      <c r="J19" s="607">
        <v>0.35036682230131078</v>
      </c>
      <c r="K19" s="608" t="s">
        <v>22</v>
      </c>
      <c r="L19" s="611" t="s">
        <v>22</v>
      </c>
    </row>
    <row r="20" spans="1:12" s="541" customFormat="1" ht="18.75" customHeight="1">
      <c r="A20" s="620"/>
    </row>
    <row r="21" spans="1:12" s="541" customFormat="1" ht="18.75" customHeight="1">
      <c r="A21" s="541" t="s">
        <v>333</v>
      </c>
    </row>
    <row r="22" spans="1:12" ht="14.25">
      <c r="A22" s="541"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140</v>
      </c>
      <c r="N7" s="140">
        <v>437905</v>
      </c>
      <c r="O7" s="141">
        <v>430172</v>
      </c>
      <c r="P7" s="133"/>
      <c r="Q7" s="133"/>
      <c r="R7" s="134"/>
    </row>
    <row r="8" spans="1:18">
      <c r="L8" s="132"/>
      <c r="M8" s="139" t="s">
        <v>141</v>
      </c>
      <c r="N8" s="140">
        <v>132132</v>
      </c>
      <c r="O8" s="141">
        <v>129139</v>
      </c>
      <c r="P8" s="133"/>
      <c r="Q8" s="133"/>
      <c r="R8" s="134"/>
    </row>
    <row r="9" spans="1:18">
      <c r="L9" s="132"/>
      <c r="M9" s="139" t="s">
        <v>142</v>
      </c>
      <c r="N9" s="140">
        <v>87073</v>
      </c>
      <c r="O9" s="141">
        <v>95176</v>
      </c>
      <c r="P9" s="133"/>
      <c r="Q9" s="133"/>
      <c r="R9" s="134"/>
    </row>
    <row r="10" spans="1:18">
      <c r="L10" s="132"/>
      <c r="M10" s="142" t="s">
        <v>195</v>
      </c>
      <c r="N10" s="140">
        <v>175083</v>
      </c>
      <c r="O10" s="141">
        <v>178133</v>
      </c>
      <c r="P10" s="133"/>
      <c r="Q10" s="133"/>
      <c r="R10" s="134"/>
    </row>
    <row r="11" spans="1:18">
      <c r="L11" s="132"/>
      <c r="M11" s="142" t="s">
        <v>145</v>
      </c>
      <c r="N11" s="140">
        <v>54361</v>
      </c>
      <c r="O11" s="141">
        <v>52715</v>
      </c>
      <c r="P11" s="133"/>
      <c r="Q11" s="133"/>
      <c r="R11" s="134"/>
    </row>
    <row r="12" spans="1:18">
      <c r="L12" s="132"/>
      <c r="M12" s="142" t="s">
        <v>146</v>
      </c>
      <c r="N12" s="140">
        <v>34588</v>
      </c>
      <c r="O12" s="141">
        <v>37939</v>
      </c>
      <c r="P12" s="133"/>
      <c r="Q12" s="133"/>
      <c r="R12" s="134"/>
    </row>
    <row r="13" spans="1:18">
      <c r="L13" s="132"/>
      <c r="M13" s="142" t="s">
        <v>147</v>
      </c>
      <c r="N13" s="140">
        <v>487</v>
      </c>
      <c r="O13" s="141">
        <v>495</v>
      </c>
      <c r="P13" s="133"/>
      <c r="Q13" s="133"/>
      <c r="R13" s="134"/>
    </row>
    <row r="14" spans="1:18">
      <c r="L14" s="132"/>
      <c r="M14" s="142" t="s">
        <v>148</v>
      </c>
      <c r="N14" s="140">
        <v>151</v>
      </c>
      <c r="O14" s="141">
        <v>128</v>
      </c>
      <c r="P14" s="133"/>
      <c r="Q14" s="133"/>
      <c r="R14" s="134"/>
    </row>
    <row r="15" spans="1:18">
      <c r="L15" s="132"/>
      <c r="M15" s="142" t="s">
        <v>149</v>
      </c>
      <c r="N15" s="140">
        <v>94</v>
      </c>
      <c r="O15" s="141">
        <v>89</v>
      </c>
      <c r="P15" s="133"/>
      <c r="Q15" s="133"/>
      <c r="R15" s="134"/>
    </row>
    <row r="16" spans="1:18">
      <c r="L16" s="132"/>
      <c r="M16" s="142" t="s">
        <v>150</v>
      </c>
      <c r="N16" s="140">
        <v>33399</v>
      </c>
      <c r="O16" s="141">
        <v>32742</v>
      </c>
      <c r="P16" s="133"/>
      <c r="Q16" s="133"/>
      <c r="R16" s="134"/>
    </row>
    <row r="17" spans="2:28">
      <c r="L17" s="132"/>
      <c r="M17" s="142" t="s">
        <v>151</v>
      </c>
      <c r="N17" s="140">
        <v>9750</v>
      </c>
      <c r="O17" s="141">
        <v>9206</v>
      </c>
      <c r="P17" s="133"/>
      <c r="Q17" s="133"/>
      <c r="R17" s="134"/>
    </row>
    <row r="18" spans="2:28">
      <c r="L18" s="132"/>
      <c r="M18" s="142" t="s">
        <v>152</v>
      </c>
      <c r="N18" s="140">
        <v>6571</v>
      </c>
      <c r="O18" s="141">
        <v>7191</v>
      </c>
      <c r="P18" s="133"/>
      <c r="Q18" s="133"/>
      <c r="R18" s="134"/>
    </row>
    <row r="19" spans="2:28">
      <c r="L19" s="132"/>
      <c r="M19" s="142" t="s">
        <v>153</v>
      </c>
      <c r="N19" s="140">
        <v>112695</v>
      </c>
      <c r="O19" s="141">
        <v>112025</v>
      </c>
      <c r="P19" s="133"/>
      <c r="Q19" s="133"/>
      <c r="R19" s="134"/>
    </row>
    <row r="20" spans="2:28">
      <c r="L20" s="132"/>
      <c r="M20" s="142" t="s">
        <v>154</v>
      </c>
      <c r="N20" s="140">
        <v>32793</v>
      </c>
      <c r="O20" s="141">
        <v>32511</v>
      </c>
      <c r="P20" s="133"/>
      <c r="Q20" s="133"/>
      <c r="R20" s="134"/>
    </row>
    <row r="21" spans="2:28">
      <c r="L21" s="132"/>
      <c r="M21" s="142" t="s">
        <v>155</v>
      </c>
      <c r="N21" s="140">
        <v>23136</v>
      </c>
      <c r="O21" s="141">
        <v>24604</v>
      </c>
      <c r="P21" s="133"/>
      <c r="Q21" s="133"/>
      <c r="R21" s="134"/>
    </row>
    <row r="22" spans="2:28">
      <c r="L22" s="132"/>
      <c r="M22" s="368" t="s">
        <v>156</v>
      </c>
      <c r="N22" s="512">
        <v>116241</v>
      </c>
      <c r="O22" s="144">
        <v>106777</v>
      </c>
      <c r="P22" s="133"/>
      <c r="Q22" s="133"/>
      <c r="R22" s="134"/>
    </row>
    <row r="23" spans="2:28">
      <c r="L23" s="132"/>
      <c r="M23" s="368" t="s">
        <v>157</v>
      </c>
      <c r="N23" s="513">
        <v>35077</v>
      </c>
      <c r="O23" s="141">
        <v>34579</v>
      </c>
      <c r="P23" s="133"/>
      <c r="Q23" s="133"/>
      <c r="R23" s="134"/>
    </row>
    <row r="24" spans="2:28" ht="14.25" thickBot="1">
      <c r="L24" s="132"/>
      <c r="M24" s="145" t="s">
        <v>158</v>
      </c>
      <c r="N24" s="514">
        <v>22684</v>
      </c>
      <c r="O24" s="515">
        <v>25353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令和3年1月審査分</v>
      </c>
      <c r="O27" s="807" t="str">
        <f>O5</f>
        <v>令和4年1月審査分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18</v>
      </c>
      <c r="Q29" s="152"/>
      <c r="R29" s="134"/>
    </row>
    <row r="30" spans="2:28">
      <c r="L30" s="132"/>
      <c r="M30" s="142" t="s">
        <v>111</v>
      </c>
      <c r="N30" s="155">
        <v>65.710999999999999</v>
      </c>
      <c r="O30" s="156">
        <v>65.448700000000002</v>
      </c>
      <c r="P30" s="516">
        <v>-0.39917213251966643</v>
      </c>
      <c r="Q30" s="157"/>
      <c r="R30" s="134"/>
    </row>
    <row r="31" spans="2:28">
      <c r="L31" s="132"/>
      <c r="M31" s="142" t="s">
        <v>143</v>
      </c>
      <c r="N31" s="155">
        <v>17.508299999999998</v>
      </c>
      <c r="O31" s="156">
        <v>17.813300000000002</v>
      </c>
      <c r="P31" s="516">
        <v>1.742030922476772</v>
      </c>
      <c r="Q31" s="157"/>
      <c r="R31" s="134"/>
    </row>
    <row r="32" spans="2:28">
      <c r="L32" s="132"/>
      <c r="M32" s="142" t="s">
        <v>145</v>
      </c>
      <c r="N32" s="155">
        <v>5.4360999999999997</v>
      </c>
      <c r="O32" s="156">
        <v>5.2714999999999996</v>
      </c>
      <c r="P32" s="516">
        <v>-3.0279060355769758</v>
      </c>
      <c r="Q32" s="157"/>
      <c r="R32" s="134"/>
    </row>
    <row r="33" spans="12:18" ht="13.5" customHeight="1">
      <c r="L33" s="132"/>
      <c r="M33" s="142" t="s">
        <v>146</v>
      </c>
      <c r="N33" s="155">
        <v>3.4588000000000001</v>
      </c>
      <c r="O33" s="156">
        <v>3.7938999999999998</v>
      </c>
      <c r="P33" s="516">
        <v>9.6883312131375021</v>
      </c>
      <c r="Q33" s="157"/>
      <c r="R33" s="134"/>
    </row>
    <row r="34" spans="12:18">
      <c r="L34" s="132"/>
      <c r="M34" s="142" t="s">
        <v>150</v>
      </c>
      <c r="N34" s="518">
        <v>3.3399000000000001</v>
      </c>
      <c r="O34" s="156">
        <v>3.2742</v>
      </c>
      <c r="P34" s="516">
        <v>-1.9671247642145033</v>
      </c>
      <c r="Q34" s="157"/>
      <c r="R34" s="134"/>
    </row>
    <row r="35" spans="12:18">
      <c r="L35" s="132"/>
      <c r="M35" s="142" t="s">
        <v>151</v>
      </c>
      <c r="N35" s="518">
        <v>0.97499999999999998</v>
      </c>
      <c r="O35" s="156">
        <v>0.92059999999999997</v>
      </c>
      <c r="P35" s="516">
        <v>-5.5794871794871739</v>
      </c>
      <c r="Q35" s="157"/>
      <c r="R35" s="134"/>
    </row>
    <row r="36" spans="12:18">
      <c r="L36" s="132"/>
      <c r="M36" s="142" t="s">
        <v>152</v>
      </c>
      <c r="N36" s="518">
        <v>0.65710000000000002</v>
      </c>
      <c r="O36" s="156">
        <v>0.71909999999999996</v>
      </c>
      <c r="P36" s="516">
        <v>9.4353979607365517</v>
      </c>
      <c r="Q36" s="157"/>
      <c r="R36" s="134"/>
    </row>
    <row r="37" spans="12:18">
      <c r="L37" s="132"/>
      <c r="M37" s="142" t="s">
        <v>153</v>
      </c>
      <c r="N37" s="518">
        <v>11.269500000000001</v>
      </c>
      <c r="O37" s="156">
        <v>11.202500000000001</v>
      </c>
      <c r="P37" s="516">
        <v>-0.59452504547672902</v>
      </c>
      <c r="Q37" s="157"/>
      <c r="R37" s="134"/>
    </row>
    <row r="38" spans="12:18">
      <c r="L38" s="132"/>
      <c r="M38" s="368" t="s">
        <v>154</v>
      </c>
      <c r="N38" s="518">
        <v>3.2793000000000001</v>
      </c>
      <c r="O38" s="156">
        <v>3.2511000000000001</v>
      </c>
      <c r="P38" s="516">
        <v>-0.8599396212606365</v>
      </c>
      <c r="Q38" s="157"/>
      <c r="R38" s="134"/>
    </row>
    <row r="39" spans="12:18">
      <c r="L39" s="132"/>
      <c r="M39" s="368" t="s">
        <v>155</v>
      </c>
      <c r="N39" s="518">
        <v>2.3136000000000001</v>
      </c>
      <c r="O39" s="156">
        <v>2.4603999999999999</v>
      </c>
      <c r="P39" s="516">
        <v>6.34508990318119</v>
      </c>
      <c r="Q39" s="157"/>
      <c r="R39" s="134"/>
    </row>
    <row r="40" spans="12:18">
      <c r="L40" s="132"/>
      <c r="M40" s="368" t="s">
        <v>156</v>
      </c>
      <c r="N40" s="518">
        <v>11.672800000000001</v>
      </c>
      <c r="O40" s="155">
        <v>10.7272</v>
      </c>
      <c r="P40" s="516">
        <v>-8.1008841066410753</v>
      </c>
      <c r="Q40" s="157"/>
      <c r="R40" s="134"/>
    </row>
    <row r="41" spans="12:18">
      <c r="L41" s="132"/>
      <c r="M41" s="368" t="s">
        <v>157</v>
      </c>
      <c r="N41" s="518">
        <v>3.5228000000000002</v>
      </c>
      <c r="O41" s="155">
        <v>3.4706999999999999</v>
      </c>
      <c r="P41" s="516">
        <v>-1.4789372090382642</v>
      </c>
      <c r="Q41" s="157"/>
      <c r="R41" s="134"/>
    </row>
    <row r="42" spans="12:18" ht="14.25" thickBot="1">
      <c r="L42" s="132"/>
      <c r="M42" s="145" t="s">
        <v>158</v>
      </c>
      <c r="N42" s="519">
        <v>2.2778</v>
      </c>
      <c r="O42" s="158">
        <v>2.5442</v>
      </c>
      <c r="P42" s="517">
        <v>11.695495653700931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140</v>
      </c>
      <c r="N7" s="140">
        <v>237324.98</v>
      </c>
      <c r="O7" s="141">
        <v>270312.78700000001</v>
      </c>
      <c r="P7" s="133"/>
      <c r="Q7" s="133"/>
      <c r="R7" s="134"/>
    </row>
    <row r="8" spans="1:18">
      <c r="L8" s="132"/>
      <c r="M8" s="139" t="s">
        <v>141</v>
      </c>
      <c r="N8" s="140">
        <v>31419.682000000001</v>
      </c>
      <c r="O8" s="141">
        <v>30994.932000000001</v>
      </c>
      <c r="P8" s="133"/>
      <c r="Q8" s="133"/>
      <c r="R8" s="134"/>
    </row>
    <row r="9" spans="1:18">
      <c r="L9" s="132"/>
      <c r="M9" s="139" t="s">
        <v>142</v>
      </c>
      <c r="N9" s="140">
        <v>25776.127</v>
      </c>
      <c r="O9" s="141">
        <v>25882.185000000001</v>
      </c>
      <c r="P9" s="133"/>
      <c r="Q9" s="133"/>
      <c r="R9" s="134"/>
    </row>
    <row r="10" spans="1:18">
      <c r="L10" s="132"/>
      <c r="M10" s="142" t="s">
        <v>143</v>
      </c>
      <c r="N10" s="140">
        <v>95262.910999999993</v>
      </c>
      <c r="O10" s="141">
        <v>110170.673</v>
      </c>
      <c r="P10" s="133"/>
      <c r="Q10" s="133"/>
      <c r="R10" s="134"/>
    </row>
    <row r="11" spans="1:18">
      <c r="L11" s="132"/>
      <c r="M11" s="142" t="s">
        <v>145</v>
      </c>
      <c r="N11" s="140">
        <v>12313.392</v>
      </c>
      <c r="O11" s="141">
        <v>11962.153</v>
      </c>
      <c r="P11" s="133"/>
      <c r="Q11" s="133"/>
      <c r="R11" s="134"/>
    </row>
    <row r="12" spans="1:18">
      <c r="L12" s="132"/>
      <c r="M12" s="142" t="s">
        <v>146</v>
      </c>
      <c r="N12" s="140">
        <v>10612.146000000001</v>
      </c>
      <c r="O12" s="141">
        <v>10577.945</v>
      </c>
      <c r="P12" s="133"/>
      <c r="Q12" s="133"/>
      <c r="R12" s="134"/>
    </row>
    <row r="13" spans="1:18">
      <c r="L13" s="132"/>
      <c r="M13" s="142" t="s">
        <v>147</v>
      </c>
      <c r="N13" s="140">
        <v>275.95299999999997</v>
      </c>
      <c r="O13" s="141">
        <v>418.202</v>
      </c>
      <c r="P13" s="133"/>
      <c r="Q13" s="133"/>
      <c r="R13" s="134"/>
    </row>
    <row r="14" spans="1:18">
      <c r="L14" s="132"/>
      <c r="M14" s="142" t="s">
        <v>148</v>
      </c>
      <c r="N14" s="140">
        <v>48.170999999999999</v>
      </c>
      <c r="O14" s="141">
        <v>51.798999999999999</v>
      </c>
      <c r="P14" s="133"/>
      <c r="Q14" s="133"/>
      <c r="R14" s="134"/>
    </row>
    <row r="15" spans="1:18">
      <c r="L15" s="132"/>
      <c r="M15" s="142" t="s">
        <v>149</v>
      </c>
      <c r="N15" s="140">
        <v>60.521999999999998</v>
      </c>
      <c r="O15" s="141">
        <v>65.152000000000001</v>
      </c>
      <c r="P15" s="133"/>
      <c r="Q15" s="133"/>
      <c r="R15" s="134"/>
    </row>
    <row r="16" spans="1:18">
      <c r="L16" s="132"/>
      <c r="M16" s="142" t="s">
        <v>150</v>
      </c>
      <c r="N16" s="140">
        <v>16879.817999999999</v>
      </c>
      <c r="O16" s="141">
        <v>17170.449000000001</v>
      </c>
      <c r="P16" s="133"/>
      <c r="Q16" s="133"/>
      <c r="R16" s="134"/>
    </row>
    <row r="17" spans="2:28">
      <c r="L17" s="132"/>
      <c r="M17" s="142" t="s">
        <v>151</v>
      </c>
      <c r="N17" s="140">
        <v>2055.4569999999999</v>
      </c>
      <c r="O17" s="141">
        <v>1885.7349999999999</v>
      </c>
      <c r="P17" s="133"/>
      <c r="Q17" s="133"/>
      <c r="R17" s="134"/>
    </row>
    <row r="18" spans="2:28">
      <c r="L18" s="132"/>
      <c r="M18" s="142" t="s">
        <v>152</v>
      </c>
      <c r="N18" s="140">
        <v>1918.258</v>
      </c>
      <c r="O18" s="141">
        <v>1944.92</v>
      </c>
      <c r="P18" s="133"/>
      <c r="Q18" s="133"/>
      <c r="R18" s="134"/>
    </row>
    <row r="19" spans="2:28">
      <c r="L19" s="132"/>
      <c r="M19" s="142" t="s">
        <v>153</v>
      </c>
      <c r="N19" s="140">
        <v>58451.533000000003</v>
      </c>
      <c r="O19" s="141">
        <v>65237.254999999997</v>
      </c>
      <c r="P19" s="133"/>
      <c r="Q19" s="133"/>
      <c r="R19" s="134"/>
    </row>
    <row r="20" spans="2:28">
      <c r="L20" s="132"/>
      <c r="M20" s="368" t="s">
        <v>154</v>
      </c>
      <c r="N20" s="140">
        <v>7214.9359999999997</v>
      </c>
      <c r="O20" s="141">
        <v>7700.7359999999999</v>
      </c>
      <c r="P20" s="133"/>
      <c r="Q20" s="133"/>
      <c r="R20" s="134"/>
    </row>
    <row r="21" spans="2:28">
      <c r="L21" s="132"/>
      <c r="M21" s="368" t="s">
        <v>155</v>
      </c>
      <c r="N21" s="140">
        <v>6545.44</v>
      </c>
      <c r="O21" s="141">
        <v>6512.732</v>
      </c>
      <c r="P21" s="133"/>
      <c r="Q21" s="133"/>
      <c r="R21" s="134"/>
    </row>
    <row r="22" spans="2:28">
      <c r="L22" s="132"/>
      <c r="M22" s="368" t="s">
        <v>156</v>
      </c>
      <c r="N22" s="512">
        <v>66454.764999999999</v>
      </c>
      <c r="O22" s="144">
        <v>77316.207999999999</v>
      </c>
      <c r="P22" s="133"/>
      <c r="Q22" s="133"/>
      <c r="R22" s="134"/>
    </row>
    <row r="23" spans="2:28">
      <c r="L23" s="132"/>
      <c r="M23" s="368" t="s">
        <v>157</v>
      </c>
      <c r="N23" s="513">
        <v>9787.7260000000006</v>
      </c>
      <c r="O23" s="141">
        <v>9394.509</v>
      </c>
      <c r="P23" s="133"/>
      <c r="Q23" s="133"/>
      <c r="R23" s="134"/>
    </row>
    <row r="24" spans="2:28" ht="14.25" thickBot="1">
      <c r="L24" s="132"/>
      <c r="M24" s="145" t="s">
        <v>158</v>
      </c>
      <c r="N24" s="514">
        <v>6639.7610000000004</v>
      </c>
      <c r="O24" s="515">
        <v>6781.4359999999997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令和3年1月審査分</v>
      </c>
      <c r="O27" s="807" t="str">
        <f>O5</f>
        <v>令和4年1月審査分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18</v>
      </c>
      <c r="Q29" s="152"/>
      <c r="R29" s="134"/>
    </row>
    <row r="30" spans="2:28">
      <c r="L30" s="132"/>
      <c r="M30" s="142" t="s">
        <v>111</v>
      </c>
      <c r="N30" s="521">
        <v>294.52078899999998</v>
      </c>
      <c r="O30" s="156">
        <v>327.18990400000001</v>
      </c>
      <c r="P30" s="516">
        <v>11.092295084134122</v>
      </c>
      <c r="Q30" s="157"/>
      <c r="R30" s="134"/>
    </row>
    <row r="31" spans="2:28">
      <c r="L31" s="132"/>
      <c r="M31" s="142" t="s">
        <v>143</v>
      </c>
      <c r="N31" s="521">
        <v>95.262910999999988</v>
      </c>
      <c r="O31" s="156">
        <v>110.17067299999999</v>
      </c>
      <c r="P31" s="516">
        <v>15.6490724916017</v>
      </c>
      <c r="Q31" s="157"/>
      <c r="R31" s="134"/>
    </row>
    <row r="32" spans="2:28">
      <c r="L32" s="132"/>
      <c r="M32" s="142" t="s">
        <v>145</v>
      </c>
      <c r="N32" s="521">
        <v>12.313392</v>
      </c>
      <c r="O32" s="156">
        <v>11.962153000000001</v>
      </c>
      <c r="P32" s="516">
        <v>-2.8524958841560419</v>
      </c>
      <c r="Q32" s="157"/>
      <c r="R32" s="134"/>
    </row>
    <row r="33" spans="12:18" ht="13.5" customHeight="1">
      <c r="L33" s="132"/>
      <c r="M33" s="142" t="s">
        <v>146</v>
      </c>
      <c r="N33" s="521">
        <v>10.612146000000001</v>
      </c>
      <c r="O33" s="156">
        <v>10.577945</v>
      </c>
      <c r="P33" s="516">
        <v>-0.3222816572633036</v>
      </c>
      <c r="Q33" s="157"/>
      <c r="R33" s="134"/>
    </row>
    <row r="34" spans="12:18">
      <c r="L34" s="132"/>
      <c r="M34" s="142" t="s">
        <v>150</v>
      </c>
      <c r="N34" s="522">
        <v>16.879818</v>
      </c>
      <c r="O34" s="156">
        <v>17.170449000000001</v>
      </c>
      <c r="P34" s="516">
        <v>1.7217661943985405</v>
      </c>
      <c r="Q34" s="157"/>
      <c r="R34" s="134"/>
    </row>
    <row r="35" spans="12:18">
      <c r="L35" s="132"/>
      <c r="M35" s="142" t="s">
        <v>151</v>
      </c>
      <c r="N35" s="522">
        <v>2.0554570000000001</v>
      </c>
      <c r="O35" s="156">
        <v>1.8857349999999999</v>
      </c>
      <c r="P35" s="516">
        <v>-8.2571418424223992</v>
      </c>
      <c r="Q35" s="157"/>
      <c r="R35" s="134"/>
    </row>
    <row r="36" spans="12:18">
      <c r="L36" s="132"/>
      <c r="M36" s="142" t="s">
        <v>152</v>
      </c>
      <c r="N36" s="522">
        <v>1.918258</v>
      </c>
      <c r="O36" s="156">
        <v>1.94492</v>
      </c>
      <c r="P36" s="516">
        <v>1.3899068842668783</v>
      </c>
      <c r="Q36" s="157"/>
      <c r="R36" s="134"/>
    </row>
    <row r="37" spans="12:18">
      <c r="L37" s="132"/>
      <c r="M37" s="142" t="s">
        <v>153</v>
      </c>
      <c r="N37" s="522">
        <v>58.451533000000005</v>
      </c>
      <c r="O37" s="156">
        <v>65.23725499999999</v>
      </c>
      <c r="P37" s="516">
        <v>11.609142911615322</v>
      </c>
      <c r="Q37" s="157"/>
      <c r="R37" s="134"/>
    </row>
    <row r="38" spans="12:18">
      <c r="L38" s="132"/>
      <c r="M38" s="368" t="s">
        <v>154</v>
      </c>
      <c r="N38" s="522">
        <v>7.2149359999999998</v>
      </c>
      <c r="O38" s="156">
        <v>7.700736</v>
      </c>
      <c r="P38" s="516">
        <v>6.7332544599148179</v>
      </c>
      <c r="Q38" s="157"/>
      <c r="R38" s="134"/>
    </row>
    <row r="39" spans="12:18">
      <c r="L39" s="132"/>
      <c r="M39" s="368" t="s">
        <v>155</v>
      </c>
      <c r="N39" s="522">
        <v>6.5454399999999993</v>
      </c>
      <c r="O39" s="156">
        <v>6.5127319999999997</v>
      </c>
      <c r="P39" s="516">
        <v>-0.49970666601481639</v>
      </c>
      <c r="Q39" s="157"/>
      <c r="R39" s="134"/>
    </row>
    <row r="40" spans="12:18">
      <c r="L40" s="132"/>
      <c r="M40" s="368" t="s">
        <v>156</v>
      </c>
      <c r="N40" s="518">
        <v>66.730717999999996</v>
      </c>
      <c r="O40" s="156">
        <v>77.734409999999997</v>
      </c>
      <c r="P40" s="516">
        <v>16.489695195546972</v>
      </c>
      <c r="Q40" s="157"/>
      <c r="R40" s="134"/>
    </row>
    <row r="41" spans="12:18">
      <c r="L41" s="132"/>
      <c r="M41" s="368" t="s">
        <v>157</v>
      </c>
      <c r="N41" s="518">
        <v>9.835897000000001</v>
      </c>
      <c r="O41" s="156">
        <v>9.4463080000000001</v>
      </c>
      <c r="P41" s="516">
        <v>-3.9608893830425558</v>
      </c>
      <c r="Q41" s="157"/>
      <c r="R41" s="134"/>
    </row>
    <row r="42" spans="12:18" ht="14.25" thickBot="1">
      <c r="L42" s="132"/>
      <c r="M42" s="145" t="s">
        <v>158</v>
      </c>
      <c r="N42" s="519">
        <v>6.7002830000000007</v>
      </c>
      <c r="O42" s="159">
        <v>6.8465879999999997</v>
      </c>
      <c r="P42" s="517">
        <v>2.1835644852612717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2022-03-02T04:35:08Z</cp:lastPrinted>
  <dcterms:created xsi:type="dcterms:W3CDTF">2005-07-22T00:33:45Z</dcterms:created>
  <dcterms:modified xsi:type="dcterms:W3CDTF">2022-03-10T07:08:39Z</dcterms:modified>
</cp:coreProperties>
</file>