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1月審査分）\重要性分類抜き\"/>
    </mc:Choice>
  </mc:AlternateContent>
  <xr:revisionPtr revIDLastSave="0" documentId="13_ncr:1_{8DC679CA-A7D3-4C79-9A52-E7BBD67E21DF}"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<sst xmlns="http://schemas.openxmlformats.org/spreadsheetml/2006/main" count="2136" uniqueCount="331">
  <si>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</si>
  <si>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</si>
  <si>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</si>
  <si>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</si>
  <si>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</si>
  <si>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</si>
  <si>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</si>
  <si>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</si>
  <si>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</si>
  <si>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</si>
  <si>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</si>
  <si>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</si>
  <si>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</si>
  <si>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</si>
  <si>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</si>
  <si>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</si>
  <si>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</si>
  <si>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</si>
  <si>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</si>
  <si>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</si>
  <si>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</si>
  <si>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</si>
  <si>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</si>
  <si>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</si>
  <si>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</si>
  <si>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</si>
  <si>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</si>
  <si>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</si>
  <si>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</si>
  <si>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</si>
  <si>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</si>
  <si>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</si>
  <si>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</si>
  <si>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</si>
  <si>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</si>
  <si>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</si>
  <si>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</si>
  <si>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</si>
  <si>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</si>
  <si>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</si>
  <si>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</si>
  <si>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</si>
  <si>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</si>
  <si>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</si>
  <si>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</si>
  <si>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</si>
  <si>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</si>
  <si>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</si>
  <si>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</si>
  <si>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</si>
  <si>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</si>
  <si>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</si>
  <si>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</si>
  <si>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</si>
  <si>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</si>
  <si>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</si>
  <si>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</si>
  <si>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</si>
  <si>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</si>
  <si>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</si>
  <si>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</si>
  <si>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</si>
  <si>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</si>
  <si>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</si>
  <si>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</si>
  <si>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</si>
  <si>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</si>
  <si>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</si>
  <si>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</si>
  <si>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</si>
  <si>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</si>
  <si>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</si>
  <si>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</si>
  <si>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</si>
  <si>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</si>
  <si>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</si>
  <si>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</si>
  <si>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</si>
  <si>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</si>
  <si>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</si>
  <si>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</si>
  <si>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</si>
  <si>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</si>
  <si>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</si>
  <si>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</si>
  <si>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</si>
  <si>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</si>
  <si>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</si>
  <si>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</si>
  <si>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</si>
  <si>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</si>
  <si>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</si>
  <si>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</si>
  <si>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</si>
  <si>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</si>
  <si>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</si>
  <si>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</si>
  <si>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</si>
  <si>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</si>
  <si>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</si>
  <si>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</si>
  <si>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</si>
  <si>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</si>
  <si>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</si>
  <si>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</si>
  <si>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</si>
  <si>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</si>
  <si>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</si>
  <si>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</si>
  <si>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</si>
  <si>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</si>
  <si>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</si>
  <si>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</si>
  <si>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</si>
  <si>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</si>
  <si>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</si>
  <si>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</si>
  <si>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</si>
  <si>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</si>
  <si>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</si>
  <si>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</si>
  <si>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</si>
  <si>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</si>
  <si>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</si>
  <si>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</si>
  <si>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</si>
  <si>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</si>
  <si>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</si>
  <si>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</si>
  <si>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</si>
  <si>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</si>
  <si>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</si>
  <si>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</si>
  <si>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</si>
  <si>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</si>
  <si>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</si>
  <si>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</si>
  <si>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</si>
  <si>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</si>
  <si>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</si>
  <si>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</si>
  <si>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</si>
  <si>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</si>
  <si>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</si>
  <si>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</si>
  <si>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</si>
  <si>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</si>
  <si>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</si>
  <si>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</si>
  <si>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</si>
  <si>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</si>
  <si>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</si>
  <si>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</si>
  <si>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</si>
  <si>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</si>
  <si>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</si>
  <si>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</si>
  <si>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</si>
  <si>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</si>
  <si>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</si>
  <si>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</si>
  <si>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</si>
  <si>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</si>
  <si>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</si>
  <si>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</si>
  <si>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</si>
  <si>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</si>
  <si>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</si>
  <si>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</si>
  <si>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</si>
  <si>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</si>
  <si>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</si>
  <si>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</si>
  <si>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</si>
  <si>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</si>
  <si>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</si>
  <si>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</si>
  <si>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</si>
  <si>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</si>
  <si>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</si>
  <si>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</si>
  <si>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</si>
  <si>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</si>
  <si>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</si>
  <si>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</si>
  <si>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</si>
  <si>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</si>
  <si>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</si>
  <si>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</si>
  <si>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</si>
  <si>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</si>
  <si>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</si>
  <si>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</si>
  <si>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</si>
  <si>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</si>
  <si>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</si>
  <si>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</si>
  <si>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</si>
  <si>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</si>
  <si>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</si>
  <si>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</si>
  <si>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</si>
  <si>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</si>
  <si>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</si>
  <si>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</si>
  <si>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</si>
  <si>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</si>
  <si>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</si>
  <si>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令和4年1月審査分</t>
    <phoneticPr fontId="2"/>
  </si>
  <si>
    <t>令和3年1月審査分</t>
    <phoneticPr fontId="2"/>
  </si>
  <si>
    <t>：令和4年1月審査分の（　）内の数値は、令和3年1月審査分に対する増減率である。</t>
    <phoneticPr fontId="2"/>
  </si>
  <si>
    <t>…</t>
  </si>
  <si>
    <t>全管掌
4.3万件</t>
  </si>
  <si>
    <t>3.4万件
（▲19.3％）</t>
  </si>
  <si>
    <t>協会けんぽ（単月）
1.5万件</t>
  </si>
  <si>
    <t>1.3万件
（▲17.0％）</t>
  </si>
  <si>
    <t>協会けんぽ（突合）
0.1万件</t>
  </si>
  <si>
    <t>0.1万件
（▲13.6％）</t>
  </si>
  <si>
    <t>協会けんぽ（縦覧）
0.3万件</t>
  </si>
  <si>
    <t>0.3万件
（▲23.0％）</t>
  </si>
  <si>
    <t>共済組合（単月）
0.3万件</t>
  </si>
  <si>
    <t>0.2万件
（▲19.0％）</t>
  </si>
  <si>
    <t>共済組合（突合）
0.0万件</t>
  </si>
  <si>
    <t>0.0万件
（▲3.6％）</t>
  </si>
  <si>
    <t>共済組合（縦覧）
0.1万件</t>
  </si>
  <si>
    <t>0.0万件
（▲25.3％）</t>
  </si>
  <si>
    <t>健保組合（単月）
0.9万件</t>
  </si>
  <si>
    <t>0.8万件
（▲13.8％）</t>
  </si>
  <si>
    <t>健保組合（突合）
0.1万件</t>
  </si>
  <si>
    <t>0.0万件
（▲21.6％）</t>
  </si>
  <si>
    <t>健保組合（縦覧）
0.2万件</t>
  </si>
  <si>
    <t>0.2万件
（▲23.1％）</t>
  </si>
  <si>
    <t>その他（単月）
0.6万件</t>
  </si>
  <si>
    <t>0.4万件
（▲28.6％）</t>
  </si>
  <si>
    <t>その他（突合）
0.0万件</t>
  </si>
  <si>
    <t>0.0万件
（▲13.1％）</t>
  </si>
  <si>
    <t>その他（縦覧）
0.1万件</t>
  </si>
  <si>
    <t>0.1万件
（▲32.9％）</t>
  </si>
  <si>
    <t>全管掌
5.5百万点</t>
  </si>
  <si>
    <t>4.6百万点
（▲15.5％）</t>
  </si>
  <si>
    <t>協会けんぽ（単月）
2.2百万点</t>
  </si>
  <si>
    <t>1.8百万点
（▲21.0％）</t>
  </si>
  <si>
    <t>協会けんぽ（突合）
0.0百万点</t>
  </si>
  <si>
    <t>0.0百万点
（+81.8％）</t>
  </si>
  <si>
    <t>協会けんぽ（縦覧）
0.5百万点</t>
  </si>
  <si>
    <t>0.4百万点
（▲18.0％）</t>
  </si>
  <si>
    <t>共済組合（単月）
0.4百万点</t>
  </si>
  <si>
    <t>0.3百万点
（▲16.7％）</t>
  </si>
  <si>
    <t>共済組合（突合）
0.0百万点</t>
  </si>
  <si>
    <t>0.0百万点
（+61.2％）</t>
  </si>
  <si>
    <t>共済組合（縦覧）
0.1百万点</t>
  </si>
  <si>
    <t>0.1百万点
（▲25.3％）</t>
  </si>
  <si>
    <t>健保組合（単月）
1.1百万点</t>
  </si>
  <si>
    <t>1.1百万点
（▲1.5％）</t>
  </si>
  <si>
    <t>健保組合（突合）
0.0百万点</t>
  </si>
  <si>
    <t>0.0百万点
（+23.8％）</t>
  </si>
  <si>
    <t>健保組合（縦覧）
0.3百万点</t>
  </si>
  <si>
    <t>0.3百万点
（▲23.7％）</t>
  </si>
  <si>
    <t>その他（単月）
0.6百万点</t>
  </si>
  <si>
    <t>0.6百万点
（▲10.4％）</t>
  </si>
  <si>
    <t>その他（突合）
0.0百万点</t>
  </si>
  <si>
    <t>0.0百万点
（+95.2％）</t>
  </si>
  <si>
    <t>その他（縦覧）
0.2百万点</t>
  </si>
  <si>
    <t>0.1百万点
（▲32.5％）</t>
  </si>
  <si>
    <t>全管掌
1.2万件</t>
  </si>
  <si>
    <t>1.1万件
（▲9.3％）</t>
  </si>
  <si>
    <t>協会けんぽ（単月）
0.4万件</t>
  </si>
  <si>
    <t>0.3万件
（▲31.6％）</t>
  </si>
  <si>
    <t>協会けんぽ（突合）
0.0万件</t>
  </si>
  <si>
    <t>0.0万件
（+21.2％）</t>
  </si>
  <si>
    <t>協会けんぽ（縦覧）
0.4万件</t>
  </si>
  <si>
    <t>0.5万件
（+6.0％）</t>
  </si>
  <si>
    <t>共済組合（単月）
0.0万件</t>
  </si>
  <si>
    <t>0.0万件
（▲16.0％）</t>
  </si>
  <si>
    <t>0.0万件
（▲0.0％）</t>
  </si>
  <si>
    <t>共済組合（縦覧）
0.0万件</t>
  </si>
  <si>
    <t>0.0万件
（+9.0％）</t>
  </si>
  <si>
    <t>健保組合（単月）
0.1万件</t>
  </si>
  <si>
    <t>0.1万件
（▲12.7％）</t>
  </si>
  <si>
    <t>健保組合（突合）
0.0万件</t>
  </si>
  <si>
    <t>0.0万件
（+110.0％）</t>
  </si>
  <si>
    <t>0.2万件
（+3.8％）</t>
  </si>
  <si>
    <t>その他（単月）
0.0万件</t>
  </si>
  <si>
    <t>0.0万件
（▲42.4％）</t>
  </si>
  <si>
    <t>その他（縦覧）
0.0万件</t>
  </si>
  <si>
    <t>0.0万件
（▲19.9％）</t>
  </si>
  <si>
    <t>全管掌
3.5百万点</t>
  </si>
  <si>
    <t>3.3百万点
（▲4.9％）</t>
  </si>
  <si>
    <t>協会けんぽ（単月）
0.6百万点</t>
  </si>
  <si>
    <t>0.4百万点
（▲30.1％）</t>
  </si>
  <si>
    <t>0.0百万点
（+4.6％）</t>
  </si>
  <si>
    <t>協会けんぽ（縦覧）
2.1百万点</t>
  </si>
  <si>
    <t>2.1百万点
（+2.4％）</t>
  </si>
  <si>
    <t>共済組合（単月）
0.0百万点</t>
  </si>
  <si>
    <t>0.0百万点
（+17.5％）</t>
  </si>
  <si>
    <t>0.0百万点
（▲52.2％）</t>
  </si>
  <si>
    <t>共済組合（縦覧）
0.0百万点</t>
  </si>
  <si>
    <t>0.0百万点
（▲22.3％）</t>
  </si>
  <si>
    <t>健保組合（単月）
0.1百万点</t>
  </si>
  <si>
    <t>0.1百万点
（▲22.0％）</t>
  </si>
  <si>
    <t>0.0百万点
（+64.4％）</t>
  </si>
  <si>
    <t>健保組合（縦覧）
0.5百万点</t>
  </si>
  <si>
    <t>0.5百万点
（+1.8％）</t>
  </si>
  <si>
    <t>その他（単月）
0.0百万点</t>
  </si>
  <si>
    <t>0.0百万点
（▲43.6％）</t>
  </si>
  <si>
    <t>その他（縦覧）
0.0百万点</t>
  </si>
  <si>
    <t>0.0百万点
（+5.3％）</t>
  </si>
  <si>
    <t>支払基金における審査状況</t>
    <rPh sb="0" eb="2">
      <t>シハライ</t>
    </rPh>
    <rPh sb="2" eb="4">
      <t>キキン</t>
    </rPh>
    <rPh sb="8" eb="10">
      <t>シンサ</t>
    </rPh>
    <rPh sb="10" eb="12">
      <t>ジョウキョウ</t>
    </rPh>
    <phoneticPr fontId="46"/>
  </si>
  <si>
    <t>令和4年1月審査分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</si>
  <si>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</si>
  <si>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</si>
  <si>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</si>
  <si>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</si>
  <si>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</si>
  <si>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</si>
  <si>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</si>
  <si>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</si>
  <si>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</si>
  <si>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</si>
  <si>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</si>
  <si>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</si>
  <si>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</si>
  <si>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</si>
  <si>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</si>
  <si>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</si>
  <si>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</si>
  <si>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</si>
  <si>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</si>
  <si>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</si>
  <si>
    <t>0.0万件
（+0.0％）</t>
    <phoneticPr fontId="2"/>
  </si>
  <si>
    <t>0.0百万点
（+0.0％）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</si>
</sst>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center"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center" vertical="center"/>
    </xf>
    <xf numFmtId="195" fontId="4" fillId="0" borderId="23" xfId="11" applyNumberFormat="1" applyFont="1" applyBorder="1" applyAlignment="1">
      <alignment horizontal="center"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5" fontId="4" fillId="0" borderId="23" xfId="11"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 xfId="9"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center" vertical="center"/>
    </xf>
    <xf numFmtId="194" fontId="4" fillId="0" borderId="8" xfId="9" applyNumberFormat="1" applyFont="1" applyBorder="1" applyAlignment="1">
      <alignment horizontal="center"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194" fontId="4" fillId="0" borderId="142" xfId="9" applyNumberFormat="1" applyFont="1" applyBorder="1" applyAlignment="1">
      <alignment horizontal="center" vertical="center"/>
    </xf>
    <xf numFmtId="188" fontId="4" fillId="0" borderId="146" xfId="9" applyNumberFormat="1" applyFont="1" applyBorder="1" applyAlignment="1">
      <alignment horizontal="right" vertical="center"/>
    </xf>
    <xf numFmtId="194" fontId="4" fillId="0" borderId="146" xfId="9" applyNumberFormat="1" applyFont="1" applyBorder="1" applyAlignment="1">
      <alignment horizontal="center" vertical="center"/>
    </xf>
    <xf numFmtId="194" fontId="4" fillId="0" borderId="21" xfId="9"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76" fontId="4" fillId="0" borderId="0" xfId="0" applyNumberFormat="1" applyFont="1" applyAlignment="1">
      <alignment horizontal="center" vertical="center"/>
    </xf>
    <xf numFmtId="38" fontId="28" fillId="0" borderId="66" xfId="0" applyNumberFormat="1" applyFont="1" applyBorder="1" applyAlignment="1">
      <alignment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F19A5A87-AF23-4CAA-B7A9-770567766E7F}"/>
    <cellStyle name="標準_特審newレイアウト（歯科）" xfId="12" xr:uid="{CB1D9CA7-2C4A-42C4-9BC7-F81A84CE6944}"/>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{7CFF7975-1FBA-42D7-8E95-950D0AA211E7}</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0.1万件
（▲32.9％）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{872BBFE6-DEBF-47E9-8F91-9DE4EEC7757D}</c15:txfldGUID>
                      <c15:f>⑦査定件!$P$58</c15:f>
                      <c15:dlblFieldTableCache>
                        <c:ptCount val="1"/>
                        <c:pt idx="0">
                          <c:v>0.1万件
（▲32.9％）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0.12570000000000001</c:v>
                </c:pt>
                <c:pt idx="1">
                  <c:v>8.43E-2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{0FF1FE49-2C31-4A9B-8FB4-B63BE87ECDE6}</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0.0万件
（▲13.1％）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{AD7ACD89-F165-45A2-B3F4-676F2C2593B3}</c15:txfldGUID>
                      <c15:f>⑦査定件!$P$57</c15:f>
                      <c15:dlblFieldTableCache>
                        <c:ptCount val="1"/>
                        <c:pt idx="0">
                          <c:v>0.0万件
（▲13.1％）</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1.9900000000000001E-2</c:v>
                </c:pt>
                <c:pt idx="1">
                  <c:v>1.7299999999999999E-2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{98A20779-8BC5-443B-9BBC-0DDCCAAF1D4D}</c15:txfldGUID>
                      <c15:f>⑦査定件!$N$56</c15:f>
                      <c15:dlblFieldTableCache>
                        <c:ptCount val="1"/>
                        <c:pt idx="0">
                          <c:v>その他（単月）
0.6万件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（▲28.6％）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{DCC6A5F4-8016-4C33-9DBC-82315F967356}</c15:txfldGUID>
                      <c15:f>⑦査定件!$P$56</c15:f>
                      <c15:dlblFieldTableCache>
                        <c:ptCount val="1"/>
                        <c:pt idx="0">
                          <c:v>0.4万件
（▲28.6％）</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令和3年1月審査分</c:v>
                </c:pt>
                <c:pt idx="1">
                  <c:v>令和4年1月審査分</c:v>
                </c:pt>
              </c:strCache>
            </c:strRef>
          </c:cat>
          <c:val>
            <c:numRef>
              <c:f>⑦査定件!$N$40:$O$40</c:f>
              <c:numCache>
                <c:formatCode>#,##0.0;[Red]\-#,##0.0</c:formatCode>
                <c:ptCount val="2"/>
                <c:pt idx="0">
                  <c:v>0.5645</c:v>
                </c:pt>
                <c:pt idx="1">
                  <c:v>0.40279999999999999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{10C6909C-AA6C-4DE7-B113-85E0F641CF90}</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0.2万件
（▲23.1％）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{6E04889B-7345-4455-AD9F-1A9E22B0C3D9}</c15:txfldGUID>
                      <c15:f>⑦査定件!$P$55</c15:f>
                      <c15:dlblFieldTableCache>
                        <c:ptCount val="1"/>
                        <c:pt idx="0">
                          <c:v>0.2万件
（▲23.1％）</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0.224</c:v>
                </c:pt>
                <c:pt idx="1">
                  <c:v>0.17219999999999999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{F47B159E-07EF-4108-AC47-85A142666B80}</c15:txfldGUID>
                      <c15:f>⑦査定件!$N$54</c15:f>
                      <c15:dlblFieldTableCache>
                        <c:ptCount val="1"/>
                        <c:pt idx="0">
                          <c:v>健保組合（突合）
0.1万件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（▲21.6％）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{71EF0208-0413-4200-AF17-88A9C3737CEB}</c15:txfldGUID>
                      <c15:f>⑦査定件!$P$54</c15:f>
                      <c15:dlblFieldTableCache>
                        <c:ptCount val="1"/>
                        <c:pt idx="0">
                          <c:v>0.0万件
（▲21.6％）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5.0099999999999999E-2</c:v>
                </c:pt>
                <c:pt idx="1">
                  <c:v>3.9300000000000002E-2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{AF573112-A8B3-42AC-A684-47022908DC8B}</c15:txfldGUID>
                      <c15:f>⑦査定件!$N$53</c15:f>
                      <c15:dlblFieldTableCache>
                        <c:ptCount val="1"/>
                        <c:pt idx="0">
                          <c:v>健保組合（単月）
0.9万件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0.8万件
（▲13.8％）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{D379655E-D2A6-435A-B691-EDF3F41AAACF}</c15:txfldGUID>
                      <c15:f>⑦査定件!$P$53</c15:f>
                      <c15:dlblFieldTableCache>
                        <c:ptCount val="1"/>
                        <c:pt idx="0">
                          <c:v>0.8万件
（▲13.8％）</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令和3年1月審査分</c:v>
                </c:pt>
                <c:pt idx="1">
                  <c:v>令和4年1月審査分</c:v>
                </c:pt>
              </c:strCache>
            </c:strRef>
          </c:cat>
          <c:val>
            <c:numRef>
              <c:f>⑦査定件!$N$37:$O$37</c:f>
              <c:numCache>
                <c:formatCode>#,##0.0;[Red]\-#,##0.0</c:formatCode>
                <c:ptCount val="2"/>
                <c:pt idx="0">
                  <c:v>0.94740000000000002</c:v>
                </c:pt>
                <c:pt idx="1">
                  <c:v>0.81699999999999995</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{129DB235-CE16-4241-BC0A-488989FDD74E}</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0.0万件
（▲25.3％）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{D611FC2D-1896-407F-9D36-49CAF679641D}</c15:txfldGUID>
                      <c15:f>⑦査定件!$P$52</c15:f>
                      <c15:dlblFieldTableCache>
                        <c:ptCount val="1"/>
                        <c:pt idx="0">
                          <c:v>0.0万件
（▲25.3％）</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6.6500000000000004E-2</c:v>
                </c:pt>
                <c:pt idx="1">
                  <c:v>4.9700000000000001E-2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{9C743B68-5A38-47D8-94FA-B429E070855E}</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{241A4339-482F-473C-A1F2-F33E9E6DFFAA}</c15:txfldGUID>
                      <c15:f>⑦査定件!$P$51</c15:f>
                      <c15:dlblFieldTableCache>
                        <c:ptCount val="1"/>
                        <c:pt idx="0">
                          <c:v>0.0万件
（▲3.6％）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1.0999999999999999E-2</c:v>
                </c:pt>
                <c:pt idx="1">
                  <c:v>1.06E-2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{1663028D-2590-4AA5-8BAE-502E51B0B41F}</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0.2万件
（▲19.0％）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{40626568-E512-4B1B-A921-74CF9996A28B}</c15:txfldGUID>
                      <c15:f>⑦査定件!$P$50</c15:f>
                      <c15:dlblFieldTableCache>
                        <c:ptCount val="1"/>
                        <c:pt idx="0">
                          <c:v>0.2万件
（▲19.0％）</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令和3年1月審査分</c:v>
                </c:pt>
                <c:pt idx="1">
                  <c:v>令和4年1月審査分</c:v>
                </c:pt>
              </c:strCache>
            </c:strRef>
          </c:cat>
          <c:val>
            <c:numRef>
              <c:f>⑦査定件!$N$34:$O$34</c:f>
              <c:numCache>
                <c:formatCode>#,##0.0;[Red]\-#,##0.0</c:formatCode>
                <c:ptCount val="2"/>
                <c:pt idx="0">
                  <c:v>0.30669999999999997</c:v>
                </c:pt>
                <c:pt idx="1">
                  <c:v>0.24840000000000001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{F55DE802-FFFB-44F9-BB0F-CBF878DDE8AB}</c15:txfldGUID>
                      <c15:f>⑦査定件!$N$49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（▲23.0％）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{9C40BBF4-B235-483B-9E12-51311A75AFED}</c15:txfldGUID>
                      <c15:f>⑦査定件!$P$49</c15:f>
                      <c15:dlblFieldTableCache>
                        <c:ptCount val="1"/>
                        <c:pt idx="0">
                          <c:v>0.3万件
（▲23.0％）</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0.34449999999999997</c:v>
                </c:pt>
                <c:pt idx="1">
                  <c:v>0.26540000000000002</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543071161048688"/>
                  <c:y val="-7.9934172844955322E-3"/>
                </c:manualLayout>
              </c:layout>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{D0EBAF2A-AFF0-4C23-807B-4E83358F9A2C}</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layout>
                <c:manualLayout>
                  <c:x val="0.16292134831460675"/>
                  <c:y val="-3.9967086422477913E-3"/>
                </c:manualLayout>
              </c:layout>
              <c:tx>
                <c:strRef>
                  <c:f>⑦査定件!$P$48</c:f>
                  <c:strCache>
                    <c:ptCount val="1"/>
                    <c:pt idx="0">
                      <c:v>0.1万件
（▲13.6％）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{5BB4B802-3C22-4CE1-8FE6-F7E94DA21027}</c15:txfldGUID>
                      <c15:f>⑦査定件!$P$48</c15:f>
                      <c15:dlblFieldTableCache>
                        <c:ptCount val="1"/>
                        <c:pt idx="0">
                          <c:v>0.1万件
（▲13.6％）</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6.5500000000000003E-2</c:v>
                </c:pt>
                <c:pt idx="1">
                  <c:v>5.6599999999999998E-2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{EB3DEA75-4CAE-4DD9-8930-970CE3B79925}</c15:txfldGUID>
                      <c15:f>⑦査定件!$N$47</c15:f>
                      <c15:dlblFieldTableCache>
                        <c:ptCount val="1"/>
                        <c:pt idx="0">
                          <c:v>協会けんぽ（単月）
1.5万件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1.3万件
（▲17.0％）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{0C9724B4-F11B-49F2-AD55-98AD58D9D175}</c15:txfldGUID>
                      <c15:f>⑦査定件!$P$47</c15:f>
                      <c15:dlblFieldTableCache>
                        <c:ptCount val="1"/>
                        <c:pt idx="0">
                          <c:v>1.3万件
（▲17.0％）</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令和3年1月審査分</c:v>
                </c:pt>
                <c:pt idx="1">
                  <c:v>令和4年1月審査分</c:v>
                </c:pt>
              </c:strCache>
            </c:strRef>
          </c:cat>
          <c:val>
            <c:numRef>
              <c:f>⑦査定件!$N$31:$O$31</c:f>
              <c:numCache>
                <c:formatCode>#,##0.0;[Red]\-#,##0.0</c:formatCode>
                <c:ptCount val="2"/>
                <c:pt idx="0">
                  <c:v>1.5369999999999999</c:v>
                </c:pt>
                <c:pt idx="1">
                  <c:v>1.2764</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6376183317E-2"/>
                  <c:y val="-2.3034573942466701E-2"/>
                </c:manualLayout>
              </c:layout>
              <c:tx>
                <c:strRef>
                  <c:f>⑦査定件!$N$46</c:f>
                  <c:strCache>
                    <c:ptCount val="1"/>
                    <c:pt idx="0">
                      <c:v>全管掌
4.3万件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{7802D755-FD7D-403F-AA82-136DC9FF1E4E}</c15:txfldGUID>
                      <c15:f>⑦査定件!$N$46</c15:f>
                      <c15:dlblFieldTableCache>
                        <c:ptCount val="1"/>
                        <c:pt idx="0">
                          <c:v>全管掌
4.3万件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3.4万件
（▲19.3％）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{C3C64EA2-1EB7-4C4D-9255-BFE897E5F702}</c15:txfldGUID>
                      <c15:f>⑦査定件!$P$46</c15:f>
                      <c15:dlblFieldTableCache>
                        <c:ptCount val="1"/>
                        <c:pt idx="0">
                          <c:v>3.4万件
（▲19.3％）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4.2628000000000004</c:v>
                </c:pt>
                <c:pt idx="1">
                  <c:v>3.44</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max val="4.7"/>
          <c:min val="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{835021E1-7599-4F4C-BB7B-7C807D5FF7B6}</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0.1百万点
（▲32.5％）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{B9A91DBF-0D71-4641-95C6-750EB4417A9D}</c15:txfldGUID>
                      <c15:f>⑧査定点!$P$58</c15:f>
                      <c15:dlblFieldTableCache>
                        <c:ptCount val="1"/>
                        <c:pt idx="0">
                          <c:v>0.1百万点
（▲32.5％）</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0.19986400000000001</c:v>
                </c:pt>
                <c:pt idx="1">
                  <c:v>0.134827</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27071823204423"/>
                  <c:y val="-3.7296037296037296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{56A54D12-49F1-44D4-B412-A26651604765}</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4.2624042624042624E-2"/>
                </c:manualLayout>
              </c:layout>
              <c:tx>
                <c:strRef>
                  <c:f>⑧査定点!$P$57</c:f>
                  <c:strCache>
                    <c:ptCount val="1"/>
                    <c:pt idx="0">
                      <c:v>0.0百万点
（+95.2％）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{0A5BED5A-8CC5-4C58-B229-4CD817514AF5}</c15:txfldGUID>
                      <c15:f>⑧査定点!$P$57</c15:f>
                      <c15:dlblFieldTableCache>
                        <c:ptCount val="1"/>
                        <c:pt idx="0">
                          <c:v>0.0百万点
（+95.2％）</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3.3890000000000001E-3</c:v>
                </c:pt>
                <c:pt idx="1">
                  <c:v>6.6169999999999996E-3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{6178DD39-2A88-46E2-BFD1-83BF818ED7F8}</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0.6百万点
（▲10.4％）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{79C13969-B7E9-40B8-A3DD-5AB97D5C9825}</c15:txfldGUID>
                      <c15:f>⑧査定点!$P$56</c15:f>
                      <c15:dlblFieldTableCache>
                        <c:ptCount val="1"/>
                        <c:pt idx="0">
                          <c:v>0.6百万点
（▲10.4％）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令和3年1月審査分</c:v>
                </c:pt>
                <c:pt idx="1">
                  <c:v>令和4年1月審査分</c:v>
                </c:pt>
              </c:strCache>
            </c:strRef>
          </c:cat>
          <c:val>
            <c:numRef>
              <c:f>⑧査定点!$N$40:$O$40</c:f>
              <c:numCache>
                <c:formatCode>#,##0.0;[Red]\-#,##0.0</c:formatCode>
                <c:ptCount val="2"/>
                <c:pt idx="0">
                  <c:v>0.634436</c:v>
                </c:pt>
                <c:pt idx="1">
                  <c:v>0.56835100000000005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095517756413385E-3"/>
                  <c:y val="1.6159168915075403E-3"/>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{EACF5E3A-A026-4662-9A2B-737E525EB83B}</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4.0274938008438201E-3"/>
                  <c:y val="1.5213133323368567E-3"/>
                </c:manualLayout>
              </c:layout>
              <c:tx>
                <c:strRef>
                  <c:f>⑧査定点!$P$55</c:f>
                  <c:strCache>
                    <c:ptCount val="1"/>
                    <c:pt idx="0">
                      <c:v>0.3百万点
（▲23.7％）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{47474A9C-5B1E-42A6-AA9A-7F5AC67B73A8}</c15:txfldGUID>
                      <c15:f>⑧査定点!$P$55</c15:f>
                      <c15:dlblFieldTableCache>
                        <c:ptCount val="1"/>
                        <c:pt idx="0">
                          <c:v>0.3百万点
（▲23.7％）</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0.32821800000000001</c:v>
                </c:pt>
                <c:pt idx="1">
                  <c:v>0.25053800000000004</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{1DC33698-2FB4-4F5B-BCA1-15F98D041BDE}</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（+23.8％）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{665567A7-1CAA-439D-8C14-D3CAD3D3CB78}</c15:txfldGUID>
                      <c15:f>⑧査定点!$P$54</c15:f>
                      <c15:dlblFieldTableCache>
                        <c:ptCount val="1"/>
                        <c:pt idx="0">
                          <c:v>0.0百万点
（+23.8％）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1.2341E-2</c:v>
                </c:pt>
                <c:pt idx="1">
                  <c:v>1.5273E-2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{4DDB20C4-1059-49DE-8018-4D64FE62A0F8}</c15:txfldGUID>
                      <c15:f>⑧査定点!$N$53</c15:f>
                      <c15:dlblFieldTableCache>
                        <c:ptCount val="1"/>
                        <c:pt idx="0">
                          <c:v>健保組合（単月）
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1.1百万点
（▲1.5％）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{CF5F6D14-161D-4357-8A76-A1E68EA97A98}</c15:txfldGUID>
                      <c15:f>⑧査定点!$P$53</c15:f>
                      <c15:dlblFieldTableCache>
                        <c:ptCount val="1"/>
                        <c:pt idx="0">
                          <c:v>1.1百万点
（▲1.5％）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令和3年1月審査分</c:v>
                </c:pt>
                <c:pt idx="1">
                  <c:v>令和4年1月審査分</c:v>
                </c:pt>
              </c:strCache>
            </c:strRef>
          </c:cat>
          <c:val>
            <c:numRef>
              <c:f>⑧査定点!$N$37:$O$37</c:f>
              <c:numCache>
                <c:formatCode>#,##0.0;[Red]\-#,##0.0</c:formatCode>
                <c:ptCount val="2"/>
                <c:pt idx="0">
                  <c:v>1.0857329999999998</c:v>
                </c:pt>
                <c:pt idx="1">
                  <c:v>1.0698989999999999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{37AC964B-F851-4699-8887-A95B51D30775}</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0.1百万点
（▲25.3％）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{F406E0E2-88EB-4AAC-B748-0486A5F2FC44}</c15:txfldGUID>
                      <c15:f>⑧査定点!$P$52</c15:f>
                      <c15:dlblFieldTableCache>
                        <c:ptCount val="1"/>
                        <c:pt idx="0">
                          <c:v>0.1百万点
（▲25.3％）</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0.10872</c:v>
                </c:pt>
                <c:pt idx="1">
                  <c:v>8.1245999999999999E-2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{62DBCB58-1947-4BAD-B449-2F60425DE346}</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（+61.2％）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{102A7382-1863-4091-8EDC-3707D09B2EA5}</c15:txfldGUID>
                      <c15:f>⑧査定点!$P$51</c15:f>
                      <c15:dlblFieldTableCache>
                        <c:ptCount val="1"/>
                        <c:pt idx="0">
                          <c:v>0.0百万点
（+61.2％）</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3.3650000000000004E-3</c:v>
                </c:pt>
                <c:pt idx="1">
                  <c:v>5.4250000000000001E-3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{C429EBA5-B7CC-43EB-AB7F-1AD4A5CE6DD5}</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0.3百万点
（▲16.7％）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{736C5CA4-8753-4AB4-AE81-8F9F1C008695}</c15:txfldGUID>
                      <c15:f>⑧査定点!$P$50</c15:f>
                      <c15:dlblFieldTableCache>
                        <c:ptCount val="1"/>
                        <c:pt idx="0">
                          <c:v>0.3百万点
（▲16.7％）</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令和3年1月審査分</c:v>
                </c:pt>
                <c:pt idx="1">
                  <c:v>令和4年1月審査分</c:v>
                </c:pt>
              </c:strCache>
            </c:strRef>
          </c:cat>
          <c:val>
            <c:numRef>
              <c:f>⑧査定点!$N$34:$O$34</c:f>
              <c:numCache>
                <c:formatCode>#,##0.0;[Red]\-#,##0.0</c:formatCode>
                <c:ptCount val="2"/>
                <c:pt idx="0">
                  <c:v>0.365537</c:v>
                </c:pt>
                <c:pt idx="1">
                  <c:v>0.30440699999999998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5.7061237511053602E-4"/>
                  <c:y val="-7.1057551372609687E-5"/>
                </c:manualLayout>
              </c:layout>
              <c:tx>
                <c:strRef>
                  <c:f>⑧査定点!$N$49</c:f>
                  <c:strCache>
                    <c:ptCount val="1"/>
                    <c:pt idx="0">
                      <c:v>協会けんぽ（縦覧）
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{E4ECAEAD-BA4E-4AB1-B0FF-6DE27D252BE5}</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4.0316990762893617E-3"/>
                  <c:y val="-1.332001332001332E-3"/>
                </c:manualLayout>
              </c:layout>
              <c:tx>
                <c:strRef>
                  <c:f>⑧査定点!$P$49</c:f>
                  <c:strCache>
                    <c:ptCount val="1"/>
                    <c:pt idx="0">
                      <c:v>0.4百万点
（▲18.0％）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{0EE9A87E-6E9B-4231-AC03-81CDF994F8D6}</c15:txfldGUID>
                      <c15:f>⑧査定点!$P$49</c15:f>
                      <c15:dlblFieldTableCache>
                        <c:ptCount val="1"/>
                        <c:pt idx="0">
                          <c:v>0.4百万点
（▲18.0％）</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0.499191</c:v>
                </c:pt>
                <c:pt idx="1">
                  <c:v>0.40921099999999999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3775322283608"/>
                  <c:y val="-3.996003996003996E-3"/>
                </c:manualLayout>
              </c:layout>
              <c:tx>
                <c:strRef>
                  <c:f>⑧査定点!$N$48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{30C14457-433F-49B8-9A95-418447390A7B}</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4917127071823205"/>
                  <c:y val="3.996003996003898E-3"/>
                </c:manualLayout>
              </c:layout>
              <c:tx>
                <c:strRef>
                  <c:f>⑧査定点!$P$48</c:f>
                  <c:strCache>
                    <c:ptCount val="1"/>
                    <c:pt idx="0">
                      <c:v>0.0百万点
（+81.8％）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{BAF56614-FB49-4753-90B8-E4F075DB18F8}</c15:txfldGUID>
                      <c15:f>⑧査定点!$P$48</c15:f>
                      <c15:dlblFieldTableCache>
                        <c:ptCount val="1"/>
                        <c:pt idx="0">
                          <c:v>0.0百万点
（+81.8％）</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1.4735E-2</c:v>
                </c:pt>
                <c:pt idx="1">
                  <c:v>2.6789999999999998E-2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{1808DD86-62B3-4B0C-BE6A-126E4CB64C5A}</c15:txfldGUID>
                      <c15:f>⑧査定点!$N$47</c15:f>
                      <c15:dlblFieldTableCache>
                        <c:ptCount val="1"/>
                        <c:pt idx="0">
                          <c:v>協会けんぽ（単月）
2.2百万点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1.8百万点
（▲21.0％）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{FF25B488-7258-4DBD-A865-39CF740609BE}</c15:txfldGUID>
                      <c15:f>⑧査定点!$P$47</c15:f>
                      <c15:dlblFieldTableCache>
                        <c:ptCount val="1"/>
                        <c:pt idx="0">
                          <c:v>1.8百万点
（▲21.0％）</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令和3年1月審査分</c:v>
                </c:pt>
                <c:pt idx="1">
                  <c:v>令和4年1月審査分</c:v>
                </c:pt>
              </c:strCache>
            </c:strRef>
          </c:cat>
          <c:val>
            <c:numRef>
              <c:f>⑧査定点!$N$31:$O$31</c:f>
              <c:numCache>
                <c:formatCode>#,##0.0;[Red]\-#,##0.0</c:formatCode>
                <c:ptCount val="2"/>
                <c:pt idx="0">
                  <c:v>2.2246190000000001</c:v>
                </c:pt>
                <c:pt idx="1">
                  <c:v>1.756483</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{7E775C88-086C-4A02-BFAE-2036888C132A}</c15:txfldGUID>
                      <c15:f>⑧査定点!$N$46</c15:f>
                      <c15:dlblFieldTableCache>
                        <c:ptCount val="1"/>
                        <c:pt idx="0">
                          <c:v>全管掌
5.5百万点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4.6百万点
（▲15.5％）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{6C1FE951-7F37-4708-9BEA-006822D1306A}</c15:txfldGUID>
                      <c15:f>⑧査定点!$P$46</c15:f>
                      <c15:dlblFieldTableCache>
                        <c:ptCount val="1"/>
                        <c:pt idx="0">
                          <c:v>4.6百万点
（▲15.5％）</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5.4801479999999989</c:v>
                </c:pt>
                <c:pt idx="1">
                  <c:v>4.629067</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{55C9D18C-6031-406A-8CDF-88DF2D094C0B}</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0.0万件
（▲19.9％）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{468859F5-8B15-4F10-AF5B-E7FD253151D3}</c15:txfldGUID>
                      <c15:f>⑨再審件!$P$58</c15:f>
                      <c15:dlblFieldTableCache>
                        <c:ptCount val="1"/>
                        <c:pt idx="0">
                          <c:v>0.0万件
（▲19.9％）</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1.8100000000000002E-2</c:v>
                </c:pt>
                <c:pt idx="1">
                  <c:v>1.4500000000000001E-2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6530937776423"/>
                  <c:y val="-4.0385965740296549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{8C1FA34E-8E9B-4DBA-973E-EDCFF03F4494}</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4.3168275294259643E-2"/>
                </c:manualLayout>
              </c:layout>
              <c:tx>
                <c:strRef>
                  <c:f>⑨再審件!$P$57</c:f>
                  <c:strCache>
                    <c:ptCount val="1"/>
                    <c:pt idx="0">
                      <c:v>0.0万件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{9609BD23-3522-4CB1-BAD1-4060C9AA64BC}</c15:txfldGUID>
                      <c15:f>⑨再審件!$P$57</c15:f>
                      <c15:dlblFieldTableCache>
                        <c:ptCount val="1"/>
                        <c:pt idx="0">
                          <c:v>0.0万件
（+0.0％）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c:v>
                </c:pt>
                <c:pt idx="1">
                  <c:v>2.0000000000000001E-4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6.7932067932068033E-2"/>
                </c:manualLayout>
              </c:layout>
              <c:tx>
                <c:strRef>
                  <c:f>⑨再審件!$N$56</c:f>
                  <c:strCache>
                    <c:ptCount val="1"/>
                    <c:pt idx="0">
                      <c:v>その他（単月）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{F1536310-9398-4569-A82D-4342999F6E4E}</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6390844100288554"/>
                  <c:y val="-6.900375215335855E-2"/>
                </c:manualLayout>
              </c:layout>
              <c:tx>
                <c:strRef>
                  <c:f>⑨再審件!$P$56</c:f>
                  <c:strCache>
                    <c:ptCount val="1"/>
                    <c:pt idx="0">
                      <c:v>0.0万件
（▲42.4％）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{D450B59E-5C2E-4A28-B5F2-F30B22EB5B4A}</c15:txfldGUID>
                      <c15:f>⑨再審件!$P$56</c15:f>
                      <c15:dlblFieldTableCache>
                        <c:ptCount val="1"/>
                        <c:pt idx="0">
                          <c:v>0.0万件
（▲42.4％）</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令和3年1月審査分</c:v>
                </c:pt>
                <c:pt idx="1">
                  <c:v>令和4年1月審査分</c:v>
                </c:pt>
              </c:strCache>
            </c:strRef>
          </c:cat>
          <c:val>
            <c:numRef>
              <c:f>⑨再審件!$N$40:$O$40</c:f>
              <c:numCache>
                <c:formatCode>#,##0.0;[Red]\-#,##0.0</c:formatCode>
                <c:ptCount val="2"/>
                <c:pt idx="0">
                  <c:v>2.5000000000000001E-2</c:v>
                </c:pt>
                <c:pt idx="1">
                  <c:v>1.44E-2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{5D242ED8-8A88-403A-A13C-5B1E4914951B}</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{4F021F47-3742-42E2-AA23-443C07478BF2}</c15:txfldGUID>
                      <c15:f>⑨再審件!$P$55</c15:f>
                      <c15:dlblFieldTableCache>
                        <c:ptCount val="1"/>
                        <c:pt idx="0">
                          <c:v>0.2万件
（+3.8％）</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0.1709</c:v>
                </c:pt>
                <c:pt idx="1">
                  <c:v>0.1774</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5"/>
                  <c:y val="-5.328005328005328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{E66BB2DC-BFD5-4622-AE78-7426D345B9C6}</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653775322283597"/>
                  <c:y val="1.3320013320011366E-3"/>
                </c:manualLayout>
              </c:layout>
              <c:tx>
                <c:strRef>
                  <c:f>⑨再審件!$P$54</c:f>
                  <c:strCache>
                    <c:ptCount val="1"/>
                    <c:pt idx="0">
                      <c:v>0.0万件
（+110.0％）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{679B3875-4147-4C18-B90F-24098CE974AF}</c15:txfldGUID>
                      <c15:f>⑨再審件!$P$54</c15:f>
                      <c15:dlblFieldTableCache>
                        <c:ptCount val="1"/>
                        <c:pt idx="0">
                          <c:v>0.0万件
（+110.0％）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1E-3</c:v>
                </c:pt>
                <c:pt idx="1">
                  <c:v>2.0999999999999999E-3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{3A9D6F7A-3FAB-45CB-8420-28E3807CDA6B}</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{F6280FBF-8844-4DF7-815A-AFF85B57BB6B}</c15:txfldGUID>
                      <c15:f>⑨再審件!$P$53</c15:f>
                      <c15:dlblFieldTableCache>
                        <c:ptCount val="1"/>
                        <c:pt idx="0">
                          <c:v>0.1万件
（▲12.7％）</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令和3年1月審査分</c:v>
                </c:pt>
                <c:pt idx="1">
                  <c:v>令和4年1月審査分</c:v>
                </c:pt>
              </c:strCache>
            </c:strRef>
          </c:cat>
          <c:val>
            <c:numRef>
              <c:f>⑨再審件!$N$37:$O$37</c:f>
              <c:numCache>
                <c:formatCode>#,##0.0;[Red]\-#,##0.0</c:formatCode>
                <c:ptCount val="2"/>
                <c:pt idx="0">
                  <c:v>9.8900000000000002E-2</c:v>
                </c:pt>
                <c:pt idx="1">
                  <c:v>8.6300000000000002E-2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{6E9F6976-C238-4FD8-A182-F95A99686303}</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0.0万件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{68D3A89C-F6DB-4290-8F77-81E647FBC4B0}</c15:txfldGUID>
                      <c15:f>⑨再審件!$P$52</c15:f>
                      <c15:dlblFieldTableCache>
                        <c:ptCount val="1"/>
                        <c:pt idx="0">
                          <c:v>0.0万件
（+9.0％）</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2.12E-2</c:v>
                </c:pt>
                <c:pt idx="1">
                  <c:v>2.3099999999999999E-2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{6281BA93-4F4F-444F-9F9E-35DE1F77006F}</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0.0万件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{975885AB-D7EA-4F8C-8FEC-94F32127DD18}</c15:txfldGUID>
                      <c15:f>⑨再審件!$P$51</c15:f>
                      <c15:dlblFieldTableCache>
                        <c:ptCount val="1"/>
                        <c:pt idx="0">
                          <c:v>0.0万件
（▲0.0％）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1.2999999999999999E-3</c:v>
                </c:pt>
                <c:pt idx="1">
                  <c:v>1.2999999999999999E-3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{5D7414F1-351B-4E88-95D8-F59FD65DE0C9}</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0.0万件
（▲16.0％）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{C7B93B1E-0437-4258-8D62-6D1BFC567810}</c15:txfldGUID>
                      <c15:f>⑨再審件!$P$50</c15:f>
                      <c15:dlblFieldTableCache>
                        <c:ptCount val="1"/>
                        <c:pt idx="0">
                          <c:v>0.0万件
（▲16.0％）</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令和3年1月審査分</c:v>
                </c:pt>
                <c:pt idx="1">
                  <c:v>令和4年1月審査分</c:v>
                </c:pt>
              </c:strCache>
            </c:strRef>
          </c:cat>
          <c:val>
            <c:numRef>
              <c:f>⑨再審件!$N$34:$O$34</c:f>
              <c:numCache>
                <c:formatCode>#,##0.0;[Red]\-#,##0.0</c:formatCode>
                <c:ptCount val="2"/>
                <c:pt idx="0">
                  <c:v>2.1299999999999999E-2</c:v>
                </c:pt>
                <c:pt idx="1">
                  <c:v>1.7899999999999999E-2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{043BA850-1100-4C0E-9FBE-C3E51F804283}</c15:txfldGUID>
                      <c15:f>⑨再審件!$N$49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0.5万件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{B41BFAB8-5671-4395-A8E8-5C2AE102D29B}</c15:txfldGUID>
                      <c15:f>⑨再審件!$P$49</c15:f>
                      <c15:dlblFieldTableCache>
                        <c:ptCount val="1"/>
                        <c:pt idx="0">
                          <c:v>0.5万件
（+6.0％）</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0.4294</c:v>
                </c:pt>
                <c:pt idx="1">
                  <c:v>0.45519999999999999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3775322283608"/>
                  <c:y val="-1.0656010656010705E-2"/>
                </c:manualLayout>
              </c:layout>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{8BE079E2-0986-44F6-9018-6D7240855C5E}</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layout>
                <c:manualLayout>
                  <c:x val="0.15837937384898698"/>
                  <c:y val="-1.332001332001332E-3"/>
                </c:manualLayout>
              </c:layout>
              <c:tx>
                <c:strRef>
                  <c:f>⑨再審件!$P$48</c:f>
                  <c:strCache>
                    <c:ptCount val="1"/>
                    <c:pt idx="0">
                      <c:v>0.0万件
（+21.2％）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{4EED602E-B09B-49F9-91DC-5B530D5E467F}</c15:txfldGUID>
                      <c15:f>⑨再審件!$P$48</c15:f>
                      <c15:dlblFieldTableCache>
                        <c:ptCount val="1"/>
                        <c:pt idx="0">
                          <c:v>0.0万件
（+21.2％）</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2.2200000000000001E-2</c:v>
                </c:pt>
                <c:pt idx="1">
                  <c:v>2.69E-2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{01A74EB3-4128-49F6-9BE3-A264FAD3B79B}</c15:txfldGUID>
                      <c15:f>⑨再審件!$N$47</c15:f>
                      <c15:dlblFieldTableCache>
                        <c:ptCount val="1"/>
                        <c:pt idx="0">
                          <c:v>協会けんぽ（単月）
0.4万件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（▲31.6％）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{A54A6FBD-B803-4A80-8846-091B18F45859}</c15:txfldGUID>
                      <c15:f>⑨再審件!$P$47</c15:f>
                      <c15:dlblFieldTableCache>
                        <c:ptCount val="1"/>
                        <c:pt idx="0">
                          <c:v>0.3万件
（▲31.6％）</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令和3年1月審査分</c:v>
                </c:pt>
                <c:pt idx="1">
                  <c:v>令和4年1月審査分</c:v>
                </c:pt>
              </c:strCache>
            </c:strRef>
          </c:cat>
          <c:val>
            <c:numRef>
              <c:f>⑨再審件!$N$31:$O$31</c:f>
              <c:numCache>
                <c:formatCode>#,##0.0;[Red]\-#,##0.0</c:formatCode>
                <c:ptCount val="2"/>
                <c:pt idx="0">
                  <c:v>0.38279999999999997</c:v>
                </c:pt>
                <c:pt idx="1">
                  <c:v>0.26190000000000002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{99F1C0F0-AE89-454D-AD58-5FFC6FAC23BD}</c15:txfldGUID>
                      <c15:f>⑨再審件!$N$46</c15:f>
                      <c15:dlblFieldTableCache>
                        <c:ptCount val="1"/>
                        <c:pt idx="0">
                          <c:v>全管掌
1.2万件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1.1万件
（▲9.3％）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{58C96609-A8FB-46D6-8937-D73F8FB59262}</c15:txfldGUID>
                      <c15:f>⑨再審件!$P$46</c15:f>
                      <c15:dlblFieldTableCache>
                        <c:ptCount val="1"/>
                        <c:pt idx="0">
                          <c:v>1.1万件
（▲9.3％）</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1.1920999999999999</c:v>
                </c:pt>
                <c:pt idx="1">
                  <c:v>1.0811999999999999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{072189D9-1CD0-4502-9E88-1B8FAEF84691}</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5692699678388375"/>
                  <c:y val="-1.6267952495586845E-2"/>
                </c:manualLayout>
              </c:layout>
              <c:tx>
                <c:strRef>
                  <c:f>⑩再審点!$P$58</c:f>
                  <c:strCache>
                    <c:ptCount val="1"/>
                    <c:pt idx="0">
                      <c:v>0.0百万点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{83A6798E-D892-4305-9F9E-B3CD63F9BE2F}</c15:txfldGUID>
                      <c15:f>⑩再審点!$P$58</c15:f>
                      <c15:dlblFieldTableCache>
                        <c:ptCount val="1"/>
                        <c:pt idx="0">
                          <c:v>0.0百万点
（+5.3％）</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3.4563999999999998E-2</c:v>
                </c:pt>
                <c:pt idx="1">
                  <c:v>3.6381999999999998E-2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4.3262878853430227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{D31ABAF3-B801-4FC2-8D62-408A12F42736}</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5875902227631125"/>
                  <c:y val="-4.4594893058990892E-2"/>
                </c:manualLayout>
              </c:layout>
              <c:tx>
                <c:strRef>
                  <c:f>⑩再審点!$P$57</c:f>
                  <c:strCache>
                    <c:ptCount val="1"/>
                    <c:pt idx="0">
                      <c:v>0.0百万点
（+0.0％）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{D181E5DB-42AD-4512-986C-446EFAFA5C5C}</c15:txfldGUID>
                      <c15:f>⑩再審点!$P$57</c15:f>
                      <c15:dlblFieldTableCache>
                        <c:ptCount val="1"/>
                        <c:pt idx="0">
                          <c:v>0.0百万点
（+0.0％）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0</c:v>
                </c:pt>
                <c:pt idx="1">
                  <c:v>5.5410000000000008E-3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7.0596070596070495E-2"/>
                </c:manualLayout>
              </c:layout>
              <c:tx>
                <c:strRef>
                  <c:f>⑩再審点!$N$56</c:f>
                  <c:strCache>
                    <c:ptCount val="1"/>
                    <c:pt idx="0">
                      <c:v>その他（単月）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{B29D271C-848C-4936-A64D-EE14786A60B7}</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022099447513813"/>
                  <c:y val="-7.8446068367328203E-2"/>
                </c:manualLayout>
              </c:layout>
              <c:tx>
                <c:strRef>
                  <c:f>⑩再審点!$P$56</c:f>
                  <c:strCache>
                    <c:ptCount val="1"/>
                    <c:pt idx="0">
                      <c:v>0.0百万点
（▲43.6％）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{FA3E575C-1D35-4FE2-8A76-8C2CCC60DE5D}</c15:txfldGUID>
                      <c15:f>⑩再審点!$P$56</c15:f>
                      <c15:dlblFieldTableCache>
                        <c:ptCount val="1"/>
                        <c:pt idx="0">
                          <c:v>0.0百万点
（▲43.6％）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令和3年1月審査分</c:v>
                </c:pt>
                <c:pt idx="1">
                  <c:v>令和4年1月審査分</c:v>
                </c:pt>
              </c:strCache>
            </c:strRef>
          </c:cat>
          <c:val>
            <c:numRef>
              <c:f>⑩再審点!$N$40:$O$40</c:f>
              <c:numCache>
                <c:formatCode>#,##0.0;[Red]\-#,##0.0</c:formatCode>
                <c:ptCount val="2"/>
                <c:pt idx="0">
                  <c:v>2.7539000000000001E-2</c:v>
                </c:pt>
                <c:pt idx="1">
                  <c:v>1.5531000000000001E-2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{26785A97-C960-4127-B9D1-06C1CBA91062}</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0.5百万点
（+1.8％）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{38331716-9AAA-4089-9EF9-7489356E7CC2}</c15:txfldGUID>
                      <c15:f>⑩再審点!$P$55</c15:f>
                      <c15:dlblFieldTableCache>
                        <c:ptCount val="1"/>
                        <c:pt idx="0">
                          <c:v>0.5百万点
（+1.8％）</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0.48930499999999999</c:v>
                </c:pt>
                <c:pt idx="1">
                  <c:v>0.49812000000000001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210631887797242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{60C2913C-E209-4C31-A990-0BAB2A902A09}</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390423572744015"/>
                  <c:y val="-1.0916327766721565E-2"/>
                </c:manualLayout>
              </c:layout>
              <c:tx>
                <c:strRef>
                  <c:f>⑩再審点!$P$54</c:f>
                  <c:strCache>
                    <c:ptCount val="1"/>
                    <c:pt idx="0">
                      <c:v>0.0百万点
（+64.4％）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{561C1CF4-5C02-410B-AA8E-D379B8E1F643}</c15:txfldGUID>
                      <c15:f>⑩再審点!$P$54</c15:f>
                      <c15:dlblFieldTableCache>
                        <c:ptCount val="1"/>
                        <c:pt idx="0">
                          <c:v>0.0百万点
（+64.4％）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1.6310000000000001E-3</c:v>
                </c:pt>
                <c:pt idx="1">
                  <c:v>2.6810000000000002E-3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9.2081031307550982E-3"/>
                  <c:y val="1.332001332001332E-3"/>
                </c:manualLayout>
              </c:layout>
              <c:tx>
                <c:strRef>
                  <c:f>⑩再審点!$N$53</c:f>
                  <c:strCache>
                    <c:ptCount val="1"/>
                    <c:pt idx="0">
                      <c:v>健保組合（単月）
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{89C97376-30A4-4E84-81AB-C2A37BFC6042}</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5.5248618784530384E-3"/>
                  <c:y val="1.1426893316658073E-3"/>
                </c:manualLayout>
              </c:layout>
              <c:tx>
                <c:strRef>
                  <c:f>⑩再審点!$P$53</c:f>
                  <c:strCache>
                    <c:ptCount val="1"/>
                    <c:pt idx="0">
                      <c:v>0.1百万点
（▲22.0％）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{1221FA3B-25C0-4E21-B305-3CAA78C2933E}</c15:txfldGUID>
                      <c15:f>⑩再審点!$P$53</c15:f>
                      <c15:dlblFieldTableCache>
                        <c:ptCount val="1"/>
                        <c:pt idx="0">
                          <c:v>0.1百万点
（▲22.0％）</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令和3年1月審査分</c:v>
                </c:pt>
                <c:pt idx="1">
                  <c:v>令和4年1月審査分</c:v>
                </c:pt>
              </c:strCache>
            </c:strRef>
          </c:cat>
          <c:val>
            <c:numRef>
              <c:f>⑩再審点!$N$37:$O$37</c:f>
              <c:numCache>
                <c:formatCode>#,##0.0;[Red]\-#,##0.0</c:formatCode>
                <c:ptCount val="2"/>
                <c:pt idx="0">
                  <c:v>0.141009</c:v>
                </c:pt>
                <c:pt idx="1">
                  <c:v>0.109989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89641955093783"/>
                  <c:y val="-2.3550070920145601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{0AE705C1-79F1-47E2-BCC7-D1F10F315058}</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427074965955657"/>
                  <c:y val="-1.8178093527125582E-2"/>
                </c:manualLayout>
              </c:layout>
              <c:tx>
                <c:strRef>
                  <c:f>⑩再審点!$P$52</c:f>
                  <c:strCache>
                    <c:ptCount val="1"/>
                    <c:pt idx="0">
                      <c:v>0.0百万点
（▲22.3％）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{97A8F4CB-CA4F-4EF6-A2B2-898D44BF7EAD}</c15:txfldGUID>
                      <c15:f>⑩再審点!$P$52</c15:f>
                      <c15:dlblFieldTableCache>
                        <c:ptCount val="1"/>
                        <c:pt idx="0">
                          <c:v>0.0百万点
（▲22.3％）</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3.8817999999999998E-2</c:v>
                </c:pt>
                <c:pt idx="1">
                  <c:v>3.015E-2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690728823563424"/>
                  <c:y val="-5.2090028251924346E-2"/>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{8ABD10B2-A4B2-4081-8BCE-1373CA934BC6}</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242785548243266"/>
                  <c:y val="-4.794551290535317E-2"/>
                </c:manualLayout>
              </c:layout>
              <c:tx>
                <c:strRef>
                  <c:f>⑩再審点!$P$51</c:f>
                  <c:strCache>
                    <c:ptCount val="1"/>
                    <c:pt idx="0">
                      <c:v>0.0百万点
（▲52.2％）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{03AAF9B3-6126-453B-8E57-3528EF4A50B6}</c15:txfldGUID>
                      <c15:f>⑩再審点!$P$51</c15:f>
                      <c15:dlblFieldTableCache>
                        <c:ptCount val="1"/>
                        <c:pt idx="0">
                          <c:v>0.0百万点
（▲52.2％）</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1.9950000000000002E-3</c:v>
                </c:pt>
                <c:pt idx="1">
                  <c:v>9.5399999999999999E-4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988844237113"/>
                  <c:y val="-8.3175619665883924E-2"/>
                </c:manualLayout>
              </c:layout>
              <c:tx>
                <c:strRef>
                  <c:f>⑩再審点!$N$50</c:f>
                  <c:strCache>
                    <c:ptCount val="1"/>
                    <c:pt idx="0">
                      <c:v>共済組合（単月）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{F0A1276F-3EAC-4A3A-B74A-5FC92A73F421}</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059888922724438"/>
                  <c:y val="-7.5088900600711717E-2"/>
                </c:manualLayout>
              </c:layout>
              <c:tx>
                <c:strRef>
                  <c:f>⑩再審点!$P$50</c:f>
                  <c:strCache>
                    <c:ptCount val="1"/>
                    <c:pt idx="0">
                      <c:v>0.0百万点
（+17.5％）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{1DC92BF9-E9A3-4A04-B56A-D3D100770547}</c15:txfldGUID>
                      <c15:f>⑩再審点!$P$50</c15:f>
                      <c15:dlblFieldTableCache>
                        <c:ptCount val="1"/>
                        <c:pt idx="0">
                          <c:v>0.0百万点
（+17.5％）</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令和3年1月審査分</c:v>
                </c:pt>
                <c:pt idx="1">
                  <c:v>令和4年1月審査分</c:v>
                </c:pt>
              </c:strCache>
            </c:strRef>
          </c:cat>
          <c:val>
            <c:numRef>
              <c:f>⑩再審点!$N$34:$O$34</c:f>
              <c:numCache>
                <c:formatCode>#,##0.0;[Red]\-#,##0.0</c:formatCode>
                <c:ptCount val="2"/>
                <c:pt idx="0">
                  <c:v>1.8981999999999999E-2</c:v>
                </c:pt>
                <c:pt idx="1">
                  <c:v>2.2306999999999997E-2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{53694671-01F6-4F84-B2CE-40A518407877}</c15:txfldGUID>
                      <c15:f>⑩再審点!$N$49</c15:f>
                      <c15:dlblFieldTableCache>
                        <c:ptCount val="1"/>
                        <c:pt idx="0">
                          <c:v>協会けんぽ（縦覧）
2.1百万点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2.1百万点
（+2.4％）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{05A295F1-5306-46B7-A949-65181AD7567B}</c15:txfldGUID>
                      <c15:f>⑩再審点!$P$49</c15:f>
                      <c15:dlblFieldTableCache>
                        <c:ptCount val="1"/>
                        <c:pt idx="0">
                          <c:v>2.1百万点
（+2.4％）</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2.0647410000000002</c:v>
                </c:pt>
                <c:pt idx="1">
                  <c:v>2.114951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69613259668508"/>
                  <c:y val="0"/>
                </c:manualLayout>
              </c:layout>
              <c:tx>
                <c:strRef>
                  <c:f>⑩再審点!$N$48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{DF0474AC-6ABD-4C9D-BFD7-73C4D6154C10}</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layout>
                <c:manualLayout>
                  <c:x val="0.15653775322283608"/>
                  <c:y val="0"/>
                </c:manualLayout>
              </c:layout>
              <c:tx>
                <c:strRef>
                  <c:f>⑩再審点!$P$48</c:f>
                  <c:strCache>
                    <c:ptCount val="1"/>
                    <c:pt idx="0">
                      <c:v>0.0百万点
（+4.6％）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{1863625B-227B-45D1-A33D-23415AEFBBAF}</c15:txfldGUID>
                      <c15:f>⑩再審点!$P$48</c15:f>
                      <c15:dlblFieldTableCache>
                        <c:ptCount val="1"/>
                        <c:pt idx="0">
                          <c:v>0.0百万点
（+4.6％）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4.4198999999999995E-2</c:v>
                </c:pt>
                <c:pt idx="1">
                  <c:v>4.6253000000000002E-2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{E8E57AC2-A213-4B83-B153-6C58742BC4CF}</c15:txfldGUID>
                      <c15:f>⑩再審点!$N$47</c15:f>
                      <c15:dlblFieldTableCache>
                        <c:ptCount val="1"/>
                        <c:pt idx="0">
                          <c:v>協会けんぽ（単月）
0.6百万点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（▲30.1％）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{122653D2-BA0D-47B0-9ABB-6899DD8FA98E}</c15:txfldGUID>
                      <c15:f>⑩再審点!$P$47</c15:f>
                      <c15:dlblFieldTableCache>
                        <c:ptCount val="1"/>
                        <c:pt idx="0">
                          <c:v>0.4百万点
（▲30.1％）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令和3年1月審査分</c:v>
                </c:pt>
                <c:pt idx="1">
                  <c:v>令和4年1月審査分</c:v>
                </c:pt>
              </c:strCache>
            </c:strRef>
          </c:cat>
          <c:val>
            <c:numRef>
              <c:f>⑩再審点!$N$31:$O$31</c:f>
              <c:numCache>
                <c:formatCode>#,##0.0;[Red]\-#,##0.0</c:formatCode>
                <c:ptCount val="2"/>
                <c:pt idx="0">
                  <c:v>0.63164300000000007</c:v>
                </c:pt>
                <c:pt idx="1">
                  <c:v>0.44130200000000003</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3.5百万点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{3496CE72-C8B0-4AD7-8153-A465E95BDB72}</c15:txfldGUID>
                      <c15:f>⑩再審点!$N$46</c15:f>
                      <c15:dlblFieldTableCache>
                        <c:ptCount val="1"/>
                        <c:pt idx="0">
                          <c:v>全管掌
3.5百万点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3.3百万点
（▲4.9％）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{F3187378-3DE3-4943-A1CE-0572B476A12D}</c15:txfldGUID>
                      <c15:f>⑩再審点!$P$46</c15:f>
                      <c15:dlblFieldTableCache>
                        <c:ptCount val="1"/>
                        <c:pt idx="0">
                          <c:v>3.3百万点
（▲4.9％）</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3.4944259999999998</c:v>
                </c:pt>
                <c:pt idx="1">
                  <c:v>3.3241610000000001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5" t="s">
        <v>34</v>
      </c>
      <c r="F1" s="645"/>
      <c r="G1" s="645"/>
      <c r="H1" s="645"/>
      <c r="I1" s="645"/>
      <c r="J1" s="645"/>
      <c r="K1" s="645"/>
      <c r="L1" s="645"/>
      <c r="M1" s="645"/>
      <c r="N1" s="645"/>
      <c r="O1" s="645"/>
      <c r="P1" s="645"/>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122</v>
      </c>
      <c r="N4" s="133"/>
      <c r="O4" s="133"/>
      <c r="P4" s="133"/>
      <c r="Q4" s="133"/>
      <c r="R4" s="134"/>
    </row>
    <row r="5" spans="1:18">
      <c r="L5" s="132"/>
      <c r="M5" s="137"/>
      <c r="N5" s="818" t="s">
        <v>209</v>
      </c>
      <c r="O5" s="820" t="s">
        <v>208</v>
      </c>
      <c r="P5" s="133"/>
      <c r="Q5" s="133"/>
      <c r="R5" s="134"/>
    </row>
    <row r="6" spans="1:18" ht="14.25" thickBot="1">
      <c r="L6" s="132"/>
      <c r="M6" s="138"/>
      <c r="N6" s="819"/>
      <c r="O6" s="821"/>
      <c r="P6" s="133"/>
      <c r="Q6" s="133"/>
      <c r="R6" s="134"/>
    </row>
    <row r="7" spans="1:18" ht="14.25" thickTop="1">
      <c r="L7" s="132"/>
      <c r="M7" s="139" t="s">
        <v>140</v>
      </c>
      <c r="N7" s="528">
        <v>5280</v>
      </c>
      <c r="O7" s="527">
        <v>3805</v>
      </c>
      <c r="P7" s="133"/>
      <c r="Q7" s="133"/>
      <c r="R7" s="134"/>
    </row>
    <row r="8" spans="1:18">
      <c r="L8" s="132"/>
      <c r="M8" s="139" t="s">
        <v>141</v>
      </c>
      <c r="N8" s="512">
        <v>245</v>
      </c>
      <c r="O8" s="144">
        <v>305</v>
      </c>
      <c r="P8" s="133"/>
      <c r="Q8" s="133"/>
      <c r="R8" s="134"/>
    </row>
    <row r="9" spans="1:18">
      <c r="L9" s="132"/>
      <c r="M9" s="139" t="s">
        <v>142</v>
      </c>
      <c r="N9" s="512">
        <v>6396</v>
      </c>
      <c r="O9" s="144">
        <v>6702</v>
      </c>
      <c r="P9" s="133"/>
      <c r="Q9" s="133"/>
      <c r="R9" s="134"/>
    </row>
    <row r="10" spans="1:18">
      <c r="L10" s="132"/>
      <c r="M10" s="142" t="s">
        <v>144</v>
      </c>
      <c r="N10" s="512">
        <v>3828</v>
      </c>
      <c r="O10" s="144">
        <v>2619</v>
      </c>
      <c r="P10" s="133"/>
      <c r="Q10" s="133"/>
      <c r="R10" s="134"/>
    </row>
    <row r="11" spans="1:18">
      <c r="L11" s="132"/>
      <c r="M11" s="142" t="s">
        <v>145</v>
      </c>
      <c r="N11" s="512">
        <v>222</v>
      </c>
      <c r="O11" s="144">
        <v>269</v>
      </c>
      <c r="P11" s="133"/>
      <c r="Q11" s="133"/>
      <c r="R11" s="134"/>
    </row>
    <row r="12" spans="1:18">
      <c r="L12" s="132"/>
      <c r="M12" s="142" t="s">
        <v>146</v>
      </c>
      <c r="N12" s="512">
        <v>4294</v>
      </c>
      <c r="O12" s="144">
        <v>4552</v>
      </c>
      <c r="P12" s="133"/>
      <c r="Q12" s="133"/>
      <c r="R12" s="134"/>
    </row>
    <row r="13" spans="1:18">
      <c r="L13" s="132"/>
      <c r="M13" s="142" t="s">
        <v>147</v>
      </c>
      <c r="N13" s="512">
        <v>2</v>
      </c>
      <c r="O13" s="144">
        <v>4</v>
      </c>
      <c r="P13" s="133"/>
      <c r="Q13" s="133"/>
      <c r="R13" s="134"/>
    </row>
    <row r="14" spans="1:18">
      <c r="L14" s="132"/>
      <c r="M14" s="142" t="s">
        <v>148</v>
      </c>
      <c r="N14" s="512">
        <v>0</v>
      </c>
      <c r="O14" s="144">
        <v>0</v>
      </c>
      <c r="P14" s="133"/>
      <c r="Q14" s="133"/>
      <c r="R14" s="134"/>
    </row>
    <row r="15" spans="1:18">
      <c r="L15" s="132"/>
      <c r="M15" s="142" t="s">
        <v>149</v>
      </c>
      <c r="N15" s="512">
        <v>8</v>
      </c>
      <c r="O15" s="144">
        <v>2</v>
      </c>
      <c r="P15" s="133"/>
      <c r="Q15" s="133"/>
      <c r="R15" s="134"/>
    </row>
    <row r="16" spans="1:18">
      <c r="L16" s="132"/>
      <c r="M16" s="142" t="s">
        <v>150</v>
      </c>
      <c r="N16" s="512">
        <v>213</v>
      </c>
      <c r="O16" s="144">
        <v>179</v>
      </c>
      <c r="P16" s="133"/>
      <c r="Q16" s="133"/>
      <c r="R16" s="134"/>
    </row>
    <row r="17" spans="2:28">
      <c r="L17" s="132"/>
      <c r="M17" s="142" t="s">
        <v>151</v>
      </c>
      <c r="N17" s="512">
        <v>13</v>
      </c>
      <c r="O17" s="144">
        <v>13</v>
      </c>
      <c r="P17" s="133"/>
      <c r="Q17" s="133"/>
      <c r="R17" s="134"/>
    </row>
    <row r="18" spans="2:28">
      <c r="L18" s="132"/>
      <c r="M18" s="142" t="s">
        <v>152</v>
      </c>
      <c r="N18" s="512">
        <v>212</v>
      </c>
      <c r="O18" s="144">
        <v>231</v>
      </c>
      <c r="P18" s="133"/>
      <c r="Q18" s="133"/>
      <c r="R18" s="134"/>
    </row>
    <row r="19" spans="2:28">
      <c r="L19" s="132"/>
      <c r="M19" s="142" t="s">
        <v>153</v>
      </c>
      <c r="N19" s="512">
        <v>989</v>
      </c>
      <c r="O19" s="144">
        <v>863</v>
      </c>
      <c r="P19" s="133"/>
      <c r="Q19" s="133"/>
      <c r="R19" s="134"/>
    </row>
    <row r="20" spans="2:28">
      <c r="L20" s="132"/>
      <c r="M20" s="142" t="s">
        <v>154</v>
      </c>
      <c r="N20" s="512">
        <v>10</v>
      </c>
      <c r="O20" s="144">
        <v>21</v>
      </c>
      <c r="P20" s="133"/>
      <c r="Q20" s="133"/>
      <c r="R20" s="134"/>
    </row>
    <row r="21" spans="2:28">
      <c r="L21" s="132"/>
      <c r="M21" s="142" t="s">
        <v>155</v>
      </c>
      <c r="N21" s="512">
        <v>1709</v>
      </c>
      <c r="O21" s="144">
        <v>1774</v>
      </c>
      <c r="P21" s="133"/>
      <c r="Q21" s="133"/>
      <c r="R21" s="134"/>
    </row>
    <row r="22" spans="2:28">
      <c r="L22" s="132"/>
      <c r="M22" s="368" t="s">
        <v>156</v>
      </c>
      <c r="N22" s="512">
        <v>248</v>
      </c>
      <c r="O22" s="144">
        <v>140</v>
      </c>
      <c r="P22" s="133"/>
      <c r="Q22" s="133"/>
      <c r="R22" s="134"/>
    </row>
    <row r="23" spans="2:28">
      <c r="L23" s="132"/>
      <c r="M23" s="368" t="s">
        <v>157</v>
      </c>
      <c r="N23" s="512">
        <v>0</v>
      </c>
      <c r="O23" s="144">
        <v>2</v>
      </c>
      <c r="P23" s="133"/>
      <c r="Q23" s="133"/>
      <c r="R23" s="134"/>
    </row>
    <row r="24" spans="2:28" ht="14.25" thickBot="1">
      <c r="L24" s="132"/>
      <c r="M24" s="145" t="s">
        <v>158</v>
      </c>
      <c r="N24" s="529">
        <v>173</v>
      </c>
      <c r="O24" s="147">
        <v>143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8" t="str">
        <f>N5</f>
        <v>令和3年1月審査分</v>
      </c>
      <c r="O27" s="822" t="str">
        <f>O5</f>
        <v>令和4年1月審査分</v>
      </c>
      <c r="P27" s="816" t="s">
        <v>114</v>
      </c>
      <c r="Q27" s="152"/>
      <c r="R27" s="134"/>
    </row>
    <row r="28" spans="2:28" ht="14.25" thickBot="1">
      <c r="B28" s="167"/>
      <c r="C28" s="167"/>
      <c r="L28" s="132"/>
      <c r="M28" s="138"/>
      <c r="N28" s="819"/>
      <c r="O28" s="823"/>
      <c r="P28" s="817"/>
      <c r="Q28" s="133"/>
      <c r="R28" s="134"/>
      <c r="AB28" s="485"/>
    </row>
    <row r="29" spans="2:28" ht="14.25" thickTop="1">
      <c r="L29" s="132"/>
      <c r="M29" s="139" t="s">
        <v>111</v>
      </c>
      <c r="N29" s="153">
        <v>0</v>
      </c>
      <c r="O29" s="154">
        <v>0</v>
      </c>
      <c r="P29" s="483" t="s">
        <v>196</v>
      </c>
      <c r="Q29" s="152"/>
      <c r="R29" s="134"/>
    </row>
    <row r="30" spans="2:28">
      <c r="L30" s="132"/>
      <c r="M30" s="142" t="s">
        <v>111</v>
      </c>
      <c r="N30" s="521">
        <v>1.1920999999999999</v>
      </c>
      <c r="O30" s="156">
        <v>1.0811999999999999</v>
      </c>
      <c r="P30" s="482">
        <v>-9.302910829628388</v>
      </c>
      <c r="Q30" s="157"/>
      <c r="R30" s="134"/>
    </row>
    <row r="31" spans="2:28">
      <c r="L31" s="132"/>
      <c r="M31" s="142" t="s">
        <v>143</v>
      </c>
      <c r="N31" s="521">
        <v>0.38279999999999997</v>
      </c>
      <c r="O31" s="156">
        <v>0.26190000000000002</v>
      </c>
      <c r="P31" s="482">
        <v>-31.583072100313473</v>
      </c>
      <c r="Q31" s="157"/>
      <c r="R31" s="134"/>
    </row>
    <row r="32" spans="2:28">
      <c r="L32" s="132"/>
      <c r="M32" s="142" t="s">
        <v>145</v>
      </c>
      <c r="N32" s="521">
        <v>2.2200000000000001E-2</v>
      </c>
      <c r="O32" s="156">
        <v>2.69E-2</v>
      </c>
      <c r="P32" s="482">
        <v>21.171171171171181</v>
      </c>
      <c r="Q32" s="157"/>
      <c r="R32" s="134"/>
    </row>
    <row r="33" spans="12:18" ht="13.5" customHeight="1">
      <c r="L33" s="132"/>
      <c r="M33" s="142" t="s">
        <v>146</v>
      </c>
      <c r="N33" s="521">
        <v>0.4294</v>
      </c>
      <c r="O33" s="156">
        <v>0.45519999999999999</v>
      </c>
      <c r="P33" s="482">
        <v>6.0083837913367404</v>
      </c>
      <c r="Q33" s="157"/>
      <c r="R33" s="134"/>
    </row>
    <row r="34" spans="12:18">
      <c r="L34" s="132"/>
      <c r="M34" s="142" t="s">
        <v>150</v>
      </c>
      <c r="N34" s="521">
        <v>2.1299999999999999E-2</v>
      </c>
      <c r="O34" s="156">
        <v>1.7899999999999999E-2</v>
      </c>
      <c r="P34" s="482">
        <v>-15.962441314553985</v>
      </c>
      <c r="Q34" s="157"/>
      <c r="R34" s="134"/>
    </row>
    <row r="35" spans="12:18">
      <c r="L35" s="132"/>
      <c r="M35" s="142" t="s">
        <v>151</v>
      </c>
      <c r="N35" s="521">
        <v>1.2999999999999999E-3</v>
      </c>
      <c r="O35" s="156">
        <v>1.2999999999999999E-3</v>
      </c>
      <c r="P35" s="482">
        <v>0</v>
      </c>
      <c r="Q35" s="157"/>
      <c r="R35" s="134"/>
    </row>
    <row r="36" spans="12:18">
      <c r="L36" s="132"/>
      <c r="M36" s="142" t="s">
        <v>152</v>
      </c>
      <c r="N36" s="521">
        <v>2.12E-2</v>
      </c>
      <c r="O36" s="156">
        <v>2.3099999999999999E-2</v>
      </c>
      <c r="P36" s="482">
        <v>8.9622641509433834</v>
      </c>
      <c r="Q36" s="157"/>
      <c r="R36" s="134"/>
    </row>
    <row r="37" spans="12:18">
      <c r="L37" s="132"/>
      <c r="M37" s="142" t="s">
        <v>153</v>
      </c>
      <c r="N37" s="521">
        <v>9.8900000000000002E-2</v>
      </c>
      <c r="O37" s="156">
        <v>8.6300000000000002E-2</v>
      </c>
      <c r="P37" s="482">
        <v>-12.74014155712841</v>
      </c>
      <c r="Q37" s="157"/>
      <c r="R37" s="134"/>
    </row>
    <row r="38" spans="12:18">
      <c r="L38" s="132"/>
      <c r="M38" s="368" t="s">
        <v>154</v>
      </c>
      <c r="N38" s="521">
        <v>1E-3</v>
      </c>
      <c r="O38" s="156">
        <v>2.0999999999999999E-3</v>
      </c>
      <c r="P38" s="482">
        <v>109.99999999999997</v>
      </c>
      <c r="Q38" s="157"/>
      <c r="R38" s="134"/>
    </row>
    <row r="39" spans="12:18">
      <c r="L39" s="132"/>
      <c r="M39" s="368" t="s">
        <v>155</v>
      </c>
      <c r="N39" s="521">
        <v>0.1709</v>
      </c>
      <c r="O39" s="156">
        <v>0.1774</v>
      </c>
      <c r="P39" s="482">
        <v>3.8033937975424266</v>
      </c>
      <c r="Q39" s="157"/>
      <c r="R39" s="134"/>
    </row>
    <row r="40" spans="12:18">
      <c r="L40" s="132"/>
      <c r="M40" s="368" t="s">
        <v>156</v>
      </c>
      <c r="N40" s="530">
        <v>2.5000000000000001E-2</v>
      </c>
      <c r="O40" s="370">
        <v>1.44E-2</v>
      </c>
      <c r="P40" s="482">
        <v>-42.400000000000006</v>
      </c>
      <c r="Q40" s="157"/>
      <c r="R40" s="134"/>
    </row>
    <row r="41" spans="12:18">
      <c r="L41" s="132"/>
      <c r="M41" s="368" t="s">
        <v>157</v>
      </c>
      <c r="N41" s="530">
        <v>0</v>
      </c>
      <c r="O41" s="370">
        <v>2.0000000000000001E-4</v>
      </c>
      <c r="P41" s="482">
        <v>0</v>
      </c>
      <c r="Q41" s="157"/>
      <c r="R41" s="134"/>
    </row>
    <row r="42" spans="12:18" ht="14.25" thickBot="1">
      <c r="L42" s="132"/>
      <c r="M42" s="145" t="s">
        <v>158</v>
      </c>
      <c r="N42" s="523">
        <v>1.8100000000000002E-2</v>
      </c>
      <c r="O42" s="159">
        <v>1.4500000000000001E-2</v>
      </c>
      <c r="P42" s="517">
        <v>-19.889502762430951</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令和3年1月審査分</v>
      </c>
      <c r="O45" s="162"/>
      <c r="P45" s="163" t="str">
        <f>O5</f>
        <v>令和4年1月審査分</v>
      </c>
      <c r="Q45" s="437"/>
      <c r="R45" s="134"/>
    </row>
    <row r="46" spans="12:18" ht="14.25" thickTop="1">
      <c r="L46" s="132"/>
      <c r="M46" s="139" t="s">
        <v>111</v>
      </c>
      <c r="N46" s="164" t="s">
        <v>264</v>
      </c>
      <c r="O46" s="165"/>
      <c r="P46" s="525" t="s">
        <v>265</v>
      </c>
      <c r="Q46" s="438"/>
      <c r="R46" s="134"/>
    </row>
    <row r="47" spans="12:18">
      <c r="L47" s="132"/>
      <c r="M47" s="142" t="s">
        <v>143</v>
      </c>
      <c r="N47" s="166" t="s">
        <v>266</v>
      </c>
      <c r="O47" s="143"/>
      <c r="P47" s="526" t="s">
        <v>267</v>
      </c>
      <c r="Q47" s="384"/>
      <c r="R47" s="134"/>
    </row>
    <row r="48" spans="12:18">
      <c r="L48" s="132"/>
      <c r="M48" s="142" t="s">
        <v>145</v>
      </c>
      <c r="N48" s="166" t="s">
        <v>268</v>
      </c>
      <c r="O48" s="143"/>
      <c r="P48" s="526" t="s">
        <v>269</v>
      </c>
      <c r="Q48" s="384"/>
      <c r="R48" s="134"/>
    </row>
    <row r="49" spans="1:18">
      <c r="L49" s="132"/>
      <c r="M49" s="142" t="s">
        <v>146</v>
      </c>
      <c r="N49" s="166" t="s">
        <v>270</v>
      </c>
      <c r="O49" s="143"/>
      <c r="P49" s="526" t="s">
        <v>271</v>
      </c>
      <c r="Q49" s="384"/>
      <c r="R49" s="134"/>
    </row>
    <row r="50" spans="1:18">
      <c r="L50" s="132"/>
      <c r="M50" s="142" t="s">
        <v>150</v>
      </c>
      <c r="N50" s="166" t="s">
        <v>272</v>
      </c>
      <c r="O50" s="143"/>
      <c r="P50" s="526" t="s">
        <v>273</v>
      </c>
      <c r="Q50" s="384"/>
      <c r="R50" s="134"/>
    </row>
    <row r="51" spans="1:18">
      <c r="L51" s="132"/>
      <c r="M51" s="142" t="s">
        <v>151</v>
      </c>
      <c r="N51" s="166" t="s">
        <v>222</v>
      </c>
      <c r="O51" s="143"/>
      <c r="P51" s="526" t="s">
        <v>274</v>
      </c>
      <c r="Q51" s="384"/>
      <c r="R51" s="134"/>
    </row>
    <row r="52" spans="1:18">
      <c r="L52" s="132"/>
      <c r="M52" s="142" t="s">
        <v>152</v>
      </c>
      <c r="N52" s="166" t="s">
        <v>275</v>
      </c>
      <c r="O52" s="143"/>
      <c r="P52" s="526" t="s">
        <v>276</v>
      </c>
      <c r="Q52" s="384"/>
      <c r="R52" s="134"/>
    </row>
    <row r="53" spans="1:18">
      <c r="L53" s="132"/>
      <c r="M53" s="142" t="s">
        <v>153</v>
      </c>
      <c r="N53" s="166" t="s">
        <v>277</v>
      </c>
      <c r="O53" s="143"/>
      <c r="P53" s="526" t="s">
        <v>278</v>
      </c>
      <c r="Q53" s="384"/>
      <c r="R53" s="134"/>
    </row>
    <row r="54" spans="1:18">
      <c r="L54" s="132"/>
      <c r="M54" s="368" t="s">
        <v>154</v>
      </c>
      <c r="N54" s="166" t="s">
        <v>279</v>
      </c>
      <c r="O54" s="369"/>
      <c r="P54" s="526" t="s">
        <v>280</v>
      </c>
      <c r="Q54" s="439"/>
      <c r="R54" s="134"/>
    </row>
    <row r="55" spans="1:18">
      <c r="L55" s="132"/>
      <c r="M55" s="368" t="s">
        <v>155</v>
      </c>
      <c r="N55" s="166" t="s">
        <v>230</v>
      </c>
      <c r="O55" s="369"/>
      <c r="P55" s="526" t="s">
        <v>281</v>
      </c>
      <c r="Q55" s="439"/>
      <c r="R55" s="134"/>
    </row>
    <row r="56" spans="1:18">
      <c r="L56" s="132"/>
      <c r="M56" s="368" t="s">
        <v>156</v>
      </c>
      <c r="N56" s="166" t="s">
        <v>282</v>
      </c>
      <c r="O56" s="369"/>
      <c r="P56" s="526" t="s">
        <v>283</v>
      </c>
      <c r="Q56" s="439"/>
      <c r="R56" s="134"/>
    </row>
    <row r="57" spans="1:18" ht="13.5" customHeight="1">
      <c r="L57" s="132"/>
      <c r="M57" s="368" t="s">
        <v>157</v>
      </c>
      <c r="N57" s="166" t="s">
        <v>234</v>
      </c>
      <c r="O57" s="369"/>
      <c r="P57" s="644" t="s">
        <v>329</v>
      </c>
      <c r="Q57" s="439"/>
      <c r="R57" s="134"/>
    </row>
    <row r="58" spans="1:18" ht="14.25" thickBot="1">
      <c r="L58" s="132"/>
      <c r="M58" s="145" t="s">
        <v>158</v>
      </c>
      <c r="N58" s="168" t="s">
        <v>284</v>
      </c>
      <c r="O58" s="146"/>
      <c r="P58" s="520" t="s">
        <v>285</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令和3年1月審査分</v>
      </c>
      <c r="N61" s="170"/>
      <c r="O61" s="171" t="str">
        <f>O5</f>
        <v>令和4年1月審査分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123</v>
      </c>
      <c r="N4" s="133"/>
      <c r="O4" s="133"/>
      <c r="P4" s="133"/>
      <c r="Q4" s="133"/>
      <c r="R4" s="134"/>
    </row>
    <row r="5" spans="1:18" ht="13.5" customHeight="1">
      <c r="L5" s="132"/>
      <c r="M5" s="137"/>
      <c r="N5" s="818" t="s">
        <v>209</v>
      </c>
      <c r="O5" s="820" t="s">
        <v>208</v>
      </c>
      <c r="P5" s="133"/>
      <c r="Q5" s="133"/>
      <c r="R5" s="134"/>
    </row>
    <row r="6" spans="1:18" ht="14.25" thickBot="1">
      <c r="L6" s="132"/>
      <c r="M6" s="138"/>
      <c r="N6" s="819"/>
      <c r="O6" s="821"/>
      <c r="P6" s="133"/>
      <c r="Q6" s="133"/>
      <c r="R6" s="134"/>
    </row>
    <row r="7" spans="1:18" ht="14.25" thickTop="1">
      <c r="L7" s="132"/>
      <c r="M7" s="139" t="s">
        <v>140</v>
      </c>
      <c r="N7" s="528">
        <v>819.173</v>
      </c>
      <c r="O7" s="527">
        <v>589.12900000000002</v>
      </c>
      <c r="P7" s="133"/>
      <c r="Q7" s="133"/>
      <c r="R7" s="134"/>
    </row>
    <row r="8" spans="1:18">
      <c r="L8" s="132"/>
      <c r="M8" s="139" t="s">
        <v>141</v>
      </c>
      <c r="N8" s="512">
        <v>47.825000000000003</v>
      </c>
      <c r="O8" s="144">
        <v>55.429000000000002</v>
      </c>
      <c r="P8" s="133"/>
      <c r="Q8" s="133"/>
      <c r="R8" s="134"/>
    </row>
    <row r="9" spans="1:18">
      <c r="L9" s="132"/>
      <c r="M9" s="139" t="s">
        <v>142</v>
      </c>
      <c r="N9" s="512">
        <v>2627.4279999999999</v>
      </c>
      <c r="O9" s="144">
        <v>2679.6030000000001</v>
      </c>
      <c r="P9" s="133"/>
      <c r="Q9" s="133"/>
      <c r="R9" s="134"/>
    </row>
    <row r="10" spans="1:18">
      <c r="L10" s="132"/>
      <c r="M10" s="142" t="s">
        <v>143</v>
      </c>
      <c r="N10" s="512">
        <v>631.64300000000003</v>
      </c>
      <c r="O10" s="144">
        <v>441.30200000000002</v>
      </c>
      <c r="P10" s="133"/>
      <c r="Q10" s="133"/>
      <c r="R10" s="134"/>
    </row>
    <row r="11" spans="1:18">
      <c r="L11" s="132"/>
      <c r="M11" s="142" t="s">
        <v>145</v>
      </c>
      <c r="N11" s="512">
        <v>44.198999999999998</v>
      </c>
      <c r="O11" s="144">
        <v>46.253</v>
      </c>
      <c r="P11" s="133"/>
      <c r="Q11" s="133"/>
      <c r="R11" s="134"/>
    </row>
    <row r="12" spans="1:18">
      <c r="L12" s="132"/>
      <c r="M12" s="142" t="s">
        <v>146</v>
      </c>
      <c r="N12" s="512">
        <v>2064.741</v>
      </c>
      <c r="O12" s="144">
        <v>2114.951</v>
      </c>
      <c r="P12" s="133"/>
      <c r="Q12" s="133"/>
      <c r="R12" s="134"/>
    </row>
    <row r="13" spans="1:18">
      <c r="L13" s="132"/>
      <c r="M13" s="142" t="s">
        <v>147</v>
      </c>
      <c r="N13" s="512">
        <v>0.61899999999999999</v>
      </c>
      <c r="O13" s="144">
        <v>0.251</v>
      </c>
      <c r="P13" s="133"/>
      <c r="Q13" s="133"/>
      <c r="R13" s="134"/>
    </row>
    <row r="14" spans="1:18">
      <c r="L14" s="132"/>
      <c r="M14" s="142" t="s">
        <v>148</v>
      </c>
      <c r="N14" s="512">
        <v>0</v>
      </c>
      <c r="O14" s="144">
        <v>0</v>
      </c>
      <c r="P14" s="133"/>
      <c r="Q14" s="133"/>
      <c r="R14" s="134"/>
    </row>
    <row r="15" spans="1:18">
      <c r="L15" s="132"/>
      <c r="M15" s="142" t="s">
        <v>149</v>
      </c>
      <c r="N15" s="512">
        <v>2.7480000000000002</v>
      </c>
      <c r="O15" s="144">
        <v>0.57599999999999996</v>
      </c>
      <c r="P15" s="133"/>
      <c r="Q15" s="133"/>
      <c r="R15" s="134"/>
    </row>
    <row r="16" spans="1:18">
      <c r="L16" s="132"/>
      <c r="M16" s="142" t="s">
        <v>150</v>
      </c>
      <c r="N16" s="512">
        <v>18.981999999999999</v>
      </c>
      <c r="O16" s="144">
        <v>22.306999999999999</v>
      </c>
      <c r="P16" s="133"/>
      <c r="Q16" s="133"/>
      <c r="R16" s="134"/>
    </row>
    <row r="17" spans="2:28">
      <c r="L17" s="132"/>
      <c r="M17" s="142" t="s">
        <v>151</v>
      </c>
      <c r="N17" s="512">
        <v>1.9950000000000001</v>
      </c>
      <c r="O17" s="144">
        <v>0.95399999999999996</v>
      </c>
      <c r="P17" s="133"/>
      <c r="Q17" s="133"/>
      <c r="R17" s="134"/>
    </row>
    <row r="18" spans="2:28">
      <c r="L18" s="132"/>
      <c r="M18" s="142" t="s">
        <v>152</v>
      </c>
      <c r="N18" s="512">
        <v>38.817999999999998</v>
      </c>
      <c r="O18" s="144">
        <v>30.15</v>
      </c>
      <c r="P18" s="133"/>
      <c r="Q18" s="133"/>
      <c r="R18" s="134"/>
    </row>
    <row r="19" spans="2:28">
      <c r="L19" s="132"/>
      <c r="M19" s="142" t="s">
        <v>153</v>
      </c>
      <c r="N19" s="512">
        <v>141.00899999999999</v>
      </c>
      <c r="O19" s="144">
        <v>109.989</v>
      </c>
      <c r="P19" s="133"/>
      <c r="Q19" s="133"/>
      <c r="R19" s="134"/>
    </row>
    <row r="20" spans="2:28">
      <c r="L20" s="132"/>
      <c r="M20" s="368" t="s">
        <v>154</v>
      </c>
      <c r="N20" s="512">
        <v>1.631</v>
      </c>
      <c r="O20" s="144">
        <v>2.681</v>
      </c>
      <c r="P20" s="133"/>
      <c r="Q20" s="133"/>
      <c r="R20" s="134"/>
    </row>
    <row r="21" spans="2:28">
      <c r="L21" s="132"/>
      <c r="M21" s="368" t="s">
        <v>155</v>
      </c>
      <c r="N21" s="512">
        <v>489.30500000000001</v>
      </c>
      <c r="O21" s="144">
        <v>498.12</v>
      </c>
      <c r="P21" s="133"/>
      <c r="Q21" s="133"/>
      <c r="R21" s="134"/>
    </row>
    <row r="22" spans="2:28">
      <c r="L22" s="132"/>
      <c r="M22" s="368" t="s">
        <v>156</v>
      </c>
      <c r="N22" s="512">
        <v>26.92</v>
      </c>
      <c r="O22" s="144">
        <v>15.280000000000001</v>
      </c>
      <c r="P22" s="133"/>
      <c r="Q22" s="133"/>
      <c r="R22" s="134"/>
    </row>
    <row r="23" spans="2:28">
      <c r="L23" s="132"/>
      <c r="M23" s="368" t="s">
        <v>157</v>
      </c>
      <c r="N23" s="512">
        <v>0</v>
      </c>
      <c r="O23" s="144">
        <v>5.5410000000000004</v>
      </c>
      <c r="P23" s="133"/>
      <c r="Q23" s="133"/>
      <c r="R23" s="134"/>
    </row>
    <row r="24" spans="2:28" ht="14.25" thickBot="1">
      <c r="L24" s="132"/>
      <c r="M24" s="145" t="s">
        <v>158</v>
      </c>
      <c r="N24" s="529">
        <v>31.815999999999999</v>
      </c>
      <c r="O24" s="147">
        <v>35.805999999999997</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8" t="str">
        <f>N5</f>
        <v>令和3年1月審査分</v>
      </c>
      <c r="O27" s="822" t="str">
        <f>O5</f>
        <v>令和4年1月審査分</v>
      </c>
      <c r="P27" s="816" t="s">
        <v>114</v>
      </c>
      <c r="Q27" s="152"/>
      <c r="R27" s="134"/>
    </row>
    <row r="28" spans="2:28" ht="14.25" thickBot="1">
      <c r="B28" s="167"/>
      <c r="C28" s="167"/>
      <c r="L28" s="132"/>
      <c r="M28" s="138"/>
      <c r="N28" s="819"/>
      <c r="O28" s="823"/>
      <c r="P28" s="817"/>
      <c r="Q28" s="133"/>
      <c r="R28" s="134"/>
      <c r="AB28" s="485"/>
    </row>
    <row r="29" spans="2:28" ht="14.25" thickTop="1">
      <c r="L29" s="132"/>
      <c r="M29" s="139" t="s">
        <v>111</v>
      </c>
      <c r="N29" s="153">
        <v>0</v>
      </c>
      <c r="O29" s="154">
        <v>0</v>
      </c>
      <c r="P29" s="483" t="s">
        <v>18</v>
      </c>
      <c r="Q29" s="152"/>
      <c r="R29" s="134"/>
    </row>
    <row r="30" spans="2:28">
      <c r="L30" s="132"/>
      <c r="M30" s="142" t="s">
        <v>111</v>
      </c>
      <c r="N30" s="521">
        <v>3.4944259999999998</v>
      </c>
      <c r="O30" s="156">
        <v>3.3241610000000001</v>
      </c>
      <c r="P30" s="516">
        <v>-4.8724740486706537</v>
      </c>
      <c r="Q30" s="157"/>
      <c r="R30" s="134"/>
    </row>
    <row r="31" spans="2:28">
      <c r="L31" s="132"/>
      <c r="M31" s="142" t="s">
        <v>143</v>
      </c>
      <c r="N31" s="521">
        <v>0.63164300000000007</v>
      </c>
      <c r="O31" s="156">
        <v>0.44130200000000003</v>
      </c>
      <c r="P31" s="516">
        <v>-30.134268882897459</v>
      </c>
      <c r="Q31" s="157"/>
      <c r="R31" s="134"/>
    </row>
    <row r="32" spans="2:28">
      <c r="L32" s="132"/>
      <c r="M32" s="142" t="s">
        <v>145</v>
      </c>
      <c r="N32" s="521">
        <v>4.4198999999999995E-2</v>
      </c>
      <c r="O32" s="156">
        <v>4.6253000000000002E-2</v>
      </c>
      <c r="P32" s="516">
        <v>4.6471639629856156</v>
      </c>
      <c r="Q32" s="157"/>
      <c r="R32" s="134"/>
    </row>
    <row r="33" spans="12:18" ht="13.5" customHeight="1">
      <c r="L33" s="132"/>
      <c r="M33" s="142" t="s">
        <v>146</v>
      </c>
      <c r="N33" s="521">
        <v>2.0647410000000002</v>
      </c>
      <c r="O33" s="156">
        <v>2.114951</v>
      </c>
      <c r="P33" s="516">
        <v>2.4317820007448745</v>
      </c>
      <c r="Q33" s="157"/>
      <c r="R33" s="134"/>
    </row>
    <row r="34" spans="12:18">
      <c r="L34" s="132"/>
      <c r="M34" s="142" t="s">
        <v>150</v>
      </c>
      <c r="N34" s="522">
        <v>1.8981999999999999E-2</v>
      </c>
      <c r="O34" s="156">
        <v>2.2306999999999997E-2</v>
      </c>
      <c r="P34" s="516">
        <v>17.516594668633417</v>
      </c>
      <c r="Q34" s="157"/>
      <c r="R34" s="134"/>
    </row>
    <row r="35" spans="12:18">
      <c r="L35" s="132"/>
      <c r="M35" s="142" t="s">
        <v>151</v>
      </c>
      <c r="N35" s="522">
        <v>1.9950000000000002E-3</v>
      </c>
      <c r="O35" s="156">
        <v>9.5399999999999999E-4</v>
      </c>
      <c r="P35" s="516">
        <v>-52.180451127819552</v>
      </c>
      <c r="Q35" s="157"/>
      <c r="R35" s="134"/>
    </row>
    <row r="36" spans="12:18">
      <c r="L36" s="132"/>
      <c r="M36" s="142" t="s">
        <v>152</v>
      </c>
      <c r="N36" s="522">
        <v>3.8817999999999998E-2</v>
      </c>
      <c r="O36" s="156">
        <v>3.015E-2</v>
      </c>
      <c r="P36" s="516">
        <v>-22.329846978205978</v>
      </c>
      <c r="Q36" s="157"/>
      <c r="R36" s="134"/>
    </row>
    <row r="37" spans="12:18">
      <c r="L37" s="132"/>
      <c r="M37" s="142" t="s">
        <v>153</v>
      </c>
      <c r="N37" s="522">
        <v>0.141009</v>
      </c>
      <c r="O37" s="156">
        <v>0.109989</v>
      </c>
      <c r="P37" s="516">
        <v>-21.998595834308446</v>
      </c>
      <c r="Q37" s="157"/>
      <c r="R37" s="134"/>
    </row>
    <row r="38" spans="12:18">
      <c r="L38" s="132"/>
      <c r="M38" s="368" t="s">
        <v>154</v>
      </c>
      <c r="N38" s="522">
        <v>1.6310000000000001E-3</v>
      </c>
      <c r="O38" s="156">
        <v>2.6810000000000002E-3</v>
      </c>
      <c r="P38" s="516">
        <v>64.377682403433482</v>
      </c>
      <c r="Q38" s="157"/>
      <c r="R38" s="134"/>
    </row>
    <row r="39" spans="12:18">
      <c r="L39" s="132"/>
      <c r="M39" s="368" t="s">
        <v>155</v>
      </c>
      <c r="N39" s="522">
        <v>0.48930499999999999</v>
      </c>
      <c r="O39" s="156">
        <v>0.49812000000000001</v>
      </c>
      <c r="P39" s="516">
        <v>1.801534830013992</v>
      </c>
      <c r="Q39" s="157"/>
      <c r="R39" s="134"/>
    </row>
    <row r="40" spans="12:18">
      <c r="L40" s="132"/>
      <c r="M40" s="368" t="s">
        <v>156</v>
      </c>
      <c r="N40" s="518">
        <v>2.7539000000000001E-2</v>
      </c>
      <c r="O40" s="156">
        <v>1.5531000000000001E-2</v>
      </c>
      <c r="P40" s="516">
        <v>-43.603616689059152</v>
      </c>
      <c r="Q40" s="157"/>
      <c r="R40" s="134"/>
    </row>
    <row r="41" spans="12:18">
      <c r="L41" s="132"/>
      <c r="M41" s="368" t="s">
        <v>157</v>
      </c>
      <c r="N41" s="518">
        <v>0</v>
      </c>
      <c r="O41" s="156">
        <v>5.5410000000000008E-3</v>
      </c>
      <c r="P41" s="516">
        <v>0</v>
      </c>
      <c r="Q41" s="157"/>
      <c r="R41" s="134"/>
    </row>
    <row r="42" spans="12:18" ht="14.25" thickBot="1">
      <c r="L42" s="132"/>
      <c r="M42" s="145" t="s">
        <v>158</v>
      </c>
      <c r="N42" s="519">
        <v>3.4563999999999998E-2</v>
      </c>
      <c r="O42" s="159">
        <v>3.6381999999999998E-2</v>
      </c>
      <c r="P42" s="517">
        <v>5.2598078926050249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令和3年1月審査分</v>
      </c>
      <c r="O45" s="162"/>
      <c r="P45" s="163" t="str">
        <f>O5</f>
        <v>令和4年1月審査分</v>
      </c>
      <c r="Q45" s="437"/>
      <c r="R45" s="134"/>
    </row>
    <row r="46" spans="12:18" ht="14.25" thickTop="1">
      <c r="L46" s="132"/>
      <c r="M46" s="179" t="s">
        <v>111</v>
      </c>
      <c r="N46" s="524" t="s">
        <v>286</v>
      </c>
      <c r="O46" s="165"/>
      <c r="P46" s="525" t="s">
        <v>287</v>
      </c>
      <c r="Q46" s="438"/>
      <c r="R46" s="134"/>
    </row>
    <row r="47" spans="12:18">
      <c r="L47" s="132"/>
      <c r="M47" s="142" t="s">
        <v>143</v>
      </c>
      <c r="N47" s="166" t="s">
        <v>288</v>
      </c>
      <c r="O47" s="143"/>
      <c r="P47" s="526" t="s">
        <v>289</v>
      </c>
      <c r="Q47" s="384"/>
      <c r="R47" s="134"/>
    </row>
    <row r="48" spans="12:18">
      <c r="L48" s="132"/>
      <c r="M48" s="142" t="s">
        <v>145</v>
      </c>
      <c r="N48" s="166" t="s">
        <v>242</v>
      </c>
      <c r="O48" s="143"/>
      <c r="P48" s="526" t="s">
        <v>290</v>
      </c>
      <c r="Q48" s="384"/>
      <c r="R48" s="134"/>
    </row>
    <row r="49" spans="1:18">
      <c r="L49" s="132"/>
      <c r="M49" s="142" t="s">
        <v>146</v>
      </c>
      <c r="N49" s="166" t="s">
        <v>291</v>
      </c>
      <c r="O49" s="143"/>
      <c r="P49" s="526" t="s">
        <v>292</v>
      </c>
      <c r="Q49" s="384"/>
      <c r="R49" s="134"/>
    </row>
    <row r="50" spans="1:18">
      <c r="L50" s="132"/>
      <c r="M50" s="142" t="s">
        <v>150</v>
      </c>
      <c r="N50" s="166" t="s">
        <v>293</v>
      </c>
      <c r="O50" s="143"/>
      <c r="P50" s="526" t="s">
        <v>294</v>
      </c>
      <c r="Q50" s="384"/>
      <c r="R50" s="134"/>
    </row>
    <row r="51" spans="1:18">
      <c r="L51" s="132"/>
      <c r="M51" s="142" t="s">
        <v>151</v>
      </c>
      <c r="N51" s="166" t="s">
        <v>248</v>
      </c>
      <c r="O51" s="143"/>
      <c r="P51" s="526" t="s">
        <v>295</v>
      </c>
      <c r="Q51" s="384"/>
      <c r="R51" s="134"/>
    </row>
    <row r="52" spans="1:18">
      <c r="L52" s="132"/>
      <c r="M52" s="142" t="s">
        <v>152</v>
      </c>
      <c r="N52" s="166" t="s">
        <v>296</v>
      </c>
      <c r="O52" s="143"/>
      <c r="P52" s="526" t="s">
        <v>297</v>
      </c>
      <c r="Q52" s="384"/>
      <c r="R52" s="134"/>
    </row>
    <row r="53" spans="1:18">
      <c r="L53" s="132"/>
      <c r="M53" s="142" t="s">
        <v>153</v>
      </c>
      <c r="N53" s="166" t="s">
        <v>298</v>
      </c>
      <c r="O53" s="143"/>
      <c r="P53" s="526" t="s">
        <v>299</v>
      </c>
      <c r="Q53" s="384"/>
      <c r="R53" s="134"/>
    </row>
    <row r="54" spans="1:18">
      <c r="L54" s="132"/>
      <c r="M54" s="368" t="s">
        <v>154</v>
      </c>
      <c r="N54" s="166" t="s">
        <v>254</v>
      </c>
      <c r="O54" s="369"/>
      <c r="P54" s="526" t="s">
        <v>300</v>
      </c>
      <c r="Q54" s="439"/>
      <c r="R54" s="134"/>
    </row>
    <row r="55" spans="1:18">
      <c r="L55" s="132"/>
      <c r="M55" s="368" t="s">
        <v>155</v>
      </c>
      <c r="N55" s="166" t="s">
        <v>301</v>
      </c>
      <c r="O55" s="369"/>
      <c r="P55" s="526" t="s">
        <v>302</v>
      </c>
      <c r="Q55" s="439"/>
      <c r="R55" s="134"/>
    </row>
    <row r="56" spans="1:18">
      <c r="L56" s="132"/>
      <c r="M56" s="368" t="s">
        <v>156</v>
      </c>
      <c r="N56" s="166" t="s">
        <v>303</v>
      </c>
      <c r="O56" s="369"/>
      <c r="P56" s="526" t="s">
        <v>304</v>
      </c>
      <c r="Q56" s="439"/>
      <c r="R56" s="134"/>
    </row>
    <row r="57" spans="1:18">
      <c r="L57" s="132"/>
      <c r="M57" s="368" t="s">
        <v>157</v>
      </c>
      <c r="N57" s="166" t="s">
        <v>260</v>
      </c>
      <c r="O57" s="369"/>
      <c r="P57" s="644" t="s">
        <v>330</v>
      </c>
      <c r="Q57" s="439"/>
      <c r="R57" s="134"/>
    </row>
    <row r="58" spans="1:18" ht="14.25" thickBot="1">
      <c r="L58" s="132"/>
      <c r="M58" s="145" t="s">
        <v>158</v>
      </c>
      <c r="N58" s="168" t="s">
        <v>305</v>
      </c>
      <c r="O58" s="146"/>
      <c r="P58" s="520" t="s">
        <v>306</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令和3年1月審査分</v>
      </c>
      <c r="N61" s="170"/>
      <c r="O61" s="171" t="str">
        <f>O5</f>
        <v>令和4年1月審査分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71" t="s">
        <v>0</v>
      </c>
      <c r="B5" s="672"/>
      <c r="C5" s="672"/>
      <c r="D5" s="672"/>
      <c r="E5" s="673"/>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74"/>
      <c r="B6" s="664"/>
      <c r="C6" s="664"/>
      <c r="D6" s="664"/>
      <c r="E6" s="665"/>
      <c r="F6" s="692" t="s">
        <v>13</v>
      </c>
      <c r="G6" s="688" t="s">
        <v>132</v>
      </c>
      <c r="H6" s="690" t="s">
        <v>14</v>
      </c>
      <c r="I6" s="684" t="s">
        <v>131</v>
      </c>
      <c r="J6" s="396" t="s">
        <v>129</v>
      </c>
      <c r="K6" s="397"/>
      <c r="L6" s="397"/>
      <c r="M6" s="398"/>
      <c r="O6" s="686" t="s">
        <v>13</v>
      </c>
      <c r="P6" s="688" t="s">
        <v>132</v>
      </c>
      <c r="Q6" s="690" t="s">
        <v>14</v>
      </c>
      <c r="R6" s="684" t="s">
        <v>131</v>
      </c>
      <c r="S6" s="396" t="s">
        <v>129</v>
      </c>
      <c r="T6" s="397"/>
      <c r="U6" s="397"/>
      <c r="V6" s="398"/>
      <c r="X6" s="686" t="s">
        <v>13</v>
      </c>
      <c r="Y6" s="688" t="s">
        <v>132</v>
      </c>
      <c r="Z6" s="690" t="s">
        <v>14</v>
      </c>
      <c r="AA6" s="684" t="s">
        <v>131</v>
      </c>
      <c r="AB6" s="396" t="s">
        <v>129</v>
      </c>
      <c r="AC6" s="397"/>
      <c r="AD6" s="397"/>
      <c r="AE6" s="398"/>
    </row>
    <row r="7" spans="1:62" ht="31.5" customHeight="1" thickBot="1">
      <c r="A7" s="675"/>
      <c r="B7" s="676"/>
      <c r="C7" s="676"/>
      <c r="D7" s="676"/>
      <c r="E7" s="677"/>
      <c r="F7" s="693"/>
      <c r="G7" s="689"/>
      <c r="H7" s="691"/>
      <c r="I7" s="685"/>
      <c r="J7" s="399" t="s">
        <v>13</v>
      </c>
      <c r="K7" s="400" t="s">
        <v>132</v>
      </c>
      <c r="L7" s="401" t="s">
        <v>14</v>
      </c>
      <c r="M7" s="402" t="s">
        <v>133</v>
      </c>
      <c r="O7" s="687"/>
      <c r="P7" s="689"/>
      <c r="Q7" s="691"/>
      <c r="R7" s="685"/>
      <c r="S7" s="399" t="s">
        <v>13</v>
      </c>
      <c r="T7" s="400" t="s">
        <v>132</v>
      </c>
      <c r="U7" s="401" t="s">
        <v>14</v>
      </c>
      <c r="V7" s="402" t="s">
        <v>133</v>
      </c>
      <c r="X7" s="687"/>
      <c r="Y7" s="689"/>
      <c r="Z7" s="691"/>
      <c r="AA7" s="685"/>
      <c r="AB7" s="399" t="s">
        <v>13</v>
      </c>
      <c r="AC7" s="400" t="s">
        <v>132</v>
      </c>
      <c r="AD7" s="401" t="s">
        <v>14</v>
      </c>
      <c r="AE7" s="402" t="s">
        <v>133</v>
      </c>
    </row>
    <row r="8" spans="1:62" ht="12" customHeight="1" thickTop="1">
      <c r="A8" s="678"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56"/>
      <c r="B9" s="648" t="s">
        <v>2</v>
      </c>
      <c r="C9" s="680"/>
      <c r="D9" s="680"/>
      <c r="E9" s="649"/>
      <c r="F9" s="441">
        <v>13979366</v>
      </c>
      <c r="G9" s="112" t="s">
        <v>22</v>
      </c>
      <c r="H9" s="443">
        <v>16765673.776000001</v>
      </c>
      <c r="I9" s="406" t="s">
        <v>22</v>
      </c>
      <c r="J9" s="372">
        <v>3.3600336682113578</v>
      </c>
      <c r="K9" s="533" t="s">
        <v>207</v>
      </c>
      <c r="L9" s="372">
        <v>2.503754709292096</v>
      </c>
      <c r="M9" s="534" t="s">
        <v>207</v>
      </c>
      <c r="O9" s="460">
        <v>6103175</v>
      </c>
      <c r="P9" s="112" t="s">
        <v>22</v>
      </c>
      <c r="Q9" s="443">
        <v>7601916.7489999998</v>
      </c>
      <c r="R9" s="406" t="s">
        <v>22</v>
      </c>
      <c r="S9" s="372">
        <v>3.3102687598062062</v>
      </c>
      <c r="T9" s="533" t="s">
        <v>207</v>
      </c>
      <c r="U9" s="372">
        <v>2.5193100208729078</v>
      </c>
      <c r="V9" s="534" t="s">
        <v>207</v>
      </c>
      <c r="X9" s="460">
        <v>14541</v>
      </c>
      <c r="Y9" s="112" t="s">
        <v>22</v>
      </c>
      <c r="Z9" s="443">
        <v>19789.452000000001</v>
      </c>
      <c r="AA9" s="406" t="s">
        <v>22</v>
      </c>
      <c r="AB9" s="372">
        <v>-1.2160326086956559</v>
      </c>
      <c r="AC9" s="533" t="s">
        <v>207</v>
      </c>
      <c r="AD9" s="372">
        <v>0.12753332457005229</v>
      </c>
      <c r="AE9" s="534" t="s">
        <v>207</v>
      </c>
    </row>
    <row r="10" spans="1:62" ht="45" customHeight="1">
      <c r="A10" s="656"/>
      <c r="B10" s="663" t="s">
        <v>3</v>
      </c>
      <c r="C10" s="664"/>
      <c r="D10" s="664"/>
      <c r="E10" s="665"/>
      <c r="F10" s="445">
        <v>34400</v>
      </c>
      <c r="G10" s="446">
        <v>24.607696801128178</v>
      </c>
      <c r="H10" s="447">
        <v>4629.067</v>
      </c>
      <c r="I10" s="448">
        <v>2.7610384538356532</v>
      </c>
      <c r="J10" s="378">
        <v>-19.301867317256267</v>
      </c>
      <c r="K10" s="383">
        <v>-21.925206659871037</v>
      </c>
      <c r="L10" s="378">
        <v>-15.530255752216917</v>
      </c>
      <c r="M10" s="388">
        <v>-17.593512074415941</v>
      </c>
      <c r="O10" s="461">
        <v>15984</v>
      </c>
      <c r="P10" s="446">
        <v>26.189647191830481</v>
      </c>
      <c r="Q10" s="447">
        <v>2192.4839999999999</v>
      </c>
      <c r="R10" s="448">
        <v>2.8841199823563075</v>
      </c>
      <c r="S10" s="378">
        <v>-17.90446841294299</v>
      </c>
      <c r="T10" s="383">
        <v>-20.534974332583459</v>
      </c>
      <c r="U10" s="378">
        <v>-19.939822058793993</v>
      </c>
      <c r="V10" s="388">
        <v>-21.907221259189356</v>
      </c>
      <c r="X10" s="461">
        <v>58</v>
      </c>
      <c r="Y10" s="446">
        <v>39.887215459734549</v>
      </c>
      <c r="Z10" s="447">
        <v>5.9610000000000003</v>
      </c>
      <c r="AA10" s="448">
        <v>3.0122107474224147</v>
      </c>
      <c r="AB10" s="378">
        <v>-6.4516129032258078</v>
      </c>
      <c r="AC10" s="383">
        <v>-5.3000303923721646</v>
      </c>
      <c r="AD10" s="378">
        <v>-21.874180865006537</v>
      </c>
      <c r="AE10" s="388">
        <v>-21.973690411663853</v>
      </c>
    </row>
    <row r="11" spans="1:62" ht="49.5" customHeight="1">
      <c r="A11" s="656"/>
      <c r="B11" s="463"/>
      <c r="C11" s="653" t="s">
        <v>7</v>
      </c>
      <c r="D11" s="679"/>
      <c r="E11" s="654"/>
      <c r="F11" s="449">
        <v>27446</v>
      </c>
      <c r="G11" s="433">
        <v>19.633222279179186</v>
      </c>
      <c r="H11" s="434">
        <v>3699.14</v>
      </c>
      <c r="I11" s="435">
        <v>2.2063771784080068</v>
      </c>
      <c r="J11" s="375">
        <v>-18.208368101084744</v>
      </c>
      <c r="K11" s="376">
        <v>-20.867254976455683</v>
      </c>
      <c r="L11" s="375">
        <v>-14.179557225963237</v>
      </c>
      <c r="M11" s="377">
        <v>-16.275805683967775</v>
      </c>
      <c r="O11" s="432">
        <v>12764</v>
      </c>
      <c r="P11" s="433">
        <v>20.913704752034803</v>
      </c>
      <c r="Q11" s="434">
        <v>1756.4829999999999</v>
      </c>
      <c r="R11" s="435">
        <v>2.3105791052382387</v>
      </c>
      <c r="S11" s="375">
        <v>-16.955107351984395</v>
      </c>
      <c r="T11" s="376">
        <v>-19.616032709107628</v>
      </c>
      <c r="U11" s="375">
        <v>-21.04342361545956</v>
      </c>
      <c r="V11" s="377">
        <v>-22.983702905857527</v>
      </c>
      <c r="X11" s="432">
        <v>47</v>
      </c>
      <c r="Y11" s="433">
        <v>32.322398734612477</v>
      </c>
      <c r="Z11" s="434">
        <v>5.0060000000000002</v>
      </c>
      <c r="AA11" s="435">
        <v>2.5296304314035578</v>
      </c>
      <c r="AB11" s="375">
        <v>-4.0816326530612344</v>
      </c>
      <c r="AC11" s="376">
        <v>-2.9008756380621037</v>
      </c>
      <c r="AD11" s="375">
        <v>-11.664019763543308</v>
      </c>
      <c r="AE11" s="377">
        <v>-11.776534082678594</v>
      </c>
    </row>
    <row r="12" spans="1:62" ht="49.5" customHeight="1">
      <c r="A12" s="656"/>
      <c r="B12" s="463"/>
      <c r="C12" s="661" t="s">
        <v>126</v>
      </c>
      <c r="D12" s="662"/>
      <c r="E12" s="655"/>
      <c r="F12" s="449">
        <v>1238</v>
      </c>
      <c r="G12" s="433">
        <v>0.88559094883129896</v>
      </c>
      <c r="H12" s="434">
        <v>54.104999999999997</v>
      </c>
      <c r="I12" s="435">
        <v>3.2271294743579648E-2</v>
      </c>
      <c r="J12" s="375">
        <v>-15.49488054607508</v>
      </c>
      <c r="K12" s="376">
        <v>-18.241977624360374</v>
      </c>
      <c r="L12" s="375">
        <v>59.932013006207484</v>
      </c>
      <c r="M12" s="377">
        <v>56.025516782078853</v>
      </c>
      <c r="O12" s="432">
        <v>566</v>
      </c>
      <c r="P12" s="433">
        <v>0.92738615556656989</v>
      </c>
      <c r="Q12" s="434">
        <v>26.79</v>
      </c>
      <c r="R12" s="435">
        <v>3.5241112057066544E-2</v>
      </c>
      <c r="S12" s="375">
        <v>-13.587786259541986</v>
      </c>
      <c r="T12" s="376">
        <v>-16.356607355882261</v>
      </c>
      <c r="U12" s="375">
        <v>81.8120122158127</v>
      </c>
      <c r="V12" s="377">
        <v>77.344162947249458</v>
      </c>
      <c r="X12" s="432">
        <v>1</v>
      </c>
      <c r="Y12" s="433">
        <v>0.68771061137473344</v>
      </c>
      <c r="Z12" s="434">
        <v>3.0000000000000001E-3</v>
      </c>
      <c r="AA12" s="435">
        <v>1.5159591079126394E-3</v>
      </c>
      <c r="AB12" s="375">
        <v>-80</v>
      </c>
      <c r="AC12" s="376">
        <v>-79.753799601127852</v>
      </c>
      <c r="AD12" s="375">
        <v>-98.993288590604024</v>
      </c>
      <c r="AE12" s="377">
        <v>-98.994570847827987</v>
      </c>
    </row>
    <row r="13" spans="1:62" ht="49.5" customHeight="1" thickBot="1">
      <c r="A13" s="657"/>
      <c r="B13" s="242"/>
      <c r="C13" s="651" t="s">
        <v>8</v>
      </c>
      <c r="D13" s="660"/>
      <c r="E13" s="652"/>
      <c r="F13" s="450">
        <v>5716</v>
      </c>
      <c r="G13" s="410">
        <v>4.0888835731176938</v>
      </c>
      <c r="H13" s="431">
        <v>875.822</v>
      </c>
      <c r="I13" s="411">
        <v>0.5223899806840665</v>
      </c>
      <c r="J13" s="379">
        <v>-24.858682792165112</v>
      </c>
      <c r="K13" s="380">
        <v>-27.301380871216963</v>
      </c>
      <c r="L13" s="379">
        <v>-22.902517885233436</v>
      </c>
      <c r="M13" s="381">
        <v>-24.785699476647977</v>
      </c>
      <c r="O13" s="429">
        <v>2654</v>
      </c>
      <c r="P13" s="410">
        <v>4.3485562842291108</v>
      </c>
      <c r="Q13" s="431">
        <v>409.21100000000001</v>
      </c>
      <c r="R13" s="411">
        <v>0.53829976506100252</v>
      </c>
      <c r="S13" s="379">
        <v>-22.960812772133536</v>
      </c>
      <c r="T13" s="380">
        <v>-25.429303250598764</v>
      </c>
      <c r="U13" s="379">
        <v>-18.025164716511313</v>
      </c>
      <c r="V13" s="381">
        <v>-20.039614715707103</v>
      </c>
      <c r="X13" s="429">
        <v>10</v>
      </c>
      <c r="Y13" s="410">
        <v>6.8771061137473355</v>
      </c>
      <c r="Z13" s="431">
        <v>0.95199999999999996</v>
      </c>
      <c r="AA13" s="411">
        <v>0.48106435691094424</v>
      </c>
      <c r="AB13" s="379">
        <v>25</v>
      </c>
      <c r="AC13" s="380">
        <v>26.538752492950962</v>
      </c>
      <c r="AD13" s="379">
        <v>-42.822822822822829</v>
      </c>
      <c r="AE13" s="381">
        <v>-42.895649898980771</v>
      </c>
    </row>
    <row r="14" spans="1:62" ht="45.75" customHeight="1">
      <c r="A14" s="656" t="s">
        <v>30</v>
      </c>
      <c r="B14" s="646" t="s">
        <v>4</v>
      </c>
      <c r="C14" s="669" t="s">
        <v>5</v>
      </c>
      <c r="D14" s="663" t="s">
        <v>6</v>
      </c>
      <c r="E14" s="649"/>
      <c r="F14" s="451">
        <v>23256</v>
      </c>
      <c r="G14" s="295">
        <v>17.36843036843463</v>
      </c>
      <c r="H14" s="423" t="s">
        <v>22</v>
      </c>
      <c r="I14" s="406" t="s">
        <v>22</v>
      </c>
      <c r="J14" s="372">
        <v>2.3546498833677987</v>
      </c>
      <c r="K14" s="295">
        <v>-6.8394729403575667</v>
      </c>
      <c r="L14" s="533" t="s">
        <v>207</v>
      </c>
      <c r="M14" s="534" t="s">
        <v>207</v>
      </c>
      <c r="O14" s="430">
        <v>8816</v>
      </c>
      <c r="P14" s="295">
        <v>15.089749434162927</v>
      </c>
      <c r="Q14" s="423" t="s">
        <v>22</v>
      </c>
      <c r="R14" s="406" t="s">
        <v>22</v>
      </c>
      <c r="S14" s="372">
        <v>34.925007652280385</v>
      </c>
      <c r="T14" s="295">
        <v>24.9300693945342</v>
      </c>
      <c r="U14" s="533" t="s">
        <v>207</v>
      </c>
      <c r="V14" s="534" t="s">
        <v>207</v>
      </c>
      <c r="X14" s="430">
        <v>60</v>
      </c>
      <c r="Y14" s="295">
        <v>41.130635468317998</v>
      </c>
      <c r="Z14" s="423" t="s">
        <v>22</v>
      </c>
      <c r="AA14" s="406" t="s">
        <v>22</v>
      </c>
      <c r="AB14" s="372">
        <v>15.384615384615373</v>
      </c>
      <c r="AC14" s="295">
        <v>10.438392811630521</v>
      </c>
      <c r="AD14" s="533" t="s">
        <v>207</v>
      </c>
      <c r="AE14" s="534" t="s">
        <v>207</v>
      </c>
    </row>
    <row r="15" spans="1:62" ht="45.75" customHeight="1">
      <c r="A15" s="656"/>
      <c r="B15" s="646"/>
      <c r="C15" s="669"/>
      <c r="D15" s="113"/>
      <c r="E15" s="241" t="s">
        <v>7</v>
      </c>
      <c r="F15" s="451">
        <v>12598</v>
      </c>
      <c r="G15" s="295">
        <v>9.4086466194332417</v>
      </c>
      <c r="H15" s="423" t="s">
        <v>22</v>
      </c>
      <c r="I15" s="406" t="s">
        <v>22</v>
      </c>
      <c r="J15" s="372">
        <v>23.959460789137069</v>
      </c>
      <c r="K15" s="295">
        <v>12.824661256758503</v>
      </c>
      <c r="L15" s="533" t="s">
        <v>207</v>
      </c>
      <c r="M15" s="534" t="s">
        <v>207</v>
      </c>
      <c r="O15" s="430">
        <v>5142</v>
      </c>
      <c r="P15" s="295">
        <v>8.8012127484648115</v>
      </c>
      <c r="Q15" s="423" t="s">
        <v>22</v>
      </c>
      <c r="R15" s="406" t="s">
        <v>22</v>
      </c>
      <c r="S15" s="372">
        <v>64.754886254405648</v>
      </c>
      <c r="T15" s="295">
        <v>52.550218310131129</v>
      </c>
      <c r="U15" s="533" t="s">
        <v>207</v>
      </c>
      <c r="V15" s="534" t="s">
        <v>207</v>
      </c>
      <c r="X15" s="430">
        <v>51</v>
      </c>
      <c r="Y15" s="295">
        <v>34.961040148070289</v>
      </c>
      <c r="Z15" s="423" t="s">
        <v>22</v>
      </c>
      <c r="AA15" s="406" t="s">
        <v>22</v>
      </c>
      <c r="AB15" s="372">
        <v>264.28571428571428</v>
      </c>
      <c r="AC15" s="295">
        <v>248.6697830195763</v>
      </c>
      <c r="AD15" s="533" t="s">
        <v>207</v>
      </c>
      <c r="AE15" s="534" t="s">
        <v>207</v>
      </c>
    </row>
    <row r="16" spans="1:62" ht="45.75" customHeight="1">
      <c r="A16" s="656"/>
      <c r="B16" s="646"/>
      <c r="C16" s="669"/>
      <c r="D16" s="113"/>
      <c r="E16" s="241" t="s">
        <v>126</v>
      </c>
      <c r="F16" s="451">
        <v>328</v>
      </c>
      <c r="G16" s="295">
        <v>0.24496238221734429</v>
      </c>
      <c r="H16" s="423" t="s">
        <v>22</v>
      </c>
      <c r="I16" s="406" t="s">
        <v>22</v>
      </c>
      <c r="J16" s="372">
        <v>11.564625850340121</v>
      </c>
      <c r="K16" s="295">
        <v>1.5432064617748438</v>
      </c>
      <c r="L16" s="533" t="s">
        <v>207</v>
      </c>
      <c r="M16" s="534" t="s">
        <v>207</v>
      </c>
      <c r="O16" s="430">
        <v>244</v>
      </c>
      <c r="P16" s="295">
        <v>0.41763825566421892</v>
      </c>
      <c r="Q16" s="423" t="s">
        <v>22</v>
      </c>
      <c r="R16" s="406" t="s">
        <v>22</v>
      </c>
      <c r="S16" s="372">
        <v>5.6277056277056232</v>
      </c>
      <c r="T16" s="295">
        <v>-2.1969550073124111</v>
      </c>
      <c r="U16" s="533" t="s">
        <v>207</v>
      </c>
      <c r="V16" s="534" t="s">
        <v>207</v>
      </c>
      <c r="X16" s="631" t="s">
        <v>22</v>
      </c>
      <c r="Y16" s="632" t="s">
        <v>22</v>
      </c>
      <c r="Z16" s="423" t="s">
        <v>22</v>
      </c>
      <c r="AA16" s="406" t="s">
        <v>22</v>
      </c>
      <c r="AB16" s="635" t="s">
        <v>22</v>
      </c>
      <c r="AC16" s="632" t="s">
        <v>22</v>
      </c>
      <c r="AD16" s="533" t="s">
        <v>207</v>
      </c>
      <c r="AE16" s="534" t="s">
        <v>207</v>
      </c>
    </row>
    <row r="17" spans="1:44" ht="45.75" customHeight="1">
      <c r="A17" s="656"/>
      <c r="B17" s="646"/>
      <c r="C17" s="669"/>
      <c r="D17" s="8"/>
      <c r="E17" s="241" t="s">
        <v>8</v>
      </c>
      <c r="F17" s="451">
        <v>10330</v>
      </c>
      <c r="G17" s="295">
        <v>7.7148213667840437</v>
      </c>
      <c r="H17" s="423" t="s">
        <v>22</v>
      </c>
      <c r="I17" s="406" t="s">
        <v>22</v>
      </c>
      <c r="J17" s="372">
        <v>-15.769732550554465</v>
      </c>
      <c r="K17" s="295">
        <v>-23.33581211106187</v>
      </c>
      <c r="L17" s="533" t="s">
        <v>207</v>
      </c>
      <c r="M17" s="534" t="s">
        <v>207</v>
      </c>
      <c r="O17" s="430">
        <v>3430</v>
      </c>
      <c r="P17" s="295">
        <v>5.8708984300338978</v>
      </c>
      <c r="Q17" s="423" t="s">
        <v>22</v>
      </c>
      <c r="R17" s="406" t="s">
        <v>22</v>
      </c>
      <c r="S17" s="372">
        <v>7.7938403519798953</v>
      </c>
      <c r="T17" s="295">
        <v>-0.19128262581510569</v>
      </c>
      <c r="U17" s="533" t="s">
        <v>207</v>
      </c>
      <c r="V17" s="534" t="s">
        <v>207</v>
      </c>
      <c r="X17" s="430">
        <v>9</v>
      </c>
      <c r="Y17" s="295">
        <v>6.1695953202476987</v>
      </c>
      <c r="Z17" s="423" t="s">
        <v>22</v>
      </c>
      <c r="AA17" s="406" t="s">
        <v>22</v>
      </c>
      <c r="AB17" s="372">
        <v>-76.31578947368422</v>
      </c>
      <c r="AC17" s="295">
        <v>-77.331066738665314</v>
      </c>
      <c r="AD17" s="533" t="s">
        <v>207</v>
      </c>
      <c r="AE17" s="534" t="s">
        <v>207</v>
      </c>
    </row>
    <row r="18" spans="1:44" ht="45.75" customHeight="1">
      <c r="A18" s="656"/>
      <c r="B18" s="646"/>
      <c r="C18" s="669"/>
      <c r="D18" s="653" t="s">
        <v>3</v>
      </c>
      <c r="E18" s="654"/>
      <c r="F18" s="451">
        <v>10812</v>
      </c>
      <c r="G18" s="295">
        <v>8.0747965747985564</v>
      </c>
      <c r="H18" s="451">
        <v>3324.1610000000001</v>
      </c>
      <c r="I18" s="412">
        <v>2.0315623544731323</v>
      </c>
      <c r="J18" s="372">
        <v>-9.302910829628388</v>
      </c>
      <c r="K18" s="295">
        <v>-17.449880005303029</v>
      </c>
      <c r="L18" s="295">
        <v>-4.8724740486706537</v>
      </c>
      <c r="M18" s="377">
        <v>-10.661880561615092</v>
      </c>
      <c r="O18" s="430">
        <v>7440</v>
      </c>
      <c r="P18" s="295">
        <v>12.734543533367988</v>
      </c>
      <c r="Q18" s="451">
        <v>2602.5059999999999</v>
      </c>
      <c r="R18" s="412">
        <v>3.5195405882780024</v>
      </c>
      <c r="S18" s="372">
        <v>-10.834132310642374</v>
      </c>
      <c r="T18" s="295">
        <v>-17.439337363142755</v>
      </c>
      <c r="U18" s="295">
        <v>-5.038234565419117</v>
      </c>
      <c r="V18" s="377">
        <v>-9.0929306598529678</v>
      </c>
      <c r="X18" s="430">
        <v>6</v>
      </c>
      <c r="Y18" s="295">
        <v>4.1130635468317989</v>
      </c>
      <c r="Z18" s="451">
        <v>0.82699999999999996</v>
      </c>
      <c r="AA18" s="412">
        <v>0.4116668202051717</v>
      </c>
      <c r="AB18" s="372">
        <v>-40</v>
      </c>
      <c r="AC18" s="295">
        <v>-42.572035737952142</v>
      </c>
      <c r="AD18" s="295">
        <v>-75.438075438075444</v>
      </c>
      <c r="AE18" s="377">
        <v>-75.705444092063914</v>
      </c>
    </row>
    <row r="19" spans="1:44" ht="45.75" customHeight="1">
      <c r="A19" s="656"/>
      <c r="B19" s="646"/>
      <c r="C19" s="669"/>
      <c r="D19" s="114"/>
      <c r="E19" s="241" t="s">
        <v>7</v>
      </c>
      <c r="F19" s="451">
        <v>3805</v>
      </c>
      <c r="G19" s="295">
        <v>2.8417130010274239</v>
      </c>
      <c r="H19" s="451">
        <v>589.12900000000002</v>
      </c>
      <c r="I19" s="412">
        <v>0.36004642925790958</v>
      </c>
      <c r="J19" s="372">
        <v>-27.935606060606062</v>
      </c>
      <c r="K19" s="295">
        <v>-34.408872198012702</v>
      </c>
      <c r="L19" s="295">
        <v>-28.082468538391765</v>
      </c>
      <c r="M19" s="296">
        <v>-32.45932813686116</v>
      </c>
      <c r="O19" s="430">
        <v>2619</v>
      </c>
      <c r="P19" s="295">
        <v>4.4827647196089728</v>
      </c>
      <c r="Q19" s="451">
        <v>441.30200000000002</v>
      </c>
      <c r="R19" s="412">
        <v>0.59680181359361295</v>
      </c>
      <c r="S19" s="372">
        <v>-31.583072100313487</v>
      </c>
      <c r="T19" s="295">
        <v>-36.651242797804493</v>
      </c>
      <c r="U19" s="295">
        <v>-30.134268882897459</v>
      </c>
      <c r="V19" s="296">
        <v>-33.117409579564836</v>
      </c>
      <c r="X19" s="430">
        <v>4</v>
      </c>
      <c r="Y19" s="295">
        <v>2.7420423645545324</v>
      </c>
      <c r="Z19" s="451">
        <v>0.251</v>
      </c>
      <c r="AA19" s="412">
        <v>0.12494361774062648</v>
      </c>
      <c r="AB19" s="372">
        <v>100</v>
      </c>
      <c r="AC19" s="295">
        <v>91.426547540159504</v>
      </c>
      <c r="AD19" s="295">
        <v>-59.450726978998389</v>
      </c>
      <c r="AE19" s="296">
        <v>-59.892125800190229</v>
      </c>
    </row>
    <row r="20" spans="1:44" ht="45.75" customHeight="1">
      <c r="A20" s="656"/>
      <c r="B20" s="646"/>
      <c r="C20" s="669"/>
      <c r="D20" s="114"/>
      <c r="E20" s="241" t="s">
        <v>126</v>
      </c>
      <c r="F20" s="451">
        <v>305</v>
      </c>
      <c r="G20" s="295">
        <v>0.22778514200088418</v>
      </c>
      <c r="H20" s="451">
        <v>55.429000000000002</v>
      </c>
      <c r="I20" s="412">
        <v>3.3875456016147006E-2</v>
      </c>
      <c r="J20" s="372">
        <v>24.489795918367349</v>
      </c>
      <c r="K20" s="295">
        <v>13.30735842990731</v>
      </c>
      <c r="L20" s="295">
        <v>15.899634082592783</v>
      </c>
      <c r="M20" s="296">
        <v>8.8460490166998511</v>
      </c>
      <c r="O20" s="430">
        <v>269</v>
      </c>
      <c r="P20" s="295">
        <v>0.46042906054784793</v>
      </c>
      <c r="Q20" s="451">
        <v>46.253</v>
      </c>
      <c r="R20" s="412">
        <v>6.255098387078549E-2</v>
      </c>
      <c r="S20" s="372">
        <v>21.171171171171181</v>
      </c>
      <c r="T20" s="295">
        <v>12.195085895743119</v>
      </c>
      <c r="U20" s="295">
        <v>4.6471639629855872</v>
      </c>
      <c r="V20" s="296">
        <v>0.17891882166496487</v>
      </c>
      <c r="X20" s="631" t="s">
        <v>22</v>
      </c>
      <c r="Y20" s="632" t="s">
        <v>22</v>
      </c>
      <c r="Z20" s="633" t="s">
        <v>22</v>
      </c>
      <c r="AA20" s="634" t="s">
        <v>22</v>
      </c>
      <c r="AB20" s="635" t="s">
        <v>22</v>
      </c>
      <c r="AC20" s="632" t="s">
        <v>22</v>
      </c>
      <c r="AD20" s="632" t="s">
        <v>22</v>
      </c>
      <c r="AE20" s="636" t="s">
        <v>22</v>
      </c>
    </row>
    <row r="21" spans="1:44" ht="45.75" customHeight="1">
      <c r="A21" s="656"/>
      <c r="B21" s="646"/>
      <c r="C21" s="669"/>
      <c r="D21" s="114"/>
      <c r="E21" s="241" t="s">
        <v>8</v>
      </c>
      <c r="F21" s="451">
        <v>6702</v>
      </c>
      <c r="G21" s="295">
        <v>5.0052984317702487</v>
      </c>
      <c r="H21" s="451">
        <v>2679.6030000000001</v>
      </c>
      <c r="I21" s="412">
        <v>1.6376404691990758</v>
      </c>
      <c r="J21" s="372">
        <v>4.7842401500937939</v>
      </c>
      <c r="K21" s="295">
        <v>-4.6281233822760584</v>
      </c>
      <c r="L21" s="295">
        <v>1.9857822935585716</v>
      </c>
      <c r="M21" s="296">
        <v>-4.2210137555697287</v>
      </c>
      <c r="O21" s="430">
        <v>4552</v>
      </c>
      <c r="P21" s="295">
        <v>7.7913497532111666</v>
      </c>
      <c r="Q21" s="451">
        <v>2114.951</v>
      </c>
      <c r="R21" s="412">
        <v>2.8601877908136042</v>
      </c>
      <c r="S21" s="372">
        <v>6.0083837913367404</v>
      </c>
      <c r="T21" s="295">
        <v>-1.8444766178208027</v>
      </c>
      <c r="U21" s="295">
        <v>2.4317820007449029</v>
      </c>
      <c r="V21" s="296">
        <v>-1.9418703268378295</v>
      </c>
      <c r="X21" s="430">
        <v>2</v>
      </c>
      <c r="Y21" s="295">
        <v>1.3710211822772662</v>
      </c>
      <c r="Z21" s="451">
        <v>0.57599999999999996</v>
      </c>
      <c r="AA21" s="412">
        <v>0.28672320246454525</v>
      </c>
      <c r="AB21" s="372">
        <v>-75</v>
      </c>
      <c r="AC21" s="295">
        <v>-76.071681557480062</v>
      </c>
      <c r="AD21" s="295">
        <v>-79.039301310043669</v>
      </c>
      <c r="AE21" s="296">
        <v>-79.267468845582769</v>
      </c>
    </row>
    <row r="22" spans="1:44" ht="45.75" customHeight="1">
      <c r="A22" s="656"/>
      <c r="B22" s="646"/>
      <c r="C22" s="669"/>
      <c r="D22" s="653" t="s">
        <v>20</v>
      </c>
      <c r="E22" s="655"/>
      <c r="F22" s="451">
        <v>43</v>
      </c>
      <c r="G22" s="295">
        <v>3.2113970839468917E-2</v>
      </c>
      <c r="H22" s="451">
        <v>111.06399999999999</v>
      </c>
      <c r="I22" s="412">
        <v>6.787680901653198E-2</v>
      </c>
      <c r="J22" s="372">
        <v>-69.503546099290787</v>
      </c>
      <c r="K22" s="295">
        <v>-72.242924751562072</v>
      </c>
      <c r="L22" s="295">
        <v>-76.483292643935656</v>
      </c>
      <c r="M22" s="296">
        <v>-77.914505927038022</v>
      </c>
      <c r="O22" s="430">
        <v>22</v>
      </c>
      <c r="P22" s="295">
        <v>3.7655908297593514E-2</v>
      </c>
      <c r="Q22" s="451">
        <v>58.091999999999999</v>
      </c>
      <c r="R22" s="412">
        <v>7.8561644758646354E-2</v>
      </c>
      <c r="S22" s="372">
        <v>-77.551020408163268</v>
      </c>
      <c r="T22" s="295">
        <v>-79.213989852256674</v>
      </c>
      <c r="U22" s="295">
        <v>-84.829365618242775</v>
      </c>
      <c r="V22" s="296">
        <v>-85.477124341938492</v>
      </c>
      <c r="X22" s="631" t="s">
        <v>22</v>
      </c>
      <c r="Y22" s="632" t="s">
        <v>22</v>
      </c>
      <c r="Z22" s="633" t="s">
        <v>22</v>
      </c>
      <c r="AA22" s="634" t="s">
        <v>22</v>
      </c>
      <c r="AB22" s="635" t="s">
        <v>22</v>
      </c>
      <c r="AC22" s="632" t="s">
        <v>22</v>
      </c>
      <c r="AD22" s="632" t="s">
        <v>22</v>
      </c>
      <c r="AE22" s="636" t="s">
        <v>22</v>
      </c>
    </row>
    <row r="23" spans="1:44" ht="45.75" customHeight="1">
      <c r="A23" s="656"/>
      <c r="B23" s="646"/>
      <c r="C23" s="669"/>
      <c r="D23" s="113"/>
      <c r="E23" s="241" t="s">
        <v>7</v>
      </c>
      <c r="F23" s="451">
        <v>41</v>
      </c>
      <c r="G23" s="295">
        <v>3.0620297777168036E-2</v>
      </c>
      <c r="H23" s="451">
        <v>108.708</v>
      </c>
      <c r="I23" s="412">
        <v>6.6436938653111344E-2</v>
      </c>
      <c r="J23" s="372">
        <v>-51.764705882352942</v>
      </c>
      <c r="K23" s="295">
        <v>-56.097496029762048</v>
      </c>
      <c r="L23" s="295">
        <v>-71.504140376998436</v>
      </c>
      <c r="M23" s="296">
        <v>-73.238382003105286</v>
      </c>
      <c r="O23" s="430">
        <v>20</v>
      </c>
      <c r="P23" s="295">
        <v>3.4232643906903192E-2</v>
      </c>
      <c r="Q23" s="451">
        <v>55.735999999999997</v>
      </c>
      <c r="R23" s="412">
        <v>7.5375470499688665E-2</v>
      </c>
      <c r="S23" s="372">
        <v>-57.446808510638299</v>
      </c>
      <c r="T23" s="295">
        <v>-60.599052331163534</v>
      </c>
      <c r="U23" s="295">
        <v>-81.249831794816586</v>
      </c>
      <c r="V23" s="296">
        <v>-82.050430156100319</v>
      </c>
      <c r="X23" s="631" t="s">
        <v>22</v>
      </c>
      <c r="Y23" s="632" t="s">
        <v>22</v>
      </c>
      <c r="Z23" s="633" t="s">
        <v>22</v>
      </c>
      <c r="AA23" s="634" t="s">
        <v>22</v>
      </c>
      <c r="AB23" s="635" t="s">
        <v>22</v>
      </c>
      <c r="AC23" s="632" t="s">
        <v>22</v>
      </c>
      <c r="AD23" s="632" t="s">
        <v>22</v>
      </c>
      <c r="AE23" s="636" t="s">
        <v>22</v>
      </c>
    </row>
    <row r="24" spans="1:44" ht="45.75" customHeight="1">
      <c r="A24" s="656"/>
      <c r="B24" s="646"/>
      <c r="C24" s="669"/>
      <c r="D24" s="113"/>
      <c r="E24" s="241" t="s">
        <v>126</v>
      </c>
      <c r="F24" s="633" t="s">
        <v>22</v>
      </c>
      <c r="G24" s="632" t="s">
        <v>22</v>
      </c>
      <c r="H24" s="633" t="s">
        <v>22</v>
      </c>
      <c r="I24" s="634" t="s">
        <v>22</v>
      </c>
      <c r="J24" s="635" t="s">
        <v>22</v>
      </c>
      <c r="K24" s="632" t="s">
        <v>22</v>
      </c>
      <c r="L24" s="632" t="s">
        <v>22</v>
      </c>
      <c r="M24" s="636" t="s">
        <v>22</v>
      </c>
      <c r="N24" s="643"/>
      <c r="O24" s="631" t="s">
        <v>22</v>
      </c>
      <c r="P24" s="632" t="s">
        <v>22</v>
      </c>
      <c r="Q24" s="633" t="s">
        <v>22</v>
      </c>
      <c r="R24" s="634" t="s">
        <v>22</v>
      </c>
      <c r="S24" s="635" t="s">
        <v>22</v>
      </c>
      <c r="T24" s="632" t="s">
        <v>22</v>
      </c>
      <c r="U24" s="632" t="s">
        <v>22</v>
      </c>
      <c r="V24" s="636" t="s">
        <v>22</v>
      </c>
      <c r="X24" s="631" t="s">
        <v>22</v>
      </c>
      <c r="Y24" s="632" t="s">
        <v>22</v>
      </c>
      <c r="Z24" s="633" t="s">
        <v>22</v>
      </c>
      <c r="AA24" s="634" t="s">
        <v>22</v>
      </c>
      <c r="AB24" s="637" t="s">
        <v>22</v>
      </c>
      <c r="AC24" s="632" t="s">
        <v>22</v>
      </c>
      <c r="AD24" s="632" t="s">
        <v>22</v>
      </c>
      <c r="AE24" s="636" t="s">
        <v>22</v>
      </c>
    </row>
    <row r="25" spans="1:44" ht="45.75" customHeight="1">
      <c r="A25" s="656"/>
      <c r="B25" s="646"/>
      <c r="C25" s="669"/>
      <c r="D25" s="8"/>
      <c r="E25" s="16" t="s">
        <v>8</v>
      </c>
      <c r="F25" s="451">
        <v>2</v>
      </c>
      <c r="G25" s="295">
        <v>1.49367306230088E-3</v>
      </c>
      <c r="H25" s="451">
        <v>2.3559999999999999</v>
      </c>
      <c r="I25" s="412">
        <v>1.4398703634206343E-3</v>
      </c>
      <c r="J25" s="372">
        <v>-96.428571428571431</v>
      </c>
      <c r="K25" s="295">
        <v>-96.749379061437082</v>
      </c>
      <c r="L25" s="295">
        <v>-97.405000550721439</v>
      </c>
      <c r="M25" s="296">
        <v>-97.562930724585385</v>
      </c>
      <c r="O25" s="430">
        <v>2</v>
      </c>
      <c r="P25" s="295">
        <v>3.4232643906903192E-3</v>
      </c>
      <c r="Q25" s="451">
        <v>2.3559999999999999</v>
      </c>
      <c r="R25" s="412">
        <v>3.1861742589577016E-3</v>
      </c>
      <c r="S25" s="372">
        <v>-96.078431372549019</v>
      </c>
      <c r="T25" s="295">
        <v>-96.368932273656242</v>
      </c>
      <c r="U25" s="295">
        <v>-97.249848251389082</v>
      </c>
      <c r="V25" s="296">
        <v>-97.36727477040084</v>
      </c>
      <c r="X25" s="631" t="s">
        <v>22</v>
      </c>
      <c r="Y25" s="632" t="s">
        <v>22</v>
      </c>
      <c r="Z25" s="633" t="s">
        <v>22</v>
      </c>
      <c r="AA25" s="634" t="s">
        <v>22</v>
      </c>
      <c r="AB25" s="635" t="s">
        <v>22</v>
      </c>
      <c r="AC25" s="632" t="s">
        <v>22</v>
      </c>
      <c r="AD25" s="632" t="s">
        <v>22</v>
      </c>
      <c r="AE25" s="636" t="s">
        <v>22</v>
      </c>
    </row>
    <row r="26" spans="1:44" ht="45.75" customHeight="1">
      <c r="A26" s="656"/>
      <c r="B26" s="646"/>
      <c r="C26" s="670"/>
      <c r="D26" s="648" t="s">
        <v>9</v>
      </c>
      <c r="E26" s="649"/>
      <c r="F26" s="451">
        <v>34111</v>
      </c>
      <c r="G26" s="295">
        <v>25.475340914072657</v>
      </c>
      <c r="H26" s="423" t="s">
        <v>22</v>
      </c>
      <c r="I26" s="406" t="s">
        <v>22</v>
      </c>
      <c r="J26" s="372">
        <v>-1.9319782652445099</v>
      </c>
      <c r="K26" s="295">
        <v>-10.741049840757029</v>
      </c>
      <c r="L26" s="533" t="s">
        <v>207</v>
      </c>
      <c r="M26" s="534" t="s">
        <v>207</v>
      </c>
      <c r="O26" s="430">
        <v>16278</v>
      </c>
      <c r="P26" s="295">
        <v>27.86194887582851</v>
      </c>
      <c r="Q26" s="423" t="s">
        <v>22</v>
      </c>
      <c r="R26" s="406" t="s">
        <v>22</v>
      </c>
      <c r="S26" s="372">
        <v>8.6939102564102626</v>
      </c>
      <c r="T26" s="295">
        <v>0.6421121434496655</v>
      </c>
      <c r="U26" s="533" t="s">
        <v>207</v>
      </c>
      <c r="V26" s="534" t="s">
        <v>207</v>
      </c>
      <c r="X26" s="430">
        <v>66</v>
      </c>
      <c r="Y26" s="295">
        <v>45.243699015149794</v>
      </c>
      <c r="Z26" s="423" t="s">
        <v>22</v>
      </c>
      <c r="AA26" s="406" t="s">
        <v>22</v>
      </c>
      <c r="AB26" s="372">
        <v>6.4516129032257936</v>
      </c>
      <c r="AC26" s="295">
        <v>1.8883236907300613</v>
      </c>
      <c r="AD26" s="533" t="s">
        <v>207</v>
      </c>
      <c r="AE26" s="534" t="s">
        <v>207</v>
      </c>
    </row>
    <row r="27" spans="1:44" ht="43.5" customHeight="1">
      <c r="A27" s="656"/>
      <c r="B27" s="646"/>
      <c r="C27" s="650" t="s">
        <v>10</v>
      </c>
      <c r="D27" s="648" t="s">
        <v>6</v>
      </c>
      <c r="E27" s="649"/>
      <c r="F27" s="451">
        <v>74</v>
      </c>
      <c r="G27" s="295">
        <v>5.5265903305132556E-2</v>
      </c>
      <c r="H27" s="423" t="s">
        <v>22</v>
      </c>
      <c r="I27" s="406" t="s">
        <v>22</v>
      </c>
      <c r="J27" s="372">
        <v>-26</v>
      </c>
      <c r="K27" s="295">
        <v>-32.647134152976406</v>
      </c>
      <c r="L27" s="533" t="s">
        <v>207</v>
      </c>
      <c r="M27" s="534" t="s">
        <v>207</v>
      </c>
      <c r="O27" s="430">
        <v>33</v>
      </c>
      <c r="P27" s="295">
        <v>5.6483862446390268E-2</v>
      </c>
      <c r="Q27" s="423" t="s">
        <v>22</v>
      </c>
      <c r="R27" s="406" t="s">
        <v>22</v>
      </c>
      <c r="S27" s="372">
        <v>-13.157894736842096</v>
      </c>
      <c r="T27" s="295">
        <v>-19.590960744256094</v>
      </c>
      <c r="U27" s="533" t="s">
        <v>207</v>
      </c>
      <c r="V27" s="534" t="s">
        <v>207</v>
      </c>
      <c r="X27" s="631" t="s">
        <v>22</v>
      </c>
      <c r="Y27" s="632" t="s">
        <v>22</v>
      </c>
      <c r="Z27" s="423" t="s">
        <v>22</v>
      </c>
      <c r="AA27" s="406" t="s">
        <v>22</v>
      </c>
      <c r="AB27" s="635" t="s">
        <v>22</v>
      </c>
      <c r="AC27" s="632" t="s">
        <v>22</v>
      </c>
      <c r="AD27" s="533" t="s">
        <v>207</v>
      </c>
      <c r="AE27" s="534" t="s">
        <v>207</v>
      </c>
      <c r="AR27" s="3"/>
    </row>
    <row r="28" spans="1:44" ht="45.75" customHeight="1">
      <c r="A28" s="656"/>
      <c r="B28" s="646"/>
      <c r="C28" s="646"/>
      <c r="D28" s="648" t="s">
        <v>3</v>
      </c>
      <c r="E28" s="649"/>
      <c r="F28" s="451">
        <v>121</v>
      </c>
      <c r="G28" s="295">
        <v>9.0367220269203227E-2</v>
      </c>
      <c r="H28" s="382">
        <v>-111.992</v>
      </c>
      <c r="I28" s="412">
        <v>-6.8443956596011754E-2</v>
      </c>
      <c r="J28" s="372">
        <v>10.000000000000014</v>
      </c>
      <c r="K28" s="295">
        <v>0.1191249077377563</v>
      </c>
      <c r="L28" s="295">
        <v>164.50637694851207</v>
      </c>
      <c r="M28" s="296">
        <v>148.40867098899264</v>
      </c>
      <c r="O28" s="430">
        <v>63</v>
      </c>
      <c r="P28" s="295">
        <v>0.10783282830674507</v>
      </c>
      <c r="Q28" s="382">
        <v>-101.078</v>
      </c>
      <c r="R28" s="412">
        <v>-0.13669444895879737</v>
      </c>
      <c r="S28" s="372">
        <v>23.529411764705884</v>
      </c>
      <c r="T28" s="295">
        <v>14.37863337982823</v>
      </c>
      <c r="U28" s="632" t="s">
        <v>211</v>
      </c>
      <c r="V28" s="636" t="s">
        <v>211</v>
      </c>
      <c r="X28" s="631" t="s">
        <v>22</v>
      </c>
      <c r="Y28" s="632" t="s">
        <v>22</v>
      </c>
      <c r="Z28" s="638" t="s">
        <v>22</v>
      </c>
      <c r="AA28" s="634" t="s">
        <v>22</v>
      </c>
      <c r="AB28" s="635" t="s">
        <v>22</v>
      </c>
      <c r="AC28" s="632" t="s">
        <v>22</v>
      </c>
      <c r="AD28" s="632" t="s">
        <v>22</v>
      </c>
      <c r="AE28" s="636" t="s">
        <v>22</v>
      </c>
    </row>
    <row r="29" spans="1:44" ht="42.75" customHeight="1" thickBot="1">
      <c r="A29" s="656"/>
      <c r="B29" s="647"/>
      <c r="C29" s="647"/>
      <c r="D29" s="651" t="s">
        <v>9</v>
      </c>
      <c r="E29" s="652"/>
      <c r="F29" s="452">
        <v>195</v>
      </c>
      <c r="G29" s="385">
        <v>0.14563312357433578</v>
      </c>
      <c r="H29" s="424" t="s">
        <v>22</v>
      </c>
      <c r="I29" s="407" t="s">
        <v>22</v>
      </c>
      <c r="J29" s="373">
        <v>-7.1428571428571388</v>
      </c>
      <c r="K29" s="380">
        <v>-15.483855597364226</v>
      </c>
      <c r="L29" s="535" t="s">
        <v>207</v>
      </c>
      <c r="M29" s="536" t="s">
        <v>207</v>
      </c>
      <c r="O29" s="436">
        <v>96</v>
      </c>
      <c r="P29" s="385">
        <v>0.16431669075313535</v>
      </c>
      <c r="Q29" s="424" t="s">
        <v>22</v>
      </c>
      <c r="R29" s="407" t="s">
        <v>22</v>
      </c>
      <c r="S29" s="373">
        <v>7.8651685393258362</v>
      </c>
      <c r="T29" s="380">
        <v>-0.12523826865721333</v>
      </c>
      <c r="U29" s="535" t="s">
        <v>207</v>
      </c>
      <c r="V29" s="536" t="s">
        <v>207</v>
      </c>
      <c r="X29" s="639" t="s">
        <v>22</v>
      </c>
      <c r="Y29" s="640" t="s">
        <v>22</v>
      </c>
      <c r="Z29" s="424" t="s">
        <v>22</v>
      </c>
      <c r="AA29" s="407" t="s">
        <v>22</v>
      </c>
      <c r="AB29" s="641" t="s">
        <v>22</v>
      </c>
      <c r="AC29" s="642" t="s">
        <v>22</v>
      </c>
      <c r="AD29" s="535" t="s">
        <v>207</v>
      </c>
      <c r="AE29" s="536" t="s">
        <v>207</v>
      </c>
    </row>
    <row r="30" spans="1:44" ht="47.25" customHeight="1">
      <c r="A30" s="656"/>
      <c r="B30" s="659" t="s">
        <v>24</v>
      </c>
      <c r="C30" s="648" t="s">
        <v>11</v>
      </c>
      <c r="D30" s="680"/>
      <c r="E30" s="649"/>
      <c r="F30" s="441">
        <v>28797</v>
      </c>
      <c r="G30" s="442">
        <v>20.599646650642097</v>
      </c>
      <c r="H30" s="443">
        <v>41625.406000000003</v>
      </c>
      <c r="I30" s="444">
        <v>24.827756138012546</v>
      </c>
      <c r="J30" s="372">
        <v>-0.46317099305242948</v>
      </c>
      <c r="K30" s="295">
        <v>-3.6989197135291221</v>
      </c>
      <c r="L30" s="295">
        <v>-0.92371519424557391</v>
      </c>
      <c r="M30" s="389">
        <v>-3.3437505906571232</v>
      </c>
      <c r="O30" s="460">
        <v>12507</v>
      </c>
      <c r="P30" s="442">
        <v>20.492612451715708</v>
      </c>
      <c r="Q30" s="443">
        <v>16980.559000000001</v>
      </c>
      <c r="R30" s="444">
        <v>22.337207260568491</v>
      </c>
      <c r="S30" s="372">
        <v>-7.9948832747049892E-3</v>
      </c>
      <c r="T30" s="295">
        <v>-3.2119398031920383</v>
      </c>
      <c r="U30" s="295">
        <v>-2.5087888476481623</v>
      </c>
      <c r="V30" s="389">
        <v>-4.9045383425789311</v>
      </c>
      <c r="X30" s="460">
        <v>54</v>
      </c>
      <c r="Y30" s="442">
        <v>37.136373014235609</v>
      </c>
      <c r="Z30" s="443">
        <v>109.937</v>
      </c>
      <c r="AA30" s="444">
        <v>55.553332148863944</v>
      </c>
      <c r="AB30" s="372">
        <v>-26.027397260273972</v>
      </c>
      <c r="AC30" s="295">
        <v>-25.116793045267386</v>
      </c>
      <c r="AD30" s="295">
        <v>-0.29836939763843873</v>
      </c>
      <c r="AE30" s="389">
        <v>-0.42536024614517487</v>
      </c>
    </row>
    <row r="31" spans="1:44" ht="50.25" customHeight="1">
      <c r="A31" s="656"/>
      <c r="B31" s="646"/>
      <c r="C31" s="648" t="s">
        <v>21</v>
      </c>
      <c r="D31" s="680"/>
      <c r="E31" s="649"/>
      <c r="F31" s="441">
        <v>3353</v>
      </c>
      <c r="G31" s="442">
        <v>2.3985350980867084</v>
      </c>
      <c r="H31" s="443">
        <v>4726.42</v>
      </c>
      <c r="I31" s="444">
        <v>2.8191053119295764</v>
      </c>
      <c r="J31" s="372">
        <v>-5.6821378340365669</v>
      </c>
      <c r="K31" s="295">
        <v>-8.7482280929528144</v>
      </c>
      <c r="L31" s="295">
        <v>-2.806655692430752</v>
      </c>
      <c r="M31" s="296">
        <v>-5.1806984210320337</v>
      </c>
      <c r="O31" s="460">
        <v>2020</v>
      </c>
      <c r="P31" s="442">
        <v>3.3097527106792777</v>
      </c>
      <c r="Q31" s="443">
        <v>2835.0160000000001</v>
      </c>
      <c r="R31" s="444">
        <v>3.7293436558259265</v>
      </c>
      <c r="S31" s="372">
        <v>-7.9307201458523195</v>
      </c>
      <c r="T31" s="295">
        <v>-10.880805016385679</v>
      </c>
      <c r="U31" s="295">
        <v>3.0524808608813885</v>
      </c>
      <c r="V31" s="296">
        <v>0.52006869720440818</v>
      </c>
      <c r="X31" s="460">
        <v>2</v>
      </c>
      <c r="Y31" s="442">
        <v>1.3754212227494669</v>
      </c>
      <c r="Z31" s="443">
        <v>1.762</v>
      </c>
      <c r="AA31" s="444">
        <v>0.89037331604735692</v>
      </c>
      <c r="AB31" s="372">
        <v>-75</v>
      </c>
      <c r="AC31" s="295">
        <v>-74.692249501409805</v>
      </c>
      <c r="AD31" s="295">
        <v>-73.423831070889889</v>
      </c>
      <c r="AE31" s="296">
        <v>-73.45768137225383</v>
      </c>
    </row>
    <row r="32" spans="1:44" ht="45" customHeight="1" thickBot="1">
      <c r="A32" s="657"/>
      <c r="B32" s="647"/>
      <c r="C32" s="666" t="s">
        <v>12</v>
      </c>
      <c r="D32" s="667"/>
      <c r="E32" s="668"/>
      <c r="F32" s="455">
        <v>9570</v>
      </c>
      <c r="G32" s="456">
        <v>6.8458040228719961</v>
      </c>
      <c r="H32" s="453">
        <v>17582.866999999998</v>
      </c>
      <c r="I32" s="454">
        <v>10.487420449018762</v>
      </c>
      <c r="J32" s="373">
        <v>7.2509245769360149</v>
      </c>
      <c r="K32" s="295">
        <v>3.7644056127289076</v>
      </c>
      <c r="L32" s="295">
        <v>10.67272569227309</v>
      </c>
      <c r="M32" s="386">
        <v>7.9694358573974</v>
      </c>
      <c r="O32" s="462">
        <v>4952</v>
      </c>
      <c r="P32" s="456">
        <v>8.1138096154870212</v>
      </c>
      <c r="Q32" s="453">
        <v>9500.7980000000007</v>
      </c>
      <c r="R32" s="454">
        <v>12.497897982439483</v>
      </c>
      <c r="S32" s="373">
        <v>24.079178150839397</v>
      </c>
      <c r="T32" s="295">
        <v>20.103431769517883</v>
      </c>
      <c r="U32" s="295">
        <v>19.921247389249743</v>
      </c>
      <c r="V32" s="386">
        <v>16.974302075222496</v>
      </c>
      <c r="X32" s="462">
        <v>4</v>
      </c>
      <c r="Y32" s="456">
        <v>2.7508424454989338</v>
      </c>
      <c r="Z32" s="453">
        <v>5.4669999999999996</v>
      </c>
      <c r="AA32" s="454">
        <v>2.7625828143194662</v>
      </c>
      <c r="AB32" s="373">
        <v>-81.818181818181813</v>
      </c>
      <c r="AC32" s="295">
        <v>-81.594363273752592</v>
      </c>
      <c r="AD32" s="295">
        <v>-83.669872752255216</v>
      </c>
      <c r="AE32" s="386">
        <v>-83.690672579729295</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1" t="s">
        <v>29</v>
      </c>
      <c r="B34" s="682"/>
      <c r="C34" s="682"/>
      <c r="D34" s="682"/>
      <c r="E34" s="683"/>
      <c r="F34" s="418" t="s">
        <v>22</v>
      </c>
      <c r="G34" s="180" t="s">
        <v>22</v>
      </c>
      <c r="H34" s="459">
        <v>71886.993000000002</v>
      </c>
      <c r="I34" s="407" t="s">
        <v>22</v>
      </c>
      <c r="J34" s="537" t="s">
        <v>207</v>
      </c>
      <c r="K34" s="535" t="s">
        <v>207</v>
      </c>
      <c r="L34" s="387">
        <v>-0.38961359280690999</v>
      </c>
      <c r="M34" s="536" t="s">
        <v>207</v>
      </c>
      <c r="O34" s="420" t="s">
        <v>22</v>
      </c>
      <c r="P34" s="180" t="s">
        <v>22</v>
      </c>
      <c r="Q34" s="459">
        <v>34068.377</v>
      </c>
      <c r="R34" s="407" t="s">
        <v>22</v>
      </c>
      <c r="S34" s="537" t="s">
        <v>207</v>
      </c>
      <c r="T34" s="535" t="s">
        <v>207</v>
      </c>
      <c r="U34" s="387">
        <v>0.38000074662471661</v>
      </c>
      <c r="V34" s="536" t="s">
        <v>207</v>
      </c>
      <c r="X34" s="420" t="s">
        <v>22</v>
      </c>
      <c r="Y34" s="180" t="s">
        <v>22</v>
      </c>
      <c r="Z34" s="459">
        <v>123.95399999999999</v>
      </c>
      <c r="AA34" s="407" t="s">
        <v>22</v>
      </c>
      <c r="AB34" s="537" t="s">
        <v>207</v>
      </c>
      <c r="AC34" s="535" t="s">
        <v>207</v>
      </c>
      <c r="AD34" s="387">
        <v>-23.096871859140606</v>
      </c>
      <c r="AE34" s="536" t="s">
        <v>207</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71" t="s">
        <v>0</v>
      </c>
      <c r="B43" s="672"/>
      <c r="C43" s="672"/>
      <c r="D43" s="672"/>
      <c r="E43" s="673"/>
      <c r="F43" s="416" t="s">
        <v>28</v>
      </c>
      <c r="G43" s="393"/>
      <c r="H43" s="421"/>
      <c r="I43" s="393"/>
      <c r="J43" s="393"/>
      <c r="K43" s="393"/>
      <c r="L43" s="393"/>
      <c r="M43" s="395"/>
      <c r="O43" s="695" t="s">
        <v>27</v>
      </c>
      <c r="P43" s="696"/>
      <c r="Q43" s="696"/>
      <c r="R43" s="696"/>
      <c r="S43" s="696"/>
      <c r="T43" s="696"/>
      <c r="U43" s="696"/>
      <c r="V43" s="697"/>
      <c r="X43" s="426" t="s">
        <v>124</v>
      </c>
      <c r="Y43" s="393"/>
      <c r="Z43" s="421"/>
      <c r="AA43" s="393"/>
      <c r="AB43" s="393"/>
      <c r="AC43" s="393"/>
      <c r="AD43" s="393"/>
      <c r="AE43" s="395"/>
    </row>
    <row r="44" spans="1:62" ht="21" customHeight="1">
      <c r="A44" s="674"/>
      <c r="B44" s="664"/>
      <c r="C44" s="664"/>
      <c r="D44" s="664"/>
      <c r="E44" s="665"/>
      <c r="F44" s="692" t="s">
        <v>13</v>
      </c>
      <c r="G44" s="688" t="s">
        <v>132</v>
      </c>
      <c r="H44" s="690" t="s">
        <v>14</v>
      </c>
      <c r="I44" s="684" t="s">
        <v>131</v>
      </c>
      <c r="J44" s="396" t="s">
        <v>129</v>
      </c>
      <c r="K44" s="397"/>
      <c r="L44" s="397"/>
      <c r="M44" s="398"/>
      <c r="O44" s="686" t="s">
        <v>13</v>
      </c>
      <c r="P44" s="688" t="s">
        <v>132</v>
      </c>
      <c r="Q44" s="690" t="s">
        <v>14</v>
      </c>
      <c r="R44" s="684" t="s">
        <v>131</v>
      </c>
      <c r="S44" s="698" t="s">
        <v>129</v>
      </c>
      <c r="T44" s="699"/>
      <c r="U44" s="699"/>
      <c r="V44" s="700"/>
      <c r="X44" s="686" t="s">
        <v>13</v>
      </c>
      <c r="Y44" s="688" t="s">
        <v>132</v>
      </c>
      <c r="Z44" s="690" t="s">
        <v>14</v>
      </c>
      <c r="AA44" s="684" t="s">
        <v>131</v>
      </c>
      <c r="AB44" s="396" t="s">
        <v>129</v>
      </c>
      <c r="AC44" s="397"/>
      <c r="AD44" s="397"/>
      <c r="AE44" s="398"/>
    </row>
    <row r="45" spans="1:62" ht="31.5" customHeight="1" thickBot="1">
      <c r="A45" s="675"/>
      <c r="B45" s="676"/>
      <c r="C45" s="676"/>
      <c r="D45" s="676"/>
      <c r="E45" s="677"/>
      <c r="F45" s="693"/>
      <c r="G45" s="689"/>
      <c r="H45" s="691"/>
      <c r="I45" s="685"/>
      <c r="J45" s="399" t="s">
        <v>13</v>
      </c>
      <c r="K45" s="400" t="s">
        <v>132</v>
      </c>
      <c r="L45" s="401" t="s">
        <v>14</v>
      </c>
      <c r="M45" s="402" t="s">
        <v>133</v>
      </c>
      <c r="O45" s="687"/>
      <c r="P45" s="694"/>
      <c r="Q45" s="691"/>
      <c r="R45" s="685"/>
      <c r="S45" s="399" t="s">
        <v>13</v>
      </c>
      <c r="T45" s="400" t="s">
        <v>132</v>
      </c>
      <c r="U45" s="401" t="s">
        <v>14</v>
      </c>
      <c r="V45" s="402" t="s">
        <v>133</v>
      </c>
      <c r="X45" s="687"/>
      <c r="Y45" s="689"/>
      <c r="Z45" s="691"/>
      <c r="AA45" s="685"/>
      <c r="AB45" s="399" t="s">
        <v>13</v>
      </c>
      <c r="AC45" s="400" t="s">
        <v>132</v>
      </c>
      <c r="AD45" s="401" t="s">
        <v>14</v>
      </c>
      <c r="AE45" s="402" t="s">
        <v>133</v>
      </c>
    </row>
    <row r="46" spans="1:62" ht="12" customHeight="1" thickTop="1">
      <c r="A46" s="678"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56"/>
      <c r="B47" s="4" t="s">
        <v>2</v>
      </c>
      <c r="C47" s="4"/>
      <c r="D47" s="5"/>
      <c r="E47" s="13"/>
      <c r="F47" s="441">
        <v>1361577</v>
      </c>
      <c r="G47" s="112" t="s">
        <v>22</v>
      </c>
      <c r="H47" s="443">
        <v>1546041.5730000001</v>
      </c>
      <c r="I47" s="406" t="s">
        <v>22</v>
      </c>
      <c r="J47" s="372">
        <v>3.7479741143822309</v>
      </c>
      <c r="K47" s="295" t="s">
        <v>197</v>
      </c>
      <c r="L47" s="372">
        <v>3.0713468752014279</v>
      </c>
      <c r="M47" s="296" t="s">
        <v>198</v>
      </c>
      <c r="O47" s="460">
        <v>4457338</v>
      </c>
      <c r="P47" s="112" t="s">
        <v>22</v>
      </c>
      <c r="Q47" s="443">
        <v>5272216.6030000001</v>
      </c>
      <c r="R47" s="406" t="s">
        <v>22</v>
      </c>
      <c r="S47" s="372">
        <v>2.9443976119265045</v>
      </c>
      <c r="T47" s="295" t="s">
        <v>197</v>
      </c>
      <c r="U47" s="372">
        <v>2.1392681525760793</v>
      </c>
      <c r="V47" s="296" t="s">
        <v>198</v>
      </c>
      <c r="X47" s="460">
        <v>333964</v>
      </c>
      <c r="Y47" s="112" t="s">
        <v>22</v>
      </c>
      <c r="Z47" s="443">
        <v>618931.95900000003</v>
      </c>
      <c r="AA47" s="406" t="s">
        <v>22</v>
      </c>
      <c r="AB47" s="372">
        <v>3.6299206245772098</v>
      </c>
      <c r="AC47" s="295" t="s">
        <v>197</v>
      </c>
      <c r="AD47" s="372">
        <v>2.6431670340902826</v>
      </c>
      <c r="AE47" s="296" t="s">
        <v>198</v>
      </c>
    </row>
    <row r="48" spans="1:62" ht="49.5" customHeight="1">
      <c r="A48" s="656"/>
      <c r="B48" s="237" t="s">
        <v>3</v>
      </c>
      <c r="C48" s="237"/>
      <c r="D48" s="238"/>
      <c r="E48" s="239"/>
      <c r="F48" s="445">
        <v>3087</v>
      </c>
      <c r="G48" s="446">
        <v>22.672239616268488</v>
      </c>
      <c r="H48" s="447">
        <v>391.07799999999997</v>
      </c>
      <c r="I48" s="448">
        <v>2.5295438805124548</v>
      </c>
      <c r="J48" s="378">
        <v>-19.65122332118689</v>
      </c>
      <c r="K48" s="383">
        <v>-22.553883712246275</v>
      </c>
      <c r="L48" s="378">
        <v>-18.119768352379083</v>
      </c>
      <c r="M48" s="388">
        <v>-20.559656849384794</v>
      </c>
      <c r="O48" s="461">
        <v>10285</v>
      </c>
      <c r="P48" s="446">
        <v>23.074310272184878</v>
      </c>
      <c r="Q48" s="447">
        <v>1335.71</v>
      </c>
      <c r="R48" s="448">
        <v>2.5334884747336694</v>
      </c>
      <c r="S48" s="378">
        <v>-15.800245599672536</v>
      </c>
      <c r="T48" s="383">
        <v>-18.208512212836908</v>
      </c>
      <c r="U48" s="378">
        <v>-6.350873453682695</v>
      </c>
      <c r="V48" s="388">
        <v>-8.3123188170647211</v>
      </c>
      <c r="X48" s="461">
        <v>1589</v>
      </c>
      <c r="Y48" s="446">
        <v>47.579978680336808</v>
      </c>
      <c r="Z48" s="447">
        <v>229.40199999999999</v>
      </c>
      <c r="AA48" s="448">
        <v>3.7064171055351816</v>
      </c>
      <c r="AB48" s="378">
        <v>-12.979189485213581</v>
      </c>
      <c r="AC48" s="383">
        <v>-16.027330726191565</v>
      </c>
      <c r="AD48" s="378">
        <v>-0.6853258869623744</v>
      </c>
      <c r="AE48" s="388">
        <v>-3.2427808077542721</v>
      </c>
    </row>
    <row r="49" spans="1:31" ht="49.5" customHeight="1">
      <c r="A49" s="656"/>
      <c r="B49" s="113"/>
      <c r="C49" s="653" t="s">
        <v>7</v>
      </c>
      <c r="D49" s="679"/>
      <c r="E49" s="654"/>
      <c r="F49" s="449">
        <v>2484</v>
      </c>
      <c r="G49" s="433">
        <v>18.243551411341407</v>
      </c>
      <c r="H49" s="434">
        <v>304.40699999999998</v>
      </c>
      <c r="I49" s="435">
        <v>1.9689444664111886</v>
      </c>
      <c r="J49" s="375">
        <v>-19.008803390935768</v>
      </c>
      <c r="K49" s="376">
        <v>-21.934671688363423</v>
      </c>
      <c r="L49" s="375">
        <v>-16.723341275985732</v>
      </c>
      <c r="M49" s="377">
        <v>-19.204840871202109</v>
      </c>
      <c r="O49" s="432">
        <v>8170</v>
      </c>
      <c r="P49" s="433">
        <v>18.329325709650021</v>
      </c>
      <c r="Q49" s="434">
        <v>1069.8989999999999</v>
      </c>
      <c r="R49" s="435">
        <v>2.0293153346378165</v>
      </c>
      <c r="S49" s="375">
        <v>-13.763985644922954</v>
      </c>
      <c r="T49" s="376">
        <v>-16.230493008308912</v>
      </c>
      <c r="U49" s="375">
        <v>-1.4583695991555885</v>
      </c>
      <c r="V49" s="377">
        <v>-3.5222865963338705</v>
      </c>
      <c r="X49" s="432">
        <v>1247</v>
      </c>
      <c r="Y49" s="433">
        <v>37.339353942341091</v>
      </c>
      <c r="Z49" s="434">
        <v>170.76900000000001</v>
      </c>
      <c r="AA49" s="435">
        <v>2.7590916500080103</v>
      </c>
      <c r="AB49" s="375">
        <v>-12.059238363892817</v>
      </c>
      <c r="AC49" s="376">
        <v>-15.139603402098061</v>
      </c>
      <c r="AD49" s="375">
        <v>-4.7728185224839308</v>
      </c>
      <c r="AE49" s="377">
        <v>-7.2250163073311739</v>
      </c>
    </row>
    <row r="50" spans="1:31" ht="49.5" customHeight="1">
      <c r="A50" s="656"/>
      <c r="B50" s="463"/>
      <c r="C50" s="661" t="s">
        <v>126</v>
      </c>
      <c r="D50" s="662"/>
      <c r="E50" s="655"/>
      <c r="F50" s="449">
        <v>106</v>
      </c>
      <c r="G50" s="433">
        <v>0.77850903768204072</v>
      </c>
      <c r="H50" s="434">
        <v>5.4249999999999998</v>
      </c>
      <c r="I50" s="435">
        <v>3.5089612690512036E-2</v>
      </c>
      <c r="J50" s="375">
        <v>-3.6363636363636402</v>
      </c>
      <c r="K50" s="376">
        <v>-7.117572958682203</v>
      </c>
      <c r="L50" s="375">
        <v>61.218424962852879</v>
      </c>
      <c r="M50" s="377">
        <v>56.414396290033721</v>
      </c>
      <c r="O50" s="432">
        <v>393</v>
      </c>
      <c r="P50" s="433">
        <v>0.88169216693910135</v>
      </c>
      <c r="Q50" s="434">
        <v>15.273</v>
      </c>
      <c r="R50" s="435">
        <v>2.8968840148390997E-2</v>
      </c>
      <c r="S50" s="375">
        <v>-21.556886227544908</v>
      </c>
      <c r="T50" s="376">
        <v>-23.800502414745154</v>
      </c>
      <c r="U50" s="375">
        <v>23.758204359452236</v>
      </c>
      <c r="V50" s="377">
        <v>21.166135804479921</v>
      </c>
      <c r="X50" s="432">
        <v>58</v>
      </c>
      <c r="Y50" s="433">
        <v>1.7367141368530739</v>
      </c>
      <c r="Z50" s="434">
        <v>3.3769999999999998</v>
      </c>
      <c r="AA50" s="435">
        <v>5.4561732528017659E-2</v>
      </c>
      <c r="AB50" s="375">
        <v>-7.9365079365079367</v>
      </c>
      <c r="AC50" s="376">
        <v>-11.161282852842433</v>
      </c>
      <c r="AD50" s="375">
        <v>310.82725060827255</v>
      </c>
      <c r="AE50" s="377">
        <v>300.24802671163366</v>
      </c>
    </row>
    <row r="51" spans="1:31" ht="49.5" customHeight="1" thickBot="1">
      <c r="A51" s="657"/>
      <c r="B51" s="464"/>
      <c r="C51" s="666" t="s">
        <v>8</v>
      </c>
      <c r="D51" s="667"/>
      <c r="E51" s="668"/>
      <c r="F51" s="450">
        <v>497</v>
      </c>
      <c r="G51" s="410">
        <v>3.6501791672450401</v>
      </c>
      <c r="H51" s="431">
        <v>81.245999999999995</v>
      </c>
      <c r="I51" s="411">
        <v>0.5255098014107541</v>
      </c>
      <c r="J51" s="379">
        <v>-25.26315789473685</v>
      </c>
      <c r="K51" s="380">
        <v>-27.963082900427793</v>
      </c>
      <c r="L51" s="379">
        <v>-25.270419426048576</v>
      </c>
      <c r="M51" s="381">
        <v>-27.497230957470805</v>
      </c>
      <c r="O51" s="429">
        <v>1722</v>
      </c>
      <c r="P51" s="410">
        <v>3.863292395595757</v>
      </c>
      <c r="Q51" s="431">
        <v>250.53800000000001</v>
      </c>
      <c r="R51" s="411">
        <v>0.47520429994746183</v>
      </c>
      <c r="S51" s="379">
        <v>-23.125</v>
      </c>
      <c r="T51" s="380">
        <v>-25.323765272007634</v>
      </c>
      <c r="U51" s="379">
        <v>-23.667196802125417</v>
      </c>
      <c r="V51" s="381">
        <v>-25.265958354187219</v>
      </c>
      <c r="X51" s="429">
        <v>284</v>
      </c>
      <c r="Y51" s="410">
        <v>8.5039106011426391</v>
      </c>
      <c r="Z51" s="431">
        <v>55.256</v>
      </c>
      <c r="AA51" s="411">
        <v>0.89276372299915441</v>
      </c>
      <c r="AB51" s="379">
        <v>-17.681159420289859</v>
      </c>
      <c r="AC51" s="380">
        <v>-20.564601339483076</v>
      </c>
      <c r="AD51" s="379">
        <v>8.6967640405232629</v>
      </c>
      <c r="AE51" s="381">
        <v>5.8977106624374045</v>
      </c>
    </row>
    <row r="52" spans="1:31" ht="49.5" customHeight="1">
      <c r="A52" s="656" t="s">
        <v>30</v>
      </c>
      <c r="B52" s="646" t="s">
        <v>4</v>
      </c>
      <c r="C52" s="646" t="s">
        <v>5</v>
      </c>
      <c r="D52" s="25" t="s">
        <v>6</v>
      </c>
      <c r="E52" s="240"/>
      <c r="F52" s="451">
        <v>1548</v>
      </c>
      <c r="G52" s="295">
        <v>12.00097372241572</v>
      </c>
      <c r="H52" s="423" t="s">
        <v>22</v>
      </c>
      <c r="I52" s="406" t="s">
        <v>22</v>
      </c>
      <c r="J52" s="372">
        <v>-13.228699551569505</v>
      </c>
      <c r="K52" s="295">
        <v>-21.543253092858777</v>
      </c>
      <c r="L52" s="533" t="s">
        <v>207</v>
      </c>
      <c r="M52" s="534" t="s">
        <v>207</v>
      </c>
      <c r="O52" s="430">
        <v>11671</v>
      </c>
      <c r="P52" s="295">
        <v>27.561129337996825</v>
      </c>
      <c r="Q52" s="423" t="s">
        <v>22</v>
      </c>
      <c r="R52" s="406" t="s">
        <v>22</v>
      </c>
      <c r="S52" s="372">
        <v>-9.4569433669511227</v>
      </c>
      <c r="T52" s="295">
        <v>-16.261976498447567</v>
      </c>
      <c r="U52" s="533" t="s">
        <v>207</v>
      </c>
      <c r="V52" s="534" t="s">
        <v>207</v>
      </c>
      <c r="X52" s="430">
        <v>1079</v>
      </c>
      <c r="Y52" s="295">
        <v>34.429797037569628</v>
      </c>
      <c r="Z52" s="423" t="s">
        <v>22</v>
      </c>
      <c r="AA52" s="406" t="s">
        <v>22</v>
      </c>
      <c r="AB52" s="372">
        <v>-22.873481057898502</v>
      </c>
      <c r="AC52" s="295">
        <v>-26.213917882701566</v>
      </c>
      <c r="AD52" s="533" t="s">
        <v>207</v>
      </c>
      <c r="AE52" s="534" t="s">
        <v>207</v>
      </c>
    </row>
    <row r="53" spans="1:31" ht="49.5" customHeight="1">
      <c r="A53" s="656"/>
      <c r="B53" s="646"/>
      <c r="C53" s="646"/>
      <c r="D53" s="350"/>
      <c r="E53" s="16" t="s">
        <v>7</v>
      </c>
      <c r="F53" s="451">
        <v>1106</v>
      </c>
      <c r="G53" s="295">
        <v>8.5743391065838406</v>
      </c>
      <c r="H53" s="423" t="s">
        <v>22</v>
      </c>
      <c r="I53" s="406" t="s">
        <v>22</v>
      </c>
      <c r="J53" s="372">
        <v>-10.081300813008127</v>
      </c>
      <c r="K53" s="295">
        <v>-18.697442727322979</v>
      </c>
      <c r="L53" s="533" t="s">
        <v>207</v>
      </c>
      <c r="M53" s="534" t="s">
        <v>207</v>
      </c>
      <c r="O53" s="430">
        <v>5495</v>
      </c>
      <c r="P53" s="295">
        <v>12.976472085707526</v>
      </c>
      <c r="Q53" s="423" t="s">
        <v>22</v>
      </c>
      <c r="R53" s="406" t="s">
        <v>22</v>
      </c>
      <c r="S53" s="372">
        <v>13.533057851239661</v>
      </c>
      <c r="T53" s="295">
        <v>5.0001426954265753</v>
      </c>
      <c r="U53" s="533" t="s">
        <v>207</v>
      </c>
      <c r="V53" s="534" t="s">
        <v>207</v>
      </c>
      <c r="X53" s="430">
        <v>723</v>
      </c>
      <c r="Y53" s="295">
        <v>23.070197644265839</v>
      </c>
      <c r="Z53" s="423" t="s">
        <v>22</v>
      </c>
      <c r="AA53" s="406" t="s">
        <v>22</v>
      </c>
      <c r="AB53" s="372">
        <v>-19.57730812013348</v>
      </c>
      <c r="AC53" s="295">
        <v>-23.060505925378266</v>
      </c>
      <c r="AD53" s="533" t="s">
        <v>207</v>
      </c>
      <c r="AE53" s="534" t="s">
        <v>207</v>
      </c>
    </row>
    <row r="54" spans="1:31" ht="49.5" customHeight="1">
      <c r="A54" s="656"/>
      <c r="B54" s="646"/>
      <c r="C54" s="646"/>
      <c r="D54" s="350"/>
      <c r="E54" s="16" t="s">
        <v>126</v>
      </c>
      <c r="F54" s="451">
        <v>27</v>
      </c>
      <c r="G54" s="295">
        <v>0.20931930911190208</v>
      </c>
      <c r="H54" s="423" t="s">
        <v>22</v>
      </c>
      <c r="I54" s="406" t="s">
        <v>22</v>
      </c>
      <c r="J54" s="372">
        <v>107.69230769230771</v>
      </c>
      <c r="K54" s="295">
        <v>87.790925512978447</v>
      </c>
      <c r="L54" s="533" t="s">
        <v>207</v>
      </c>
      <c r="M54" s="534" t="s">
        <v>207</v>
      </c>
      <c r="O54" s="430">
        <v>44</v>
      </c>
      <c r="P54" s="295">
        <v>0.10390623690102477</v>
      </c>
      <c r="Q54" s="423" t="s">
        <v>22</v>
      </c>
      <c r="R54" s="406" t="s">
        <v>22</v>
      </c>
      <c r="S54" s="372">
        <v>18.918918918918919</v>
      </c>
      <c r="T54" s="295">
        <v>9.981213331126753</v>
      </c>
      <c r="U54" s="533" t="s">
        <v>207</v>
      </c>
      <c r="V54" s="534" t="s">
        <v>207</v>
      </c>
      <c r="X54" s="430">
        <v>13</v>
      </c>
      <c r="Y54" s="295">
        <v>0.41481683177794737</v>
      </c>
      <c r="Z54" s="423" t="s">
        <v>22</v>
      </c>
      <c r="AA54" s="406" t="s">
        <v>22</v>
      </c>
      <c r="AB54" s="635">
        <v>0</v>
      </c>
      <c r="AC54" s="295">
        <v>-4.3311131769225995</v>
      </c>
      <c r="AD54" s="533" t="s">
        <v>207</v>
      </c>
      <c r="AE54" s="534" t="s">
        <v>207</v>
      </c>
    </row>
    <row r="55" spans="1:31" ht="49.5" customHeight="1">
      <c r="A55" s="656"/>
      <c r="B55" s="646"/>
      <c r="C55" s="646"/>
      <c r="D55" s="351"/>
      <c r="E55" s="16" t="s">
        <v>8</v>
      </c>
      <c r="F55" s="451">
        <v>415</v>
      </c>
      <c r="G55" s="295">
        <v>3.2173153067199762</v>
      </c>
      <c r="H55" s="423" t="s">
        <v>22</v>
      </c>
      <c r="I55" s="406" t="s">
        <v>22</v>
      </c>
      <c r="J55" s="372">
        <v>-23.290203327171895</v>
      </c>
      <c r="K55" s="295">
        <v>-30.640648788764381</v>
      </c>
      <c r="L55" s="533" t="s">
        <v>207</v>
      </c>
      <c r="M55" s="534" t="s">
        <v>207</v>
      </c>
      <c r="O55" s="430">
        <v>6132</v>
      </c>
      <c r="P55" s="295">
        <v>14.480751015388272</v>
      </c>
      <c r="Q55" s="423" t="s">
        <v>22</v>
      </c>
      <c r="R55" s="406" t="s">
        <v>22</v>
      </c>
      <c r="S55" s="372">
        <v>-23.474354174466498</v>
      </c>
      <c r="T55" s="295">
        <v>-29.225867041570595</v>
      </c>
      <c r="U55" s="533" t="s">
        <v>207</v>
      </c>
      <c r="V55" s="534" t="s">
        <v>207</v>
      </c>
      <c r="X55" s="430">
        <v>343</v>
      </c>
      <c r="Y55" s="295">
        <v>10.944782561525843</v>
      </c>
      <c r="Z55" s="423" t="s">
        <v>22</v>
      </c>
      <c r="AA55" s="406" t="s">
        <v>22</v>
      </c>
      <c r="AB55" s="372">
        <v>-29.568788501026702</v>
      </c>
      <c r="AC55" s="295">
        <v>-32.619243982924957</v>
      </c>
      <c r="AD55" s="533" t="s">
        <v>207</v>
      </c>
      <c r="AE55" s="534" t="s">
        <v>207</v>
      </c>
    </row>
    <row r="56" spans="1:31" ht="49.5" customHeight="1">
      <c r="A56" s="656"/>
      <c r="B56" s="646"/>
      <c r="C56" s="646"/>
      <c r="D56" s="22" t="s">
        <v>3</v>
      </c>
      <c r="E56" s="15"/>
      <c r="F56" s="451">
        <v>423</v>
      </c>
      <c r="G56" s="295">
        <v>3.2793358427531327</v>
      </c>
      <c r="H56" s="451">
        <v>53.411000000000001</v>
      </c>
      <c r="I56" s="412">
        <v>0.35604098835458503</v>
      </c>
      <c r="J56" s="372">
        <v>-3.4246575342465775</v>
      </c>
      <c r="K56" s="295">
        <v>-12.6786487911493</v>
      </c>
      <c r="L56" s="295">
        <v>-10.67647796638515</v>
      </c>
      <c r="M56" s="377">
        <v>-17.511318291736572</v>
      </c>
      <c r="O56" s="430">
        <v>2658</v>
      </c>
      <c r="P56" s="295">
        <v>6.2768813109755417</v>
      </c>
      <c r="Q56" s="451">
        <v>610.79</v>
      </c>
      <c r="R56" s="412">
        <v>1.1960579592578777</v>
      </c>
      <c r="S56" s="372">
        <v>-1.8463810930576017</v>
      </c>
      <c r="T56" s="295">
        <v>-9.2234087026403841</v>
      </c>
      <c r="U56" s="295">
        <v>-3.3476014526580826</v>
      </c>
      <c r="V56" s="377">
        <v>-7.7313423035608082</v>
      </c>
      <c r="X56" s="430">
        <v>281</v>
      </c>
      <c r="Y56" s="295">
        <v>8.966425363815631</v>
      </c>
      <c r="Z56" s="451">
        <v>58.127000000000002</v>
      </c>
      <c r="AA56" s="412">
        <v>0.99260737272014621</v>
      </c>
      <c r="AB56" s="372">
        <v>-33.095238095238102</v>
      </c>
      <c r="AC56" s="295">
        <v>-35.992959054083926</v>
      </c>
      <c r="AD56" s="295">
        <v>-0.92889282792472727</v>
      </c>
      <c r="AE56" s="377">
        <v>-3.6102472555545688</v>
      </c>
    </row>
    <row r="57" spans="1:31" ht="49.5" customHeight="1">
      <c r="A57" s="656"/>
      <c r="B57" s="646"/>
      <c r="C57" s="646"/>
      <c r="D57" s="23"/>
      <c r="E57" s="16" t="s">
        <v>7</v>
      </c>
      <c r="F57" s="451">
        <v>179</v>
      </c>
      <c r="G57" s="295">
        <v>1.3877094937418692</v>
      </c>
      <c r="H57" s="451">
        <v>22.306999999999999</v>
      </c>
      <c r="I57" s="412">
        <v>0.14869982451603092</v>
      </c>
      <c r="J57" s="372">
        <v>-15.962441314553985</v>
      </c>
      <c r="K57" s="295">
        <v>-24.015043702190781</v>
      </c>
      <c r="L57" s="295">
        <v>17.516594668633445</v>
      </c>
      <c r="M57" s="296">
        <v>8.5244821561321089</v>
      </c>
      <c r="O57" s="430">
        <v>863</v>
      </c>
      <c r="P57" s="295">
        <v>2.0379791464905543</v>
      </c>
      <c r="Q57" s="451">
        <v>109.989</v>
      </c>
      <c r="R57" s="412">
        <v>0.21538207711458068</v>
      </c>
      <c r="S57" s="372">
        <v>-12.74014155712841</v>
      </c>
      <c r="T57" s="295">
        <v>-19.298416148630167</v>
      </c>
      <c r="U57" s="295">
        <v>-21.998595834308446</v>
      </c>
      <c r="V57" s="296">
        <v>-25.53640707343078</v>
      </c>
      <c r="X57" s="430">
        <v>138</v>
      </c>
      <c r="Y57" s="295">
        <v>4.4034402142582101</v>
      </c>
      <c r="Z57" s="451">
        <v>16.78</v>
      </c>
      <c r="AA57" s="412">
        <v>0.28654414840339348</v>
      </c>
      <c r="AB57" s="372">
        <v>-44.354838709677423</v>
      </c>
      <c r="AC57" s="295">
        <v>-46.764893622642411</v>
      </c>
      <c r="AD57" s="295">
        <v>-37.667161961367015</v>
      </c>
      <c r="AE57" s="296">
        <v>-39.354197021662898</v>
      </c>
    </row>
    <row r="58" spans="1:31" ht="49.5" customHeight="1">
      <c r="A58" s="656"/>
      <c r="B58" s="646"/>
      <c r="C58" s="646"/>
      <c r="D58" s="23"/>
      <c r="E58" s="16" t="s">
        <v>126</v>
      </c>
      <c r="F58" s="451">
        <v>13</v>
      </c>
      <c r="G58" s="295">
        <v>0.10078337105387877</v>
      </c>
      <c r="H58" s="451">
        <v>0.95399999999999996</v>
      </c>
      <c r="I58" s="412">
        <v>6.359422270511208E-3</v>
      </c>
      <c r="J58" s="635">
        <v>0</v>
      </c>
      <c r="K58" s="295">
        <v>-9.5821469752326038</v>
      </c>
      <c r="L58" s="295">
        <v>-52.180451127819552</v>
      </c>
      <c r="M58" s="296">
        <v>-55.839498302971165</v>
      </c>
      <c r="O58" s="430">
        <v>21</v>
      </c>
      <c r="P58" s="295">
        <v>4.9591613066398192E-2</v>
      </c>
      <c r="Q58" s="451">
        <v>2.681</v>
      </c>
      <c r="R58" s="412">
        <v>5.2499736223094199E-3</v>
      </c>
      <c r="S58" s="372">
        <v>110</v>
      </c>
      <c r="T58" s="295">
        <v>94.216824450648886</v>
      </c>
      <c r="U58" s="295">
        <v>64.377682403433482</v>
      </c>
      <c r="V58" s="296">
        <v>56.922211332266102</v>
      </c>
      <c r="X58" s="430">
        <v>2</v>
      </c>
      <c r="Y58" s="295">
        <v>6.3817974119684207E-2</v>
      </c>
      <c r="Z58" s="451">
        <v>5.5410000000000004</v>
      </c>
      <c r="AA58" s="412">
        <v>9.462104447575706E-2</v>
      </c>
      <c r="AB58" s="635" t="s">
        <v>22</v>
      </c>
      <c r="AC58" s="632" t="s">
        <v>22</v>
      </c>
      <c r="AD58" s="632" t="s">
        <v>22</v>
      </c>
      <c r="AE58" s="636" t="s">
        <v>22</v>
      </c>
    </row>
    <row r="59" spans="1:31" ht="49.5" customHeight="1">
      <c r="A59" s="656"/>
      <c r="B59" s="646"/>
      <c r="C59" s="646"/>
      <c r="D59" s="24"/>
      <c r="E59" s="16" t="s">
        <v>8</v>
      </c>
      <c r="F59" s="451">
        <v>231</v>
      </c>
      <c r="G59" s="295">
        <v>1.7908429779573845</v>
      </c>
      <c r="H59" s="451">
        <v>30.15</v>
      </c>
      <c r="I59" s="412">
        <v>0.20098174156804285</v>
      </c>
      <c r="J59" s="372">
        <v>8.9622641509433834</v>
      </c>
      <c r="K59" s="295">
        <v>-1.4786601475411913</v>
      </c>
      <c r="L59" s="295">
        <v>-22.329846978205993</v>
      </c>
      <c r="M59" s="296">
        <v>-28.272997022712701</v>
      </c>
      <c r="O59" s="430">
        <v>1774</v>
      </c>
      <c r="P59" s="295">
        <v>4.1893105514185898</v>
      </c>
      <c r="Q59" s="451">
        <v>498.12</v>
      </c>
      <c r="R59" s="412">
        <v>0.97542590852098765</v>
      </c>
      <c r="S59" s="372">
        <v>3.8033937975424266</v>
      </c>
      <c r="T59" s="295">
        <v>-3.9982594735291883</v>
      </c>
      <c r="U59" s="295">
        <v>1.801534830013992</v>
      </c>
      <c r="V59" s="296">
        <v>-2.8157488962697386</v>
      </c>
      <c r="X59" s="430">
        <v>141</v>
      </c>
      <c r="Y59" s="295">
        <v>4.4991671754377363</v>
      </c>
      <c r="Z59" s="451">
        <v>35.805999999999997</v>
      </c>
      <c r="AA59" s="412">
        <v>0.61144217984099558</v>
      </c>
      <c r="AB59" s="372">
        <v>-18.023255813953483</v>
      </c>
      <c r="AC59" s="295">
        <v>-21.573761383407486</v>
      </c>
      <c r="AD59" s="295">
        <v>12.767699672461561</v>
      </c>
      <c r="AE59" s="296">
        <v>9.7156476722229712</v>
      </c>
    </row>
    <row r="60" spans="1:31" ht="49.5" customHeight="1">
      <c r="A60" s="656"/>
      <c r="B60" s="646"/>
      <c r="C60" s="646"/>
      <c r="D60" s="25" t="s">
        <v>20</v>
      </c>
      <c r="E60" s="15"/>
      <c r="F60" s="451">
        <v>1</v>
      </c>
      <c r="G60" s="295">
        <v>7.7525670041445217E-3</v>
      </c>
      <c r="H60" s="451">
        <v>7.0449999999999999</v>
      </c>
      <c r="I60" s="412">
        <v>4.696240031001201E-2</v>
      </c>
      <c r="J60" s="372">
        <v>-50</v>
      </c>
      <c r="K60" s="295">
        <v>-54.791073487616295</v>
      </c>
      <c r="L60" s="295">
        <v>51.115401115401113</v>
      </c>
      <c r="M60" s="296">
        <v>39.552381500741149</v>
      </c>
      <c r="O60" s="430">
        <v>13</v>
      </c>
      <c r="P60" s="295">
        <v>3.0699569993484593E-2</v>
      </c>
      <c r="Q60" s="451">
        <v>28.57</v>
      </c>
      <c r="R60" s="412">
        <v>5.5946194102715452E-2</v>
      </c>
      <c r="S60" s="372">
        <v>-48</v>
      </c>
      <c r="T60" s="295">
        <v>-51.90821489793457</v>
      </c>
      <c r="U60" s="295">
        <v>-43.965010002745849</v>
      </c>
      <c r="V60" s="296">
        <v>-46.506518319381883</v>
      </c>
      <c r="X60" s="430">
        <v>7</v>
      </c>
      <c r="Y60" s="295">
        <v>0.22336290941889475</v>
      </c>
      <c r="Z60" s="451">
        <v>17.356999999999999</v>
      </c>
      <c r="AA60" s="412">
        <v>0.29639730535385578</v>
      </c>
      <c r="AB60" s="372">
        <v>-56.25</v>
      </c>
      <c r="AC60" s="295">
        <v>-58.144862014903637</v>
      </c>
      <c r="AD60" s="295">
        <v>-48.503189437768881</v>
      </c>
      <c r="AE60" s="296">
        <v>-49.896947970920444</v>
      </c>
    </row>
    <row r="61" spans="1:31" ht="49.5" customHeight="1">
      <c r="A61" s="656"/>
      <c r="B61" s="646"/>
      <c r="C61" s="646"/>
      <c r="D61" s="25"/>
      <c r="E61" s="16" t="s">
        <v>7</v>
      </c>
      <c r="F61" s="451">
        <v>1</v>
      </c>
      <c r="G61" s="295">
        <v>7.7525670041445217E-3</v>
      </c>
      <c r="H61" s="451">
        <v>7.0449999999999999</v>
      </c>
      <c r="I61" s="412">
        <v>4.696240031001201E-2</v>
      </c>
      <c r="J61" s="372">
        <v>-50</v>
      </c>
      <c r="K61" s="295">
        <v>-54.791073487616295</v>
      </c>
      <c r="L61" s="295">
        <v>51.115401115401113</v>
      </c>
      <c r="M61" s="296">
        <v>39.552381500741149</v>
      </c>
      <c r="O61" s="430">
        <v>13</v>
      </c>
      <c r="P61" s="295">
        <v>3.0699569993484593E-2</v>
      </c>
      <c r="Q61" s="451">
        <v>28.57</v>
      </c>
      <c r="R61" s="412">
        <v>5.5946194102715452E-2</v>
      </c>
      <c r="S61" s="372">
        <v>-38.095238095238095</v>
      </c>
      <c r="T61" s="295">
        <v>-42.747874878493533</v>
      </c>
      <c r="U61" s="295">
        <v>-38.782944075423188</v>
      </c>
      <c r="V61" s="296">
        <v>-41.559488815770386</v>
      </c>
      <c r="X61" s="430">
        <v>7</v>
      </c>
      <c r="Y61" s="295">
        <v>0.22336290941889475</v>
      </c>
      <c r="Z61" s="451">
        <v>17.356999999999999</v>
      </c>
      <c r="AA61" s="412">
        <v>0.29639730535385578</v>
      </c>
      <c r="AB61" s="372">
        <v>-53.333333333333336</v>
      </c>
      <c r="AC61" s="295">
        <v>-55.354519482563873</v>
      </c>
      <c r="AD61" s="295">
        <v>-47.241557494148765</v>
      </c>
      <c r="AE61" s="296">
        <v>-48.669462031060931</v>
      </c>
    </row>
    <row r="62" spans="1:31" ht="49.5" customHeight="1">
      <c r="A62" s="656"/>
      <c r="B62" s="646"/>
      <c r="C62" s="646"/>
      <c r="D62" s="25"/>
      <c r="E62" s="16" t="s">
        <v>126</v>
      </c>
      <c r="F62" s="633" t="s">
        <v>22</v>
      </c>
      <c r="G62" s="632" t="s">
        <v>22</v>
      </c>
      <c r="H62" s="633" t="s">
        <v>22</v>
      </c>
      <c r="I62" s="634" t="s">
        <v>22</v>
      </c>
      <c r="J62" s="635" t="s">
        <v>22</v>
      </c>
      <c r="K62" s="632" t="s">
        <v>22</v>
      </c>
      <c r="L62" s="632" t="s">
        <v>22</v>
      </c>
      <c r="M62" s="636" t="s">
        <v>22</v>
      </c>
      <c r="O62" s="631" t="s">
        <v>22</v>
      </c>
      <c r="P62" s="632" t="s">
        <v>22</v>
      </c>
      <c r="Q62" s="633" t="s">
        <v>22</v>
      </c>
      <c r="R62" s="634" t="s">
        <v>22</v>
      </c>
      <c r="S62" s="635" t="s">
        <v>22</v>
      </c>
      <c r="T62" s="632" t="s">
        <v>22</v>
      </c>
      <c r="U62" s="632" t="s">
        <v>22</v>
      </c>
      <c r="V62" s="636" t="s">
        <v>22</v>
      </c>
      <c r="W62" s="643"/>
      <c r="X62" s="631" t="s">
        <v>22</v>
      </c>
      <c r="Y62" s="632" t="s">
        <v>22</v>
      </c>
      <c r="Z62" s="633" t="s">
        <v>22</v>
      </c>
      <c r="AA62" s="634" t="s">
        <v>22</v>
      </c>
      <c r="AB62" s="635" t="s">
        <v>22</v>
      </c>
      <c r="AC62" s="632" t="s">
        <v>22</v>
      </c>
      <c r="AD62" s="632" t="s">
        <v>22</v>
      </c>
      <c r="AE62" s="636" t="s">
        <v>22</v>
      </c>
    </row>
    <row r="63" spans="1:31" ht="49.5" customHeight="1">
      <c r="A63" s="656"/>
      <c r="B63" s="646"/>
      <c r="C63" s="646"/>
      <c r="D63" s="25"/>
      <c r="E63" s="16" t="s">
        <v>8</v>
      </c>
      <c r="F63" s="633" t="s">
        <v>22</v>
      </c>
      <c r="G63" s="632" t="s">
        <v>22</v>
      </c>
      <c r="H63" s="633" t="s">
        <v>22</v>
      </c>
      <c r="I63" s="634" t="s">
        <v>22</v>
      </c>
      <c r="J63" s="635" t="s">
        <v>22</v>
      </c>
      <c r="K63" s="632" t="s">
        <v>22</v>
      </c>
      <c r="L63" s="632" t="s">
        <v>22</v>
      </c>
      <c r="M63" s="636" t="s">
        <v>22</v>
      </c>
      <c r="O63" s="631" t="s">
        <v>22</v>
      </c>
      <c r="P63" s="632" t="s">
        <v>22</v>
      </c>
      <c r="Q63" s="633" t="s">
        <v>22</v>
      </c>
      <c r="R63" s="634" t="s">
        <v>22</v>
      </c>
      <c r="S63" s="635" t="s">
        <v>22</v>
      </c>
      <c r="T63" s="632" t="s">
        <v>22</v>
      </c>
      <c r="U63" s="632" t="s">
        <v>22</v>
      </c>
      <c r="V63" s="636" t="s">
        <v>22</v>
      </c>
      <c r="W63" s="643"/>
      <c r="X63" s="631" t="s">
        <v>22</v>
      </c>
      <c r="Y63" s="632" t="s">
        <v>22</v>
      </c>
      <c r="Z63" s="633" t="s">
        <v>22</v>
      </c>
      <c r="AA63" s="634" t="s">
        <v>22</v>
      </c>
      <c r="AB63" s="635" t="s">
        <v>22</v>
      </c>
      <c r="AC63" s="632" t="s">
        <v>22</v>
      </c>
      <c r="AD63" s="632" t="s">
        <v>22</v>
      </c>
      <c r="AE63" s="636" t="s">
        <v>22</v>
      </c>
    </row>
    <row r="64" spans="1:31" ht="49.5" customHeight="1">
      <c r="A64" s="656"/>
      <c r="B64" s="646"/>
      <c r="C64" s="658"/>
      <c r="D64" s="6" t="s">
        <v>9</v>
      </c>
      <c r="E64" s="15"/>
      <c r="F64" s="451">
        <v>1972</v>
      </c>
      <c r="G64" s="295">
        <v>15.288062132172996</v>
      </c>
      <c r="H64" s="423" t="s">
        <v>22</v>
      </c>
      <c r="I64" s="406" t="s">
        <v>22</v>
      </c>
      <c r="J64" s="372">
        <v>-11.330935251798564</v>
      </c>
      <c r="K64" s="295">
        <v>-19.827335357535375</v>
      </c>
      <c r="L64" s="533" t="s">
        <v>207</v>
      </c>
      <c r="M64" s="534" t="s">
        <v>207</v>
      </c>
      <c r="O64" s="430">
        <v>14342</v>
      </c>
      <c r="P64" s="295">
        <v>33.868710218965852</v>
      </c>
      <c r="Q64" s="423" t="s">
        <v>22</v>
      </c>
      <c r="R64" s="406" t="s">
        <v>22</v>
      </c>
      <c r="S64" s="372">
        <v>-8.1994495295397769</v>
      </c>
      <c r="T64" s="295">
        <v>-15.098993356217605</v>
      </c>
      <c r="U64" s="533" t="s">
        <v>207</v>
      </c>
      <c r="V64" s="534" t="s">
        <v>207</v>
      </c>
      <c r="X64" s="430">
        <v>1367</v>
      </c>
      <c r="Y64" s="295">
        <v>43.619585310804155</v>
      </c>
      <c r="Z64" s="423" t="s">
        <v>22</v>
      </c>
      <c r="AA64" s="406" t="s">
        <v>22</v>
      </c>
      <c r="AB64" s="372">
        <v>-25.504087193460492</v>
      </c>
      <c r="AC64" s="295">
        <v>-28.730589489293294</v>
      </c>
      <c r="AD64" s="533" t="s">
        <v>207</v>
      </c>
      <c r="AE64" s="534" t="s">
        <v>207</v>
      </c>
    </row>
    <row r="65" spans="1:62" ht="49.5" customHeight="1">
      <c r="A65" s="656"/>
      <c r="B65" s="646"/>
      <c r="C65" s="650" t="s">
        <v>10</v>
      </c>
      <c r="D65" s="6" t="s">
        <v>6</v>
      </c>
      <c r="E65" s="15"/>
      <c r="F65" s="451">
        <v>11</v>
      </c>
      <c r="G65" s="295">
        <v>8.5278237045589747E-2</v>
      </c>
      <c r="H65" s="423" t="s">
        <v>22</v>
      </c>
      <c r="I65" s="406" t="s">
        <v>22</v>
      </c>
      <c r="J65" s="372">
        <v>120.00000000000003</v>
      </c>
      <c r="K65" s="295">
        <v>98.9192766544883</v>
      </c>
      <c r="L65" s="533" t="s">
        <v>207</v>
      </c>
      <c r="M65" s="534" t="s">
        <v>207</v>
      </c>
      <c r="O65" s="430">
        <v>22</v>
      </c>
      <c r="P65" s="295">
        <v>5.1953118450512384E-2</v>
      </c>
      <c r="Q65" s="423" t="s">
        <v>22</v>
      </c>
      <c r="R65" s="406" t="s">
        <v>22</v>
      </c>
      <c r="S65" s="372">
        <v>-40.54054054054054</v>
      </c>
      <c r="T65" s="295">
        <v>-45.009393334436623</v>
      </c>
      <c r="U65" s="533" t="s">
        <v>207</v>
      </c>
      <c r="V65" s="534" t="s">
        <v>207</v>
      </c>
      <c r="X65" s="430">
        <v>8</v>
      </c>
      <c r="Y65" s="295">
        <v>0.25527189647873683</v>
      </c>
      <c r="Z65" s="423" t="s">
        <v>22</v>
      </c>
      <c r="AA65" s="406" t="s">
        <v>22</v>
      </c>
      <c r="AB65" s="372">
        <v>-60</v>
      </c>
      <c r="AC65" s="295">
        <v>-61.732445270769041</v>
      </c>
      <c r="AD65" s="533" t="s">
        <v>207</v>
      </c>
      <c r="AE65" s="534" t="s">
        <v>207</v>
      </c>
    </row>
    <row r="66" spans="1:62" ht="49.5" customHeight="1">
      <c r="A66" s="656"/>
      <c r="B66" s="646"/>
      <c r="C66" s="646"/>
      <c r="D66" s="6" t="s">
        <v>3</v>
      </c>
      <c r="E66" s="15"/>
      <c r="F66" s="451">
        <v>8</v>
      </c>
      <c r="G66" s="295">
        <v>6.2020536033156173E-2</v>
      </c>
      <c r="H66" s="382">
        <v>-1.2410000000000001</v>
      </c>
      <c r="I66" s="412">
        <v>-8.2725818005287312E-3</v>
      </c>
      <c r="J66" s="372">
        <v>-50</v>
      </c>
      <c r="K66" s="295">
        <v>-54.791073487616295</v>
      </c>
      <c r="L66" s="295">
        <v>-63.76642335766423</v>
      </c>
      <c r="M66" s="296">
        <v>-66.53893730615755</v>
      </c>
      <c r="O66" s="430">
        <v>38</v>
      </c>
      <c r="P66" s="295">
        <v>8.973720459633959E-2</v>
      </c>
      <c r="Q66" s="382">
        <v>-8.2189999999999994</v>
      </c>
      <c r="R66" s="412">
        <v>-1.6094566654890383E-2</v>
      </c>
      <c r="S66" s="372">
        <v>18.75</v>
      </c>
      <c r="T66" s="295">
        <v>9.8249900167359812</v>
      </c>
      <c r="U66" s="295">
        <v>-64.676809351899607</v>
      </c>
      <c r="V66" s="296">
        <v>-66.278918726893096</v>
      </c>
      <c r="X66" s="430">
        <v>10</v>
      </c>
      <c r="Y66" s="295">
        <v>0.31908987059842103</v>
      </c>
      <c r="Z66" s="382">
        <v>-1.423</v>
      </c>
      <c r="AA66" s="412">
        <v>-2.4299900070204345E-2</v>
      </c>
      <c r="AB66" s="635">
        <v>0</v>
      </c>
      <c r="AC66" s="295">
        <v>-4.3311131769226137</v>
      </c>
      <c r="AD66" s="295">
        <v>-16.929363689433742</v>
      </c>
      <c r="AE66" s="296">
        <v>-19.177666194931007</v>
      </c>
    </row>
    <row r="67" spans="1:62" ht="49.5" customHeight="1" thickBot="1">
      <c r="A67" s="656"/>
      <c r="B67" s="647"/>
      <c r="C67" s="647"/>
      <c r="D67" s="26" t="s">
        <v>9</v>
      </c>
      <c r="E67" s="18"/>
      <c r="F67" s="452">
        <v>19</v>
      </c>
      <c r="G67" s="385">
        <v>0.14729877307874589</v>
      </c>
      <c r="H67" s="424" t="s">
        <v>22</v>
      </c>
      <c r="I67" s="407" t="s">
        <v>22</v>
      </c>
      <c r="J67" s="373">
        <v>-9.5238095238095184</v>
      </c>
      <c r="K67" s="380">
        <v>-18.193371072829507</v>
      </c>
      <c r="L67" s="535" t="s">
        <v>207</v>
      </c>
      <c r="M67" s="536" t="s">
        <v>207</v>
      </c>
      <c r="O67" s="436">
        <v>60</v>
      </c>
      <c r="P67" s="385">
        <v>0.14169032304685197</v>
      </c>
      <c r="Q67" s="424" t="s">
        <v>22</v>
      </c>
      <c r="R67" s="407" t="s">
        <v>22</v>
      </c>
      <c r="S67" s="373">
        <v>-13.043478260869563</v>
      </c>
      <c r="T67" s="380">
        <v>-19.578954678820338</v>
      </c>
      <c r="U67" s="535" t="s">
        <v>207</v>
      </c>
      <c r="V67" s="536" t="s">
        <v>207</v>
      </c>
      <c r="X67" s="436">
        <v>18</v>
      </c>
      <c r="Y67" s="385">
        <v>0.5743617670771578</v>
      </c>
      <c r="Z67" s="424" t="s">
        <v>22</v>
      </c>
      <c r="AA67" s="407" t="s">
        <v>22</v>
      </c>
      <c r="AB67" s="373">
        <v>-40</v>
      </c>
      <c r="AC67" s="380">
        <v>-42.598667906153565</v>
      </c>
      <c r="AD67" s="535" t="s">
        <v>207</v>
      </c>
      <c r="AE67" s="536" t="s">
        <v>207</v>
      </c>
    </row>
    <row r="68" spans="1:62" ht="49.5" customHeight="1">
      <c r="A68" s="656"/>
      <c r="B68" s="659" t="s">
        <v>24</v>
      </c>
      <c r="C68" s="7" t="s">
        <v>11</v>
      </c>
      <c r="D68" s="21"/>
      <c r="E68" s="14"/>
      <c r="F68" s="441">
        <v>3071</v>
      </c>
      <c r="G68" s="442">
        <v>22.554728818127806</v>
      </c>
      <c r="H68" s="443">
        <v>3986.0340000000001</v>
      </c>
      <c r="I68" s="444">
        <v>25.782191563357141</v>
      </c>
      <c r="J68" s="372">
        <v>-24.563989191844755</v>
      </c>
      <c r="K68" s="295">
        <v>-27.289172196281186</v>
      </c>
      <c r="L68" s="295">
        <v>-24.33120250095962</v>
      </c>
      <c r="M68" s="389">
        <v>-26.586001063263481</v>
      </c>
      <c r="O68" s="460">
        <v>6487</v>
      </c>
      <c r="P68" s="442">
        <v>14.553529483292493</v>
      </c>
      <c r="Q68" s="443">
        <v>8778.7019999999993</v>
      </c>
      <c r="R68" s="444">
        <v>16.650875070278289</v>
      </c>
      <c r="S68" s="372">
        <v>-2.0534500981428323</v>
      </c>
      <c r="T68" s="295">
        <v>-4.8549001461059902</v>
      </c>
      <c r="U68" s="295">
        <v>-1.266717127808775</v>
      </c>
      <c r="V68" s="389">
        <v>-3.3346482131602784</v>
      </c>
      <c r="X68" s="460">
        <v>4964</v>
      </c>
      <c r="Y68" s="442">
        <v>148.63877543687343</v>
      </c>
      <c r="Z68" s="443">
        <v>9745.0409999999993</v>
      </c>
      <c r="AA68" s="444">
        <v>157.44931019146159</v>
      </c>
      <c r="AB68" s="372">
        <v>11.701170117011699</v>
      </c>
      <c r="AC68" s="295">
        <v>7.7885319643101951</v>
      </c>
      <c r="AD68" s="295">
        <v>10.200559651385461</v>
      </c>
      <c r="AE68" s="389">
        <v>7.3627819909192596</v>
      </c>
    </row>
    <row r="69" spans="1:62" ht="49.5" customHeight="1">
      <c r="A69" s="656"/>
      <c r="B69" s="646"/>
      <c r="C69" s="2" t="s">
        <v>21</v>
      </c>
      <c r="D69" s="6"/>
      <c r="E69" s="15"/>
      <c r="F69" s="441">
        <v>175</v>
      </c>
      <c r="G69" s="442">
        <v>1.2852743546637466</v>
      </c>
      <c r="H69" s="443">
        <v>203.21899999999999</v>
      </c>
      <c r="I69" s="444">
        <v>1.3144471891895237</v>
      </c>
      <c r="J69" s="372">
        <v>-10.714285714285708</v>
      </c>
      <c r="K69" s="295">
        <v>-13.939799742714285</v>
      </c>
      <c r="L69" s="295">
        <v>-34.805943910122735</v>
      </c>
      <c r="M69" s="296">
        <v>-36.74861339610311</v>
      </c>
      <c r="O69" s="460">
        <v>917</v>
      </c>
      <c r="P69" s="442">
        <v>2.057281722857903</v>
      </c>
      <c r="Q69" s="443">
        <v>1225.558</v>
      </c>
      <c r="R69" s="444">
        <v>2.3245592741820058</v>
      </c>
      <c r="S69" s="372">
        <v>3.0337078651685374</v>
      </c>
      <c r="T69" s="295">
        <v>8.6755817036987537E-2</v>
      </c>
      <c r="U69" s="295">
        <v>0.64614146457635968</v>
      </c>
      <c r="V69" s="296">
        <v>-1.4618537169947814</v>
      </c>
      <c r="X69" s="460">
        <v>221</v>
      </c>
      <c r="Y69" s="442">
        <v>6.6174797283539544</v>
      </c>
      <c r="Z69" s="443">
        <v>437.40499999999997</v>
      </c>
      <c r="AA69" s="444">
        <v>7.0670934605915221</v>
      </c>
      <c r="AB69" s="372">
        <v>-12.648221343873516</v>
      </c>
      <c r="AC69" s="295">
        <v>-15.707955646730625</v>
      </c>
      <c r="AD69" s="295">
        <v>-21.303709514333931</v>
      </c>
      <c r="AE69" s="296">
        <v>-23.330219867895224</v>
      </c>
    </row>
    <row r="70" spans="1:62" ht="49.5" customHeight="1" thickBot="1">
      <c r="A70" s="657"/>
      <c r="B70" s="647"/>
      <c r="C70" s="17" t="s">
        <v>12</v>
      </c>
      <c r="D70" s="26"/>
      <c r="E70" s="18"/>
      <c r="F70" s="455">
        <v>747</v>
      </c>
      <c r="G70" s="456">
        <v>5.4862853881932496</v>
      </c>
      <c r="H70" s="453">
        <v>1278.306</v>
      </c>
      <c r="I70" s="454">
        <v>8.268251141006024</v>
      </c>
      <c r="J70" s="373">
        <v>-6.2735257214554565</v>
      </c>
      <c r="K70" s="295">
        <v>-9.6594655668061193</v>
      </c>
      <c r="L70" s="295">
        <v>13.231443523613478</v>
      </c>
      <c r="M70" s="386">
        <v>9.8573434387287477</v>
      </c>
      <c r="O70" s="462">
        <v>2584</v>
      </c>
      <c r="P70" s="456">
        <v>5.7971820849125653</v>
      </c>
      <c r="Q70" s="453">
        <v>4600.4709999999995</v>
      </c>
      <c r="R70" s="454">
        <v>8.7258763180978498</v>
      </c>
      <c r="S70" s="373">
        <v>-17.046548956661312</v>
      </c>
      <c r="T70" s="295">
        <v>-19.419169019715355</v>
      </c>
      <c r="U70" s="295">
        <v>-9.7520928014457127</v>
      </c>
      <c r="V70" s="386">
        <v>-11.642300918250584</v>
      </c>
      <c r="X70" s="462">
        <v>470</v>
      </c>
      <c r="Y70" s="456">
        <v>14.073373177947325</v>
      </c>
      <c r="Z70" s="453">
        <v>974.322</v>
      </c>
      <c r="AA70" s="454">
        <v>15.741988854060773</v>
      </c>
      <c r="AB70" s="373">
        <v>9.8130841121495394</v>
      </c>
      <c r="AC70" s="295">
        <v>5.9665813215974879</v>
      </c>
      <c r="AD70" s="295">
        <v>-4.5215750105589336</v>
      </c>
      <c r="AE70" s="386">
        <v>-6.9802425740328431</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5917.8519999999999</v>
      </c>
      <c r="I72" s="407" t="s">
        <v>22</v>
      </c>
      <c r="J72" s="537" t="s">
        <v>207</v>
      </c>
      <c r="K72" s="535" t="s">
        <v>207</v>
      </c>
      <c r="L72" s="387">
        <v>-18.341093285284273</v>
      </c>
      <c r="M72" s="536" t="s">
        <v>207</v>
      </c>
      <c r="O72" s="428" t="s">
        <v>22</v>
      </c>
      <c r="P72" s="180" t="s">
        <v>22</v>
      </c>
      <c r="Q72" s="459">
        <v>16571.581999999999</v>
      </c>
      <c r="R72" s="407" t="s">
        <v>22</v>
      </c>
      <c r="S72" s="537" t="s">
        <v>207</v>
      </c>
      <c r="T72" s="535" t="s">
        <v>207</v>
      </c>
      <c r="U72" s="387">
        <v>-4.1693402622444609</v>
      </c>
      <c r="V72" s="536" t="s">
        <v>207</v>
      </c>
      <c r="X72" s="428" t="s">
        <v>22</v>
      </c>
      <c r="Y72" s="180" t="s">
        <v>22</v>
      </c>
      <c r="Z72" s="459">
        <v>11460.231</v>
      </c>
      <c r="AA72" s="407" t="s">
        <v>22</v>
      </c>
      <c r="AB72" s="537" t="s">
        <v>207</v>
      </c>
      <c r="AC72" s="535" t="s">
        <v>207</v>
      </c>
      <c r="AD72" s="387">
        <v>6.6968124085333045</v>
      </c>
      <c r="AE72" s="536" t="s">
        <v>207</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1"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1" t="s">
        <v>83</v>
      </c>
    </row>
    <row r="5" spans="1:49" s="53" customFormat="1" ht="36.75" customHeight="1" thickBot="1">
      <c r="A5" s="702"/>
      <c r="B5" s="723" t="s">
        <v>86</v>
      </c>
      <c r="C5" s="735" t="s">
        <v>87</v>
      </c>
      <c r="D5" s="736"/>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702"/>
    </row>
    <row r="6" spans="1:49" s="53" customFormat="1" ht="36.75" customHeight="1" thickBot="1">
      <c r="A6" s="702"/>
      <c r="B6" s="724"/>
      <c r="C6" s="737"/>
      <c r="D6" s="738"/>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702"/>
    </row>
    <row r="7" spans="1:49" s="53" customFormat="1" ht="36.75" customHeight="1">
      <c r="A7" s="702"/>
      <c r="B7" s="724"/>
      <c r="C7" s="737"/>
      <c r="D7" s="738"/>
      <c r="E7" s="731" t="s">
        <v>98</v>
      </c>
      <c r="F7" s="731"/>
      <c r="G7" s="731" t="s">
        <v>125</v>
      </c>
      <c r="H7" s="731"/>
      <c r="I7" s="731" t="s">
        <v>99</v>
      </c>
      <c r="J7" s="733"/>
      <c r="K7" s="704" t="s">
        <v>92</v>
      </c>
      <c r="L7" s="709"/>
      <c r="M7" s="468"/>
      <c r="N7" s="468"/>
      <c r="O7" s="468"/>
      <c r="P7" s="468"/>
      <c r="Q7" s="468"/>
      <c r="R7" s="471"/>
      <c r="S7" s="726" t="s">
        <v>87</v>
      </c>
      <c r="T7" s="727"/>
      <c r="U7" s="251"/>
      <c r="V7" s="252"/>
      <c r="W7" s="252"/>
      <c r="X7" s="252"/>
      <c r="Y7" s="251"/>
      <c r="Z7" s="59"/>
      <c r="AA7" s="726" t="s">
        <v>93</v>
      </c>
      <c r="AB7" s="727"/>
      <c r="AC7" s="468"/>
      <c r="AD7" s="468"/>
      <c r="AE7" s="468"/>
      <c r="AF7" s="468"/>
      <c r="AG7" s="468"/>
      <c r="AH7" s="468"/>
      <c r="AI7" s="714" t="s">
        <v>94</v>
      </c>
      <c r="AJ7" s="715"/>
      <c r="AK7" s="704" t="s">
        <v>92</v>
      </c>
      <c r="AL7" s="705"/>
      <c r="AM7" s="708" t="s">
        <v>87</v>
      </c>
      <c r="AN7" s="709"/>
      <c r="AO7" s="704" t="s">
        <v>94</v>
      </c>
      <c r="AP7" s="712"/>
      <c r="AQ7" s="60" t="s">
        <v>95</v>
      </c>
      <c r="AR7" s="61"/>
      <c r="AS7" s="60" t="s">
        <v>96</v>
      </c>
      <c r="AT7" s="61"/>
      <c r="AU7" s="60" t="s">
        <v>97</v>
      </c>
      <c r="AV7" s="61"/>
      <c r="AW7" s="702"/>
    </row>
    <row r="8" spans="1:49" s="53" customFormat="1" ht="36.75" customHeight="1" thickBot="1">
      <c r="A8" s="703"/>
      <c r="B8" s="725"/>
      <c r="C8" s="739"/>
      <c r="D8" s="740"/>
      <c r="E8" s="732"/>
      <c r="F8" s="732"/>
      <c r="G8" s="732"/>
      <c r="H8" s="732"/>
      <c r="I8" s="732"/>
      <c r="J8" s="734"/>
      <c r="K8" s="706"/>
      <c r="L8" s="707"/>
      <c r="M8" s="718" t="s">
        <v>139</v>
      </c>
      <c r="N8" s="718"/>
      <c r="O8" s="718" t="s">
        <v>125</v>
      </c>
      <c r="P8" s="718"/>
      <c r="Q8" s="718" t="s">
        <v>99</v>
      </c>
      <c r="R8" s="718"/>
      <c r="S8" s="728"/>
      <c r="T8" s="730"/>
      <c r="U8" s="719" t="s">
        <v>98</v>
      </c>
      <c r="V8" s="720"/>
      <c r="W8" s="721" t="s">
        <v>125</v>
      </c>
      <c r="X8" s="722"/>
      <c r="Y8" s="62" t="s">
        <v>99</v>
      </c>
      <c r="Z8" s="63"/>
      <c r="AA8" s="728"/>
      <c r="AB8" s="729"/>
      <c r="AC8" s="718" t="s">
        <v>139</v>
      </c>
      <c r="AD8" s="718"/>
      <c r="AE8" s="718" t="s">
        <v>125</v>
      </c>
      <c r="AF8" s="718"/>
      <c r="AG8" s="718" t="s">
        <v>99</v>
      </c>
      <c r="AH8" s="718"/>
      <c r="AI8" s="716"/>
      <c r="AJ8" s="717"/>
      <c r="AK8" s="706"/>
      <c r="AL8" s="707"/>
      <c r="AM8" s="710"/>
      <c r="AN8" s="711"/>
      <c r="AO8" s="706"/>
      <c r="AP8" s="713"/>
      <c r="AQ8" s="469"/>
      <c r="AR8" s="470"/>
      <c r="AS8" s="469"/>
      <c r="AT8" s="470"/>
      <c r="AU8" s="469"/>
      <c r="AV8" s="470"/>
      <c r="AW8" s="703"/>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13979366</v>
      </c>
      <c r="C10" s="71">
        <v>34400</v>
      </c>
      <c r="D10" s="490">
        <v>24.607696801128178</v>
      </c>
      <c r="E10" s="229">
        <v>27446</v>
      </c>
      <c r="F10" s="490">
        <v>19.633222279179186</v>
      </c>
      <c r="G10" s="229">
        <v>1238</v>
      </c>
      <c r="H10" s="490">
        <v>0.88559094883129896</v>
      </c>
      <c r="I10" s="229">
        <v>5716</v>
      </c>
      <c r="J10" s="491">
        <v>4.0888835731176938</v>
      </c>
      <c r="K10" s="228">
        <v>23256</v>
      </c>
      <c r="L10" s="326">
        <v>17.36843036843463</v>
      </c>
      <c r="M10" s="352">
        <v>12598</v>
      </c>
      <c r="N10" s="326">
        <v>9.4086466194332417</v>
      </c>
      <c r="O10" s="352">
        <v>328</v>
      </c>
      <c r="P10" s="326">
        <v>0.24496238221734429</v>
      </c>
      <c r="Q10" s="352">
        <v>10330</v>
      </c>
      <c r="R10" s="326">
        <v>7.7148213667840437</v>
      </c>
      <c r="S10" s="73">
        <v>10812</v>
      </c>
      <c r="T10" s="326">
        <v>8.0747965747985564</v>
      </c>
      <c r="U10" s="74">
        <v>3805</v>
      </c>
      <c r="V10" s="326">
        <v>2.8417130010274239</v>
      </c>
      <c r="W10" s="352">
        <v>305</v>
      </c>
      <c r="X10" s="326">
        <v>0.22778514200088418</v>
      </c>
      <c r="Y10" s="72">
        <v>6702</v>
      </c>
      <c r="Z10" s="326">
        <v>5.0052984317702487</v>
      </c>
      <c r="AA10" s="75">
        <v>43</v>
      </c>
      <c r="AB10" s="326">
        <v>3.2113970839468917E-2</v>
      </c>
      <c r="AC10" s="229">
        <v>41</v>
      </c>
      <c r="AD10" s="326">
        <v>3.0620297777168036E-2</v>
      </c>
      <c r="AE10" s="229">
        <v>0</v>
      </c>
      <c r="AF10" s="326">
        <v>0</v>
      </c>
      <c r="AG10" s="229">
        <v>2</v>
      </c>
      <c r="AH10" s="326">
        <v>1.49367306230088E-3</v>
      </c>
      <c r="AI10" s="70">
        <v>34111</v>
      </c>
      <c r="AJ10" s="319">
        <v>25.475340914072657</v>
      </c>
      <c r="AK10" s="495">
        <v>74</v>
      </c>
      <c r="AL10" s="326">
        <v>5.5265903305132556E-2</v>
      </c>
      <c r="AM10" s="74">
        <v>121</v>
      </c>
      <c r="AN10" s="326">
        <v>9.0367220269203227E-2</v>
      </c>
      <c r="AO10" s="70">
        <v>195</v>
      </c>
      <c r="AP10" s="326">
        <v>0.14563312357433578</v>
      </c>
      <c r="AQ10" s="70">
        <v>28797</v>
      </c>
      <c r="AR10" s="491">
        <v>20.599646650642097</v>
      </c>
      <c r="AS10" s="74">
        <v>3353</v>
      </c>
      <c r="AT10" s="490">
        <v>2.3985350980867084</v>
      </c>
      <c r="AU10" s="70">
        <v>9570</v>
      </c>
      <c r="AV10" s="490">
        <v>6.8458040228719961</v>
      </c>
      <c r="AW10" s="466" t="s">
        <v>100</v>
      </c>
    </row>
    <row r="11" spans="1:49" s="82" customFormat="1" ht="36.75" customHeight="1">
      <c r="A11" s="77" t="s">
        <v>101</v>
      </c>
      <c r="B11" s="487">
        <v>488735</v>
      </c>
      <c r="C11" s="79">
        <v>1590</v>
      </c>
      <c r="D11" s="327">
        <v>32.532967763716535</v>
      </c>
      <c r="E11" s="230">
        <v>1329</v>
      </c>
      <c r="F11" s="327">
        <v>27.192650413823444</v>
      </c>
      <c r="G11" s="230">
        <v>41</v>
      </c>
      <c r="H11" s="327">
        <v>0.83890042661155839</v>
      </c>
      <c r="I11" s="230">
        <v>220</v>
      </c>
      <c r="J11" s="323">
        <v>4.5014169232815329</v>
      </c>
      <c r="K11" s="492">
        <v>747</v>
      </c>
      <c r="L11" s="327">
        <v>16.130587942295541</v>
      </c>
      <c r="M11" s="353">
        <v>521</v>
      </c>
      <c r="N11" s="327">
        <v>11.250383290409605</v>
      </c>
      <c r="O11" s="353">
        <v>12</v>
      </c>
      <c r="P11" s="327">
        <v>0.25912591071960706</v>
      </c>
      <c r="Q11" s="353">
        <v>214</v>
      </c>
      <c r="R11" s="327">
        <v>4.6210787411663263</v>
      </c>
      <c r="S11" s="230">
        <v>621</v>
      </c>
      <c r="T11" s="327">
        <v>13.409765879739666</v>
      </c>
      <c r="U11" s="81">
        <v>191</v>
      </c>
      <c r="V11" s="327">
        <v>4.1244207456204123</v>
      </c>
      <c r="W11" s="353">
        <v>35</v>
      </c>
      <c r="X11" s="327">
        <v>0.75578390626552061</v>
      </c>
      <c r="Y11" s="353">
        <v>395</v>
      </c>
      <c r="Z11" s="327">
        <v>8.5295612278537316</v>
      </c>
      <c r="AA11" s="81">
        <v>3</v>
      </c>
      <c r="AB11" s="327">
        <v>6.4781477679901764E-2</v>
      </c>
      <c r="AC11" s="230">
        <v>3</v>
      </c>
      <c r="AD11" s="327">
        <v>6.4781477679901764E-2</v>
      </c>
      <c r="AE11" s="230">
        <v>0</v>
      </c>
      <c r="AF11" s="327">
        <v>0</v>
      </c>
      <c r="AG11" s="230">
        <v>0</v>
      </c>
      <c r="AH11" s="327">
        <v>0</v>
      </c>
      <c r="AI11" s="78">
        <v>1371</v>
      </c>
      <c r="AJ11" s="320">
        <v>29.605135299715108</v>
      </c>
      <c r="AK11" s="492">
        <v>1</v>
      </c>
      <c r="AL11" s="327">
        <v>2.159382589330059E-2</v>
      </c>
      <c r="AM11" s="80">
        <v>6</v>
      </c>
      <c r="AN11" s="327">
        <v>0.12956295535980353</v>
      </c>
      <c r="AO11" s="79">
        <v>7</v>
      </c>
      <c r="AP11" s="327">
        <v>0.15115678125310411</v>
      </c>
      <c r="AQ11" s="78">
        <v>1159</v>
      </c>
      <c r="AR11" s="323">
        <v>23.714282791287715</v>
      </c>
      <c r="AS11" s="80">
        <v>55</v>
      </c>
      <c r="AT11" s="327">
        <v>1.1253542308203832</v>
      </c>
      <c r="AU11" s="79">
        <v>318</v>
      </c>
      <c r="AV11" s="327">
        <v>6.5065935527433059</v>
      </c>
      <c r="AW11" s="77" t="s">
        <v>101</v>
      </c>
    </row>
    <row r="12" spans="1:49" s="82" customFormat="1" ht="36.75" customHeight="1">
      <c r="A12" s="83" t="s">
        <v>37</v>
      </c>
      <c r="B12" s="488">
        <v>103185</v>
      </c>
      <c r="C12" s="85">
        <v>230</v>
      </c>
      <c r="D12" s="328">
        <v>22.290061539952514</v>
      </c>
      <c r="E12" s="231">
        <v>199</v>
      </c>
      <c r="F12" s="328">
        <v>19.285748897611086</v>
      </c>
      <c r="G12" s="231">
        <v>2</v>
      </c>
      <c r="H12" s="328">
        <v>0.19382662208654358</v>
      </c>
      <c r="I12" s="231">
        <v>29</v>
      </c>
      <c r="J12" s="324">
        <v>2.8104860202548823</v>
      </c>
      <c r="K12" s="493">
        <v>376</v>
      </c>
      <c r="L12" s="328">
        <v>36.123395983513902</v>
      </c>
      <c r="M12" s="354">
        <v>179</v>
      </c>
      <c r="N12" s="328">
        <v>17.197042236832417</v>
      </c>
      <c r="O12" s="354">
        <v>8</v>
      </c>
      <c r="P12" s="328">
        <v>0.76858289326625318</v>
      </c>
      <c r="Q12" s="354">
        <v>189</v>
      </c>
      <c r="R12" s="328">
        <v>18.157770853415229</v>
      </c>
      <c r="S12" s="231">
        <v>148</v>
      </c>
      <c r="T12" s="328">
        <v>14.218783525425684</v>
      </c>
      <c r="U12" s="87">
        <v>38</v>
      </c>
      <c r="V12" s="328">
        <v>3.6507687430147029</v>
      </c>
      <c r="W12" s="354">
        <v>2</v>
      </c>
      <c r="X12" s="328">
        <v>0.19214572331656329</v>
      </c>
      <c r="Y12" s="354">
        <v>108</v>
      </c>
      <c r="Z12" s="328">
        <v>10.375869059094416</v>
      </c>
      <c r="AA12" s="87">
        <v>0</v>
      </c>
      <c r="AB12" s="328">
        <v>0</v>
      </c>
      <c r="AC12" s="231">
        <v>0</v>
      </c>
      <c r="AD12" s="328">
        <v>0</v>
      </c>
      <c r="AE12" s="231">
        <v>0</v>
      </c>
      <c r="AF12" s="328">
        <v>0</v>
      </c>
      <c r="AG12" s="231">
        <v>0</v>
      </c>
      <c r="AH12" s="328">
        <v>0</v>
      </c>
      <c r="AI12" s="84">
        <v>524</v>
      </c>
      <c r="AJ12" s="321">
        <v>50.342179508939587</v>
      </c>
      <c r="AK12" s="493">
        <v>2</v>
      </c>
      <c r="AL12" s="328">
        <v>0.19214572331656329</v>
      </c>
      <c r="AM12" s="86">
        <v>10</v>
      </c>
      <c r="AN12" s="328">
        <v>0.96072861658281661</v>
      </c>
      <c r="AO12" s="85">
        <v>12</v>
      </c>
      <c r="AP12" s="328">
        <v>1.1528743398993797</v>
      </c>
      <c r="AQ12" s="84">
        <v>124</v>
      </c>
      <c r="AR12" s="324">
        <v>12.017250569365704</v>
      </c>
      <c r="AS12" s="86">
        <v>25</v>
      </c>
      <c r="AT12" s="328">
        <v>2.4228327760817949</v>
      </c>
      <c r="AU12" s="85">
        <v>83</v>
      </c>
      <c r="AV12" s="328">
        <v>8.0438048165915585</v>
      </c>
      <c r="AW12" s="83" t="s">
        <v>102</v>
      </c>
    </row>
    <row r="13" spans="1:49" s="82" customFormat="1" ht="36.75" customHeight="1">
      <c r="A13" s="83" t="s">
        <v>38</v>
      </c>
      <c r="B13" s="488">
        <v>98143</v>
      </c>
      <c r="C13" s="85">
        <v>262</v>
      </c>
      <c r="D13" s="328">
        <v>26.695739889752709</v>
      </c>
      <c r="E13" s="231">
        <v>226</v>
      </c>
      <c r="F13" s="328">
        <v>23.027622958336305</v>
      </c>
      <c r="G13" s="231">
        <v>8</v>
      </c>
      <c r="H13" s="328">
        <v>0.81513709587031169</v>
      </c>
      <c r="I13" s="231">
        <v>28</v>
      </c>
      <c r="J13" s="324">
        <v>2.8529798355460909</v>
      </c>
      <c r="K13" s="493">
        <v>187</v>
      </c>
      <c r="L13" s="328">
        <v>19.74364930210951</v>
      </c>
      <c r="M13" s="354">
        <v>104</v>
      </c>
      <c r="N13" s="328">
        <v>10.980425280317588</v>
      </c>
      <c r="O13" s="354">
        <v>5</v>
      </c>
      <c r="P13" s="328">
        <v>0.52790506155373018</v>
      </c>
      <c r="Q13" s="354">
        <v>78</v>
      </c>
      <c r="R13" s="328">
        <v>8.2353189602381907</v>
      </c>
      <c r="S13" s="231">
        <v>107</v>
      </c>
      <c r="T13" s="328">
        <v>11.297168317249826</v>
      </c>
      <c r="U13" s="87">
        <v>15</v>
      </c>
      <c r="V13" s="328">
        <v>1.5837151846611905</v>
      </c>
      <c r="W13" s="354">
        <v>3</v>
      </c>
      <c r="X13" s="328">
        <v>0.3167430369322381</v>
      </c>
      <c r="Y13" s="354">
        <v>89</v>
      </c>
      <c r="Z13" s="328">
        <v>9.3967100956563971</v>
      </c>
      <c r="AA13" s="87">
        <v>0</v>
      </c>
      <c r="AB13" s="328">
        <v>0</v>
      </c>
      <c r="AC13" s="231">
        <v>0</v>
      </c>
      <c r="AD13" s="328">
        <v>0</v>
      </c>
      <c r="AE13" s="231">
        <v>0</v>
      </c>
      <c r="AF13" s="328">
        <v>0</v>
      </c>
      <c r="AG13" s="231">
        <v>0</v>
      </c>
      <c r="AH13" s="328">
        <v>0</v>
      </c>
      <c r="AI13" s="84">
        <v>294</v>
      </c>
      <c r="AJ13" s="321">
        <v>31.040817619359334</v>
      </c>
      <c r="AK13" s="493">
        <v>1</v>
      </c>
      <c r="AL13" s="328">
        <v>0.10558101231074604</v>
      </c>
      <c r="AM13" s="86">
        <v>0</v>
      </c>
      <c r="AN13" s="328">
        <v>0</v>
      </c>
      <c r="AO13" s="85">
        <v>1</v>
      </c>
      <c r="AP13" s="328">
        <v>0.10558101231074604</v>
      </c>
      <c r="AQ13" s="84">
        <v>141</v>
      </c>
      <c r="AR13" s="324">
        <v>14.366791314714245</v>
      </c>
      <c r="AS13" s="86">
        <v>22</v>
      </c>
      <c r="AT13" s="328">
        <v>2.2416270136433574</v>
      </c>
      <c r="AU13" s="85">
        <v>28</v>
      </c>
      <c r="AV13" s="328">
        <v>2.8529798355460909</v>
      </c>
      <c r="AW13" s="83" t="s">
        <v>38</v>
      </c>
    </row>
    <row r="14" spans="1:49" s="82" customFormat="1" ht="36.75" customHeight="1">
      <c r="A14" s="83" t="s">
        <v>39</v>
      </c>
      <c r="B14" s="488">
        <v>219601</v>
      </c>
      <c r="C14" s="85">
        <v>279</v>
      </c>
      <c r="D14" s="328">
        <v>12.704860178232339</v>
      </c>
      <c r="E14" s="231">
        <v>234</v>
      </c>
      <c r="F14" s="328">
        <v>10.655689181743252</v>
      </c>
      <c r="G14" s="231">
        <v>3</v>
      </c>
      <c r="H14" s="328">
        <v>0.13661139976593914</v>
      </c>
      <c r="I14" s="231">
        <v>42</v>
      </c>
      <c r="J14" s="324">
        <v>1.9125595967231479</v>
      </c>
      <c r="K14" s="493">
        <v>453</v>
      </c>
      <c r="L14" s="328">
        <v>21.383659674099807</v>
      </c>
      <c r="M14" s="354">
        <v>326</v>
      </c>
      <c r="N14" s="328">
        <v>15.388682237873152</v>
      </c>
      <c r="O14" s="354">
        <v>3</v>
      </c>
      <c r="P14" s="328">
        <v>0.14161364022582656</v>
      </c>
      <c r="Q14" s="354">
        <v>124</v>
      </c>
      <c r="R14" s="328">
        <v>5.8533637960008313</v>
      </c>
      <c r="S14" s="231">
        <v>111</v>
      </c>
      <c r="T14" s="328">
        <v>5.2397046883555829</v>
      </c>
      <c r="U14" s="87">
        <v>52</v>
      </c>
      <c r="V14" s="328">
        <v>2.4546364305809933</v>
      </c>
      <c r="W14" s="354">
        <v>2</v>
      </c>
      <c r="X14" s="328">
        <v>9.4409093483884363E-2</v>
      </c>
      <c r="Y14" s="354">
        <v>57</v>
      </c>
      <c r="Z14" s="328">
        <v>2.6906591642907047</v>
      </c>
      <c r="AA14" s="87">
        <v>0</v>
      </c>
      <c r="AB14" s="328">
        <v>0</v>
      </c>
      <c r="AC14" s="231">
        <v>0</v>
      </c>
      <c r="AD14" s="328">
        <v>0</v>
      </c>
      <c r="AE14" s="231">
        <v>0</v>
      </c>
      <c r="AF14" s="328">
        <v>0</v>
      </c>
      <c r="AG14" s="231">
        <v>0</v>
      </c>
      <c r="AH14" s="328">
        <v>0</v>
      </c>
      <c r="AI14" s="84">
        <v>564</v>
      </c>
      <c r="AJ14" s="321">
        <v>26.623364362455391</v>
      </c>
      <c r="AK14" s="493">
        <v>2</v>
      </c>
      <c r="AL14" s="328">
        <v>9.4409093483884363E-2</v>
      </c>
      <c r="AM14" s="86">
        <v>1</v>
      </c>
      <c r="AN14" s="328">
        <v>4.7204546741942181E-2</v>
      </c>
      <c r="AO14" s="85">
        <v>3</v>
      </c>
      <c r="AP14" s="328">
        <v>0.14161364022582656</v>
      </c>
      <c r="AQ14" s="84">
        <v>340</v>
      </c>
      <c r="AR14" s="324">
        <v>15.482625306806435</v>
      </c>
      <c r="AS14" s="86">
        <v>69</v>
      </c>
      <c r="AT14" s="328">
        <v>3.1420621946166003</v>
      </c>
      <c r="AU14" s="85">
        <v>135</v>
      </c>
      <c r="AV14" s="328">
        <v>6.1475129894672609</v>
      </c>
      <c r="AW14" s="83" t="s">
        <v>39</v>
      </c>
    </row>
    <row r="15" spans="1:49" s="82" customFormat="1" ht="36.75" customHeight="1">
      <c r="A15" s="83" t="s">
        <v>40</v>
      </c>
      <c r="B15" s="488">
        <v>89150</v>
      </c>
      <c r="C15" s="85">
        <v>223</v>
      </c>
      <c r="D15" s="328">
        <v>25.014021312394839</v>
      </c>
      <c r="E15" s="231">
        <v>164</v>
      </c>
      <c r="F15" s="328">
        <v>18.395961862030287</v>
      </c>
      <c r="G15" s="231">
        <v>5</v>
      </c>
      <c r="H15" s="328">
        <v>0.5608524957936063</v>
      </c>
      <c r="I15" s="231">
        <v>54</v>
      </c>
      <c r="J15" s="324">
        <v>6.0572069545709484</v>
      </c>
      <c r="K15" s="493">
        <v>325</v>
      </c>
      <c r="L15" s="328">
        <v>36.877200812433095</v>
      </c>
      <c r="M15" s="354">
        <v>142</v>
      </c>
      <c r="N15" s="328">
        <v>16.112500047278459</v>
      </c>
      <c r="O15" s="354">
        <v>1</v>
      </c>
      <c r="P15" s="328">
        <v>0.11346831019210184</v>
      </c>
      <c r="Q15" s="354">
        <v>182</v>
      </c>
      <c r="R15" s="328">
        <v>20.651232454962535</v>
      </c>
      <c r="S15" s="231">
        <v>234</v>
      </c>
      <c r="T15" s="328">
        <v>26.551584584951833</v>
      </c>
      <c r="U15" s="87">
        <v>30</v>
      </c>
      <c r="V15" s="328">
        <v>3.404049305763055</v>
      </c>
      <c r="W15" s="354">
        <v>0</v>
      </c>
      <c r="X15" s="328">
        <v>0</v>
      </c>
      <c r="Y15" s="354">
        <v>204</v>
      </c>
      <c r="Z15" s="328">
        <v>23.147535279188777</v>
      </c>
      <c r="AA15" s="87">
        <v>0</v>
      </c>
      <c r="AB15" s="328">
        <v>0</v>
      </c>
      <c r="AC15" s="231">
        <v>0</v>
      </c>
      <c r="AD15" s="328">
        <v>0</v>
      </c>
      <c r="AE15" s="231">
        <v>0</v>
      </c>
      <c r="AF15" s="328">
        <v>0</v>
      </c>
      <c r="AG15" s="231">
        <v>0</v>
      </c>
      <c r="AH15" s="328">
        <v>0</v>
      </c>
      <c r="AI15" s="84">
        <v>559</v>
      </c>
      <c r="AJ15" s="321">
        <v>63.428785397384921</v>
      </c>
      <c r="AK15" s="493">
        <v>0</v>
      </c>
      <c r="AL15" s="328">
        <v>0</v>
      </c>
      <c r="AM15" s="86">
        <v>1</v>
      </c>
      <c r="AN15" s="328">
        <v>0.11346831019210184</v>
      </c>
      <c r="AO15" s="85">
        <v>1</v>
      </c>
      <c r="AP15" s="328">
        <v>0.11346831019210184</v>
      </c>
      <c r="AQ15" s="84">
        <v>154</v>
      </c>
      <c r="AR15" s="324">
        <v>17.274256870443075</v>
      </c>
      <c r="AS15" s="86">
        <v>34</v>
      </c>
      <c r="AT15" s="328">
        <v>3.8137969713965227</v>
      </c>
      <c r="AU15" s="85">
        <v>177</v>
      </c>
      <c r="AV15" s="328">
        <v>19.854178351093665</v>
      </c>
      <c r="AW15" s="83" t="s">
        <v>40</v>
      </c>
    </row>
    <row r="16" spans="1:49" s="82" customFormat="1" ht="36.75" customHeight="1">
      <c r="A16" s="83" t="s">
        <v>41</v>
      </c>
      <c r="B16" s="488">
        <v>100653</v>
      </c>
      <c r="C16" s="85">
        <v>302</v>
      </c>
      <c r="D16" s="328">
        <v>30.004073400693475</v>
      </c>
      <c r="E16" s="231">
        <v>237</v>
      </c>
      <c r="F16" s="328">
        <v>23.546243032994546</v>
      </c>
      <c r="G16" s="231">
        <v>14</v>
      </c>
      <c r="H16" s="328">
        <v>1.3909173099659227</v>
      </c>
      <c r="I16" s="231">
        <v>51</v>
      </c>
      <c r="J16" s="324">
        <v>5.0669130577330028</v>
      </c>
      <c r="K16" s="493">
        <v>127</v>
      </c>
      <c r="L16" s="328">
        <v>13.169310322181474</v>
      </c>
      <c r="M16" s="354">
        <v>59</v>
      </c>
      <c r="N16" s="328">
        <v>6.118026055186669</v>
      </c>
      <c r="O16" s="354">
        <v>1</v>
      </c>
      <c r="P16" s="328">
        <v>0.10369535686757067</v>
      </c>
      <c r="Q16" s="354">
        <v>67</v>
      </c>
      <c r="R16" s="328">
        <v>6.9475889101272346</v>
      </c>
      <c r="S16" s="231">
        <v>82</v>
      </c>
      <c r="T16" s="328">
        <v>8.5030192631407946</v>
      </c>
      <c r="U16" s="87">
        <v>28</v>
      </c>
      <c r="V16" s="328">
        <v>2.9034699922919782</v>
      </c>
      <c r="W16" s="354">
        <v>2</v>
      </c>
      <c r="X16" s="328">
        <v>0.20739071373514134</v>
      </c>
      <c r="Y16" s="354">
        <v>52</v>
      </c>
      <c r="Z16" s="328">
        <v>5.3921585571136745</v>
      </c>
      <c r="AA16" s="87">
        <v>0</v>
      </c>
      <c r="AB16" s="328">
        <v>0</v>
      </c>
      <c r="AC16" s="231">
        <v>0</v>
      </c>
      <c r="AD16" s="328">
        <v>0</v>
      </c>
      <c r="AE16" s="231">
        <v>0</v>
      </c>
      <c r="AF16" s="328">
        <v>0</v>
      </c>
      <c r="AG16" s="231">
        <v>0</v>
      </c>
      <c r="AH16" s="328">
        <v>0</v>
      </c>
      <c r="AI16" s="84">
        <v>209</v>
      </c>
      <c r="AJ16" s="321">
        <v>21.67232958532227</v>
      </c>
      <c r="AK16" s="493">
        <v>1</v>
      </c>
      <c r="AL16" s="328">
        <v>0.10369535686757067</v>
      </c>
      <c r="AM16" s="86">
        <v>0</v>
      </c>
      <c r="AN16" s="328">
        <v>0</v>
      </c>
      <c r="AO16" s="85">
        <v>1</v>
      </c>
      <c r="AP16" s="328">
        <v>0.10369535686757067</v>
      </c>
      <c r="AQ16" s="84">
        <v>160</v>
      </c>
      <c r="AR16" s="324">
        <v>15.896197828181972</v>
      </c>
      <c r="AS16" s="86">
        <v>20</v>
      </c>
      <c r="AT16" s="328">
        <v>1.9870247285227465</v>
      </c>
      <c r="AU16" s="85">
        <v>48</v>
      </c>
      <c r="AV16" s="328">
        <v>4.7688593484545914</v>
      </c>
      <c r="AW16" s="83" t="s">
        <v>41</v>
      </c>
    </row>
    <row r="17" spans="1:49" s="82" customFormat="1" ht="36.75" customHeight="1">
      <c r="A17" s="83" t="s">
        <v>42</v>
      </c>
      <c r="B17" s="488">
        <v>169611</v>
      </c>
      <c r="C17" s="85">
        <v>553</v>
      </c>
      <c r="D17" s="328">
        <v>32.604017428114922</v>
      </c>
      <c r="E17" s="231">
        <v>474</v>
      </c>
      <c r="F17" s="328">
        <v>27.946300652669933</v>
      </c>
      <c r="G17" s="231">
        <v>4</v>
      </c>
      <c r="H17" s="328">
        <v>0.23583376078202475</v>
      </c>
      <c r="I17" s="231">
        <v>75</v>
      </c>
      <c r="J17" s="324">
        <v>4.4218830146629644</v>
      </c>
      <c r="K17" s="493">
        <v>147</v>
      </c>
      <c r="L17" s="328">
        <v>8.813478026260567</v>
      </c>
      <c r="M17" s="354">
        <v>106</v>
      </c>
      <c r="N17" s="328">
        <v>6.355297080160681</v>
      </c>
      <c r="O17" s="354">
        <v>1</v>
      </c>
      <c r="P17" s="328">
        <v>5.995563283170454E-2</v>
      </c>
      <c r="Q17" s="354">
        <v>40</v>
      </c>
      <c r="R17" s="328">
        <v>2.3982253132681817</v>
      </c>
      <c r="S17" s="231">
        <v>70</v>
      </c>
      <c r="T17" s="328">
        <v>4.196894298219318</v>
      </c>
      <c r="U17" s="87">
        <v>30</v>
      </c>
      <c r="V17" s="328">
        <v>1.7986689849511361</v>
      </c>
      <c r="W17" s="354">
        <v>0</v>
      </c>
      <c r="X17" s="328">
        <v>0</v>
      </c>
      <c r="Y17" s="354">
        <v>40</v>
      </c>
      <c r="Z17" s="328">
        <v>2.3982253132681817</v>
      </c>
      <c r="AA17" s="87">
        <v>0</v>
      </c>
      <c r="AB17" s="328">
        <v>0</v>
      </c>
      <c r="AC17" s="231">
        <v>0</v>
      </c>
      <c r="AD17" s="328">
        <v>0</v>
      </c>
      <c r="AE17" s="231">
        <v>0</v>
      </c>
      <c r="AF17" s="328">
        <v>0</v>
      </c>
      <c r="AG17" s="231">
        <v>0</v>
      </c>
      <c r="AH17" s="328">
        <v>0</v>
      </c>
      <c r="AI17" s="84">
        <v>217</v>
      </c>
      <c r="AJ17" s="321">
        <v>13.010372324479885</v>
      </c>
      <c r="AK17" s="493">
        <v>1</v>
      </c>
      <c r="AL17" s="328">
        <v>5.995563283170454E-2</v>
      </c>
      <c r="AM17" s="86">
        <v>0</v>
      </c>
      <c r="AN17" s="328">
        <v>0</v>
      </c>
      <c r="AO17" s="85">
        <v>1</v>
      </c>
      <c r="AP17" s="328">
        <v>5.995563283170454E-2</v>
      </c>
      <c r="AQ17" s="84">
        <v>311</v>
      </c>
      <c r="AR17" s="324">
        <v>18.336074900802423</v>
      </c>
      <c r="AS17" s="86">
        <v>60</v>
      </c>
      <c r="AT17" s="328">
        <v>3.5375064117303716</v>
      </c>
      <c r="AU17" s="85">
        <v>76</v>
      </c>
      <c r="AV17" s="328">
        <v>4.4808414548584699</v>
      </c>
      <c r="AW17" s="83" t="s">
        <v>42</v>
      </c>
    </row>
    <row r="18" spans="1:49" s="82" customFormat="1" ht="36.75" customHeight="1">
      <c r="A18" s="83" t="s">
        <v>43</v>
      </c>
      <c r="B18" s="488">
        <v>303814</v>
      </c>
      <c r="C18" s="85">
        <v>727</v>
      </c>
      <c r="D18" s="328">
        <v>23.929114524017987</v>
      </c>
      <c r="E18" s="231">
        <v>575</v>
      </c>
      <c r="F18" s="328">
        <v>18.926053440591939</v>
      </c>
      <c r="G18" s="231">
        <v>42</v>
      </c>
      <c r="H18" s="328">
        <v>1.3824247730519332</v>
      </c>
      <c r="I18" s="231">
        <v>110</v>
      </c>
      <c r="J18" s="324">
        <v>3.6206363103741106</v>
      </c>
      <c r="K18" s="493">
        <v>421</v>
      </c>
      <c r="L18" s="328">
        <v>14.109682392501647</v>
      </c>
      <c r="M18" s="354">
        <v>216</v>
      </c>
      <c r="N18" s="328">
        <v>7.2391719638488254</v>
      </c>
      <c r="O18" s="354">
        <v>2</v>
      </c>
      <c r="P18" s="328">
        <v>6.7029370035637276E-2</v>
      </c>
      <c r="Q18" s="354">
        <v>203</v>
      </c>
      <c r="R18" s="328">
        <v>6.8034810586171837</v>
      </c>
      <c r="S18" s="231">
        <v>395</v>
      </c>
      <c r="T18" s="328">
        <v>13.238300582038363</v>
      </c>
      <c r="U18" s="87">
        <v>77</v>
      </c>
      <c r="V18" s="328">
        <v>2.5806307463720355</v>
      </c>
      <c r="W18" s="354">
        <v>2</v>
      </c>
      <c r="X18" s="328">
        <v>6.7029370035637276E-2</v>
      </c>
      <c r="Y18" s="354">
        <v>316</v>
      </c>
      <c r="Z18" s="328">
        <v>10.590640465630688</v>
      </c>
      <c r="AA18" s="87">
        <v>2</v>
      </c>
      <c r="AB18" s="328">
        <v>6.7029370035637276E-2</v>
      </c>
      <c r="AC18" s="231">
        <v>2</v>
      </c>
      <c r="AD18" s="328">
        <v>6.7029370035637276E-2</v>
      </c>
      <c r="AE18" s="231">
        <v>0</v>
      </c>
      <c r="AF18" s="328">
        <v>0</v>
      </c>
      <c r="AG18" s="231">
        <v>0</v>
      </c>
      <c r="AH18" s="328">
        <v>0</v>
      </c>
      <c r="AI18" s="84">
        <v>818</v>
      </c>
      <c r="AJ18" s="321">
        <v>27.415012344575647</v>
      </c>
      <c r="AK18" s="493">
        <v>0</v>
      </c>
      <c r="AL18" s="328">
        <v>0</v>
      </c>
      <c r="AM18" s="86">
        <v>0</v>
      </c>
      <c r="AN18" s="328">
        <v>0</v>
      </c>
      <c r="AO18" s="85">
        <v>0</v>
      </c>
      <c r="AP18" s="328">
        <v>0</v>
      </c>
      <c r="AQ18" s="84">
        <v>649</v>
      </c>
      <c r="AR18" s="324">
        <v>21.361754231207254</v>
      </c>
      <c r="AS18" s="86">
        <v>51</v>
      </c>
      <c r="AT18" s="328">
        <v>1.678658652991633</v>
      </c>
      <c r="AU18" s="85">
        <v>78</v>
      </c>
      <c r="AV18" s="328">
        <v>2.5673602928107333</v>
      </c>
      <c r="AW18" s="83" t="s">
        <v>43</v>
      </c>
    </row>
    <row r="19" spans="1:49" s="82" customFormat="1" ht="36.75" customHeight="1">
      <c r="A19" s="83" t="s">
        <v>44</v>
      </c>
      <c r="B19" s="488">
        <v>214420</v>
      </c>
      <c r="C19" s="85">
        <v>352</v>
      </c>
      <c r="D19" s="328">
        <v>16.416379069116687</v>
      </c>
      <c r="E19" s="231">
        <v>292</v>
      </c>
      <c r="F19" s="328">
        <v>13.618132636880889</v>
      </c>
      <c r="G19" s="231">
        <v>5</v>
      </c>
      <c r="H19" s="328">
        <v>0.23318720268631657</v>
      </c>
      <c r="I19" s="231">
        <v>55</v>
      </c>
      <c r="J19" s="324">
        <v>2.5650592295494823</v>
      </c>
      <c r="K19" s="493">
        <v>215</v>
      </c>
      <c r="L19" s="328">
        <v>10.103889919294202</v>
      </c>
      <c r="M19" s="354">
        <v>118</v>
      </c>
      <c r="N19" s="328">
        <v>5.5453907464033296</v>
      </c>
      <c r="O19" s="354">
        <v>2</v>
      </c>
      <c r="P19" s="328">
        <v>9.3989673667853033E-2</v>
      </c>
      <c r="Q19" s="354">
        <v>95</v>
      </c>
      <c r="R19" s="328">
        <v>4.464509499223019</v>
      </c>
      <c r="S19" s="231">
        <v>203</v>
      </c>
      <c r="T19" s="328">
        <v>9.5399518772870824</v>
      </c>
      <c r="U19" s="87">
        <v>68</v>
      </c>
      <c r="V19" s="328">
        <v>3.1956489047070034</v>
      </c>
      <c r="W19" s="354">
        <v>0</v>
      </c>
      <c r="X19" s="328">
        <v>0</v>
      </c>
      <c r="Y19" s="354">
        <v>135</v>
      </c>
      <c r="Z19" s="328">
        <v>6.3443029725800795</v>
      </c>
      <c r="AA19" s="87">
        <v>1</v>
      </c>
      <c r="AB19" s="328">
        <v>4.6994836833926516E-2</v>
      </c>
      <c r="AC19" s="231">
        <v>1</v>
      </c>
      <c r="AD19" s="328">
        <v>4.6994836833926516E-2</v>
      </c>
      <c r="AE19" s="231">
        <v>0</v>
      </c>
      <c r="AF19" s="328">
        <v>0</v>
      </c>
      <c r="AG19" s="231">
        <v>0</v>
      </c>
      <c r="AH19" s="328">
        <v>0</v>
      </c>
      <c r="AI19" s="84">
        <v>419</v>
      </c>
      <c r="AJ19" s="321">
        <v>19.690836633415209</v>
      </c>
      <c r="AK19" s="493">
        <v>2</v>
      </c>
      <c r="AL19" s="328">
        <v>9.3989673667853033E-2</v>
      </c>
      <c r="AM19" s="86">
        <v>1</v>
      </c>
      <c r="AN19" s="328">
        <v>4.6994836833926516E-2</v>
      </c>
      <c r="AO19" s="85">
        <v>3</v>
      </c>
      <c r="AP19" s="328">
        <v>0.14098451050177954</v>
      </c>
      <c r="AQ19" s="84">
        <v>401</v>
      </c>
      <c r="AR19" s="324">
        <v>18.701613655442589</v>
      </c>
      <c r="AS19" s="86">
        <v>26</v>
      </c>
      <c r="AT19" s="328">
        <v>1.2125734539688462</v>
      </c>
      <c r="AU19" s="85">
        <v>396</v>
      </c>
      <c r="AV19" s="328">
        <v>18.468426452756272</v>
      </c>
      <c r="AW19" s="83" t="s">
        <v>44</v>
      </c>
    </row>
    <row r="20" spans="1:49" s="82" customFormat="1" ht="36.75" customHeight="1">
      <c r="A20" s="83" t="s">
        <v>45</v>
      </c>
      <c r="B20" s="488">
        <v>177373</v>
      </c>
      <c r="C20" s="85">
        <v>284</v>
      </c>
      <c r="D20" s="328">
        <v>16.011456084071419</v>
      </c>
      <c r="E20" s="231">
        <v>232</v>
      </c>
      <c r="F20" s="328">
        <v>13.07978102642454</v>
      </c>
      <c r="G20" s="231">
        <v>14</v>
      </c>
      <c r="H20" s="328">
        <v>0.78929713090492926</v>
      </c>
      <c r="I20" s="231">
        <v>38</v>
      </c>
      <c r="J20" s="324">
        <v>2.1423779267419505</v>
      </c>
      <c r="K20" s="493">
        <v>175</v>
      </c>
      <c r="L20" s="328">
        <v>10.228773833043032</v>
      </c>
      <c r="M20" s="354">
        <v>119</v>
      </c>
      <c r="N20" s="328">
        <v>6.9555662064692605</v>
      </c>
      <c r="O20" s="354">
        <v>1</v>
      </c>
      <c r="P20" s="328">
        <v>5.8450136188817316E-2</v>
      </c>
      <c r="Q20" s="354">
        <v>55</v>
      </c>
      <c r="R20" s="328">
        <v>3.2147574903849527</v>
      </c>
      <c r="S20" s="231">
        <v>86</v>
      </c>
      <c r="T20" s="328">
        <v>5.0267117122382894</v>
      </c>
      <c r="U20" s="87">
        <v>28</v>
      </c>
      <c r="V20" s="328">
        <v>1.636603813286885</v>
      </c>
      <c r="W20" s="354">
        <v>3</v>
      </c>
      <c r="X20" s="328">
        <v>0.17535040856645195</v>
      </c>
      <c r="Y20" s="354">
        <v>55</v>
      </c>
      <c r="Z20" s="328">
        <v>3.2147574903849527</v>
      </c>
      <c r="AA20" s="87">
        <v>1</v>
      </c>
      <c r="AB20" s="328">
        <v>5.8450136188817316E-2</v>
      </c>
      <c r="AC20" s="231">
        <v>1</v>
      </c>
      <c r="AD20" s="328">
        <v>5.8450136188817316E-2</v>
      </c>
      <c r="AE20" s="231">
        <v>0</v>
      </c>
      <c r="AF20" s="328">
        <v>0</v>
      </c>
      <c r="AG20" s="231">
        <v>0</v>
      </c>
      <c r="AH20" s="328">
        <v>0</v>
      </c>
      <c r="AI20" s="84">
        <v>262</v>
      </c>
      <c r="AJ20" s="321">
        <v>15.313935681470138</v>
      </c>
      <c r="AK20" s="493">
        <v>1</v>
      </c>
      <c r="AL20" s="328">
        <v>5.8450136188817316E-2</v>
      </c>
      <c r="AM20" s="86">
        <v>0</v>
      </c>
      <c r="AN20" s="328">
        <v>0</v>
      </c>
      <c r="AO20" s="85">
        <v>1</v>
      </c>
      <c r="AP20" s="328">
        <v>5.8450136188817316E-2</v>
      </c>
      <c r="AQ20" s="84">
        <v>409</v>
      </c>
      <c r="AR20" s="324">
        <v>23.058751895722573</v>
      </c>
      <c r="AS20" s="86">
        <v>42</v>
      </c>
      <c r="AT20" s="328">
        <v>2.3678913927147875</v>
      </c>
      <c r="AU20" s="85">
        <v>869</v>
      </c>
      <c r="AV20" s="328">
        <v>48.992800482598817</v>
      </c>
      <c r="AW20" s="83" t="s">
        <v>45</v>
      </c>
    </row>
    <row r="21" spans="1:49" s="82" customFormat="1" ht="36.75" customHeight="1">
      <c r="A21" s="83" t="s">
        <v>46</v>
      </c>
      <c r="B21" s="488">
        <v>834347</v>
      </c>
      <c r="C21" s="85">
        <v>2550</v>
      </c>
      <c r="D21" s="328">
        <v>30.562823381638577</v>
      </c>
      <c r="E21" s="231">
        <v>1936</v>
      </c>
      <c r="F21" s="328">
        <v>23.203774928177364</v>
      </c>
      <c r="G21" s="231">
        <v>125</v>
      </c>
      <c r="H21" s="328">
        <v>1.4981776167469891</v>
      </c>
      <c r="I21" s="231">
        <v>489</v>
      </c>
      <c r="J21" s="324">
        <v>5.8608708367142208</v>
      </c>
      <c r="K21" s="493">
        <v>811</v>
      </c>
      <c r="L21" s="328">
        <v>10.118755006350735</v>
      </c>
      <c r="M21" s="354">
        <v>391</v>
      </c>
      <c r="N21" s="328">
        <v>4.8784626479446827</v>
      </c>
      <c r="O21" s="354">
        <v>7</v>
      </c>
      <c r="P21" s="328">
        <v>8.7338205973434224E-2</v>
      </c>
      <c r="Q21" s="354">
        <v>413</v>
      </c>
      <c r="R21" s="328">
        <v>5.1529541524326188</v>
      </c>
      <c r="S21" s="231">
        <v>736</v>
      </c>
      <c r="T21" s="328">
        <v>9.182988513778227</v>
      </c>
      <c r="U21" s="87">
        <v>291</v>
      </c>
      <c r="V21" s="328">
        <v>3.6307739911813366</v>
      </c>
      <c r="W21" s="354">
        <v>12</v>
      </c>
      <c r="X21" s="328">
        <v>0.14972263881160153</v>
      </c>
      <c r="Y21" s="354">
        <v>433</v>
      </c>
      <c r="Z21" s="328">
        <v>5.4024918837852871</v>
      </c>
      <c r="AA21" s="87">
        <v>1</v>
      </c>
      <c r="AB21" s="328">
        <v>1.2476886567633459E-2</v>
      </c>
      <c r="AC21" s="231">
        <v>1</v>
      </c>
      <c r="AD21" s="328">
        <v>1.2476886567633459E-2</v>
      </c>
      <c r="AE21" s="231">
        <v>0</v>
      </c>
      <c r="AF21" s="328">
        <v>0</v>
      </c>
      <c r="AG21" s="231">
        <v>0</v>
      </c>
      <c r="AH21" s="328">
        <v>0</v>
      </c>
      <c r="AI21" s="84">
        <v>1548</v>
      </c>
      <c r="AJ21" s="321">
        <v>19.314220406696595</v>
      </c>
      <c r="AK21" s="493">
        <v>7</v>
      </c>
      <c r="AL21" s="328">
        <v>8.7338205973434224E-2</v>
      </c>
      <c r="AM21" s="86">
        <v>12</v>
      </c>
      <c r="AN21" s="328">
        <v>0.14972263881160153</v>
      </c>
      <c r="AO21" s="85">
        <v>19</v>
      </c>
      <c r="AP21" s="328">
        <v>0.23706084478503572</v>
      </c>
      <c r="AQ21" s="84">
        <v>1721</v>
      </c>
      <c r="AR21" s="324">
        <v>20.626909427372546</v>
      </c>
      <c r="AS21" s="86">
        <v>238</v>
      </c>
      <c r="AT21" s="328">
        <v>2.8525301822862668</v>
      </c>
      <c r="AU21" s="85">
        <v>641</v>
      </c>
      <c r="AV21" s="328">
        <v>7.682654818678559</v>
      </c>
      <c r="AW21" s="83" t="s">
        <v>46</v>
      </c>
    </row>
    <row r="22" spans="1:49" s="82" customFormat="1" ht="36.75" customHeight="1">
      <c r="A22" s="83" t="s">
        <v>47</v>
      </c>
      <c r="B22" s="488">
        <v>727643</v>
      </c>
      <c r="C22" s="85">
        <v>1205</v>
      </c>
      <c r="D22" s="328">
        <v>16.560318727727743</v>
      </c>
      <c r="E22" s="231">
        <v>936</v>
      </c>
      <c r="F22" s="328">
        <v>12.863450895562796</v>
      </c>
      <c r="G22" s="231">
        <v>24</v>
      </c>
      <c r="H22" s="328">
        <v>0.32983207424519989</v>
      </c>
      <c r="I22" s="231">
        <v>245</v>
      </c>
      <c r="J22" s="324">
        <v>3.3670357579197492</v>
      </c>
      <c r="K22" s="493">
        <v>1139</v>
      </c>
      <c r="L22" s="328">
        <v>16.264380673136877</v>
      </c>
      <c r="M22" s="354">
        <v>648</v>
      </c>
      <c r="N22" s="328">
        <v>9.2531331661042113</v>
      </c>
      <c r="O22" s="354">
        <v>11</v>
      </c>
      <c r="P22" s="328">
        <v>0.15707479139991717</v>
      </c>
      <c r="Q22" s="354">
        <v>480</v>
      </c>
      <c r="R22" s="328">
        <v>6.8541727156327488</v>
      </c>
      <c r="S22" s="231">
        <v>428</v>
      </c>
      <c r="T22" s="328">
        <v>6.1116373381058677</v>
      </c>
      <c r="U22" s="87">
        <v>121</v>
      </c>
      <c r="V22" s="328">
        <v>1.7278227053990887</v>
      </c>
      <c r="W22" s="354">
        <v>5</v>
      </c>
      <c r="X22" s="328">
        <v>7.1397632454507795E-2</v>
      </c>
      <c r="Y22" s="354">
        <v>302</v>
      </c>
      <c r="Z22" s="328">
        <v>4.312417000252271</v>
      </c>
      <c r="AA22" s="87">
        <v>1</v>
      </c>
      <c r="AB22" s="328">
        <v>1.4279526490901561E-2</v>
      </c>
      <c r="AC22" s="231">
        <v>1</v>
      </c>
      <c r="AD22" s="328">
        <v>1.4279526490901561E-2</v>
      </c>
      <c r="AE22" s="231">
        <v>0</v>
      </c>
      <c r="AF22" s="328">
        <v>0</v>
      </c>
      <c r="AG22" s="231">
        <v>0</v>
      </c>
      <c r="AH22" s="328">
        <v>0</v>
      </c>
      <c r="AI22" s="84">
        <v>1568</v>
      </c>
      <c r="AJ22" s="321">
        <v>22.390297537733648</v>
      </c>
      <c r="AK22" s="493">
        <v>2</v>
      </c>
      <c r="AL22" s="328">
        <v>2.8559052981803123E-2</v>
      </c>
      <c r="AM22" s="86">
        <v>1</v>
      </c>
      <c r="AN22" s="328">
        <v>1.4279526490901561E-2</v>
      </c>
      <c r="AO22" s="85">
        <v>3</v>
      </c>
      <c r="AP22" s="328">
        <v>4.2838579472704683E-2</v>
      </c>
      <c r="AQ22" s="84">
        <v>1577</v>
      </c>
      <c r="AR22" s="324">
        <v>21.672715878528344</v>
      </c>
      <c r="AS22" s="86">
        <v>125</v>
      </c>
      <c r="AT22" s="328">
        <v>1.7178753866937495</v>
      </c>
      <c r="AU22" s="85">
        <v>247</v>
      </c>
      <c r="AV22" s="328">
        <v>3.394521764106849</v>
      </c>
      <c r="AW22" s="83" t="s">
        <v>47</v>
      </c>
    </row>
    <row r="23" spans="1:49" s="82" customFormat="1" ht="36.75" customHeight="1">
      <c r="A23" s="83" t="s">
        <v>48</v>
      </c>
      <c r="B23" s="488">
        <v>1878251</v>
      </c>
      <c r="C23" s="85">
        <v>3896</v>
      </c>
      <c r="D23" s="328">
        <v>20.742701587806955</v>
      </c>
      <c r="E23" s="231">
        <v>3082</v>
      </c>
      <c r="F23" s="328">
        <v>16.408882518896569</v>
      </c>
      <c r="G23" s="231">
        <v>176</v>
      </c>
      <c r="H23" s="328">
        <v>0.93704196084548874</v>
      </c>
      <c r="I23" s="231">
        <v>638</v>
      </c>
      <c r="J23" s="324">
        <v>3.3967771080648967</v>
      </c>
      <c r="K23" s="493">
        <v>3700</v>
      </c>
      <c r="L23" s="328">
        <v>20.989144641301191</v>
      </c>
      <c r="M23" s="354">
        <v>1731</v>
      </c>
      <c r="N23" s="328">
        <v>9.8195160470519891</v>
      </c>
      <c r="O23" s="354">
        <v>77</v>
      </c>
      <c r="P23" s="328">
        <v>0.43680111821086259</v>
      </c>
      <c r="Q23" s="354">
        <v>1892</v>
      </c>
      <c r="R23" s="328">
        <v>10.73282747603834</v>
      </c>
      <c r="S23" s="231">
        <v>1665</v>
      </c>
      <c r="T23" s="328">
        <v>9.4451150885855366</v>
      </c>
      <c r="U23" s="87">
        <v>773</v>
      </c>
      <c r="V23" s="328">
        <v>4.385029407493465</v>
      </c>
      <c r="W23" s="354">
        <v>99</v>
      </c>
      <c r="X23" s="328">
        <v>0.56160143769968052</v>
      </c>
      <c r="Y23" s="354">
        <v>793</v>
      </c>
      <c r="Z23" s="328">
        <v>4.4984842433923902</v>
      </c>
      <c r="AA23" s="87">
        <v>0</v>
      </c>
      <c r="AB23" s="328">
        <v>0</v>
      </c>
      <c r="AC23" s="231">
        <v>0</v>
      </c>
      <c r="AD23" s="328">
        <v>0</v>
      </c>
      <c r="AE23" s="231">
        <v>0</v>
      </c>
      <c r="AF23" s="328">
        <v>0</v>
      </c>
      <c r="AG23" s="231">
        <v>0</v>
      </c>
      <c r="AH23" s="328">
        <v>0</v>
      </c>
      <c r="AI23" s="84">
        <v>5365</v>
      </c>
      <c r="AJ23" s="321">
        <v>30.434259729886726</v>
      </c>
      <c r="AK23" s="493">
        <v>12</v>
      </c>
      <c r="AL23" s="328">
        <v>6.8072901539355204E-2</v>
      </c>
      <c r="AM23" s="86">
        <v>13</v>
      </c>
      <c r="AN23" s="328">
        <v>7.3745643334301489E-2</v>
      </c>
      <c r="AO23" s="85">
        <v>25</v>
      </c>
      <c r="AP23" s="328">
        <v>0.14181854487365669</v>
      </c>
      <c r="AQ23" s="84">
        <v>4820</v>
      </c>
      <c r="AR23" s="324">
        <v>25.662171882245769</v>
      </c>
      <c r="AS23" s="86">
        <v>386</v>
      </c>
      <c r="AT23" s="328">
        <v>2.0551033913997649</v>
      </c>
      <c r="AU23" s="85">
        <v>704</v>
      </c>
      <c r="AV23" s="328">
        <v>3.748167843381955</v>
      </c>
      <c r="AW23" s="83" t="s">
        <v>48</v>
      </c>
    </row>
    <row r="24" spans="1:49" s="82" customFormat="1" ht="36.75" customHeight="1">
      <c r="A24" s="83" t="s">
        <v>49</v>
      </c>
      <c r="B24" s="488">
        <v>1044652</v>
      </c>
      <c r="C24" s="85">
        <v>2456</v>
      </c>
      <c r="D24" s="328">
        <v>23.510221585752962</v>
      </c>
      <c r="E24" s="231">
        <v>1921</v>
      </c>
      <c r="F24" s="328">
        <v>18.388898886902052</v>
      </c>
      <c r="G24" s="231">
        <v>238</v>
      </c>
      <c r="H24" s="328">
        <v>2.2782706585542361</v>
      </c>
      <c r="I24" s="231">
        <v>297</v>
      </c>
      <c r="J24" s="324">
        <v>2.8430520402966728</v>
      </c>
      <c r="K24" s="493">
        <v>1901</v>
      </c>
      <c r="L24" s="328">
        <v>19.191461667217432</v>
      </c>
      <c r="M24" s="354">
        <v>1157</v>
      </c>
      <c r="N24" s="328">
        <v>11.680442477101824</v>
      </c>
      <c r="O24" s="354">
        <v>32</v>
      </c>
      <c r="P24" s="328">
        <v>0.32305458882217669</v>
      </c>
      <c r="Q24" s="354">
        <v>712</v>
      </c>
      <c r="R24" s="328">
        <v>7.1879646012934311</v>
      </c>
      <c r="S24" s="231">
        <v>554</v>
      </c>
      <c r="T24" s="328">
        <v>5.5928825689839341</v>
      </c>
      <c r="U24" s="87">
        <v>169</v>
      </c>
      <c r="V24" s="328">
        <v>1.7061320472171206</v>
      </c>
      <c r="W24" s="354">
        <v>17</v>
      </c>
      <c r="X24" s="328">
        <v>0.17162275031178137</v>
      </c>
      <c r="Y24" s="354">
        <v>368</v>
      </c>
      <c r="Z24" s="328">
        <v>3.7151277714550317</v>
      </c>
      <c r="AA24" s="87">
        <v>1</v>
      </c>
      <c r="AB24" s="328">
        <v>1.0095455900693022E-2</v>
      </c>
      <c r="AC24" s="231">
        <v>1</v>
      </c>
      <c r="AD24" s="328">
        <v>1.0095455900693022E-2</v>
      </c>
      <c r="AE24" s="231">
        <v>0</v>
      </c>
      <c r="AF24" s="328">
        <v>0</v>
      </c>
      <c r="AG24" s="231">
        <v>0</v>
      </c>
      <c r="AH24" s="328">
        <v>0</v>
      </c>
      <c r="AI24" s="84">
        <v>2456</v>
      </c>
      <c r="AJ24" s="321">
        <v>24.79443969210206</v>
      </c>
      <c r="AK24" s="493">
        <v>2</v>
      </c>
      <c r="AL24" s="328">
        <v>2.0190911801386043E-2</v>
      </c>
      <c r="AM24" s="86">
        <v>3</v>
      </c>
      <c r="AN24" s="328">
        <v>3.0286367702079063E-2</v>
      </c>
      <c r="AO24" s="85">
        <v>5</v>
      </c>
      <c r="AP24" s="328">
        <v>5.0477279503465103E-2</v>
      </c>
      <c r="AQ24" s="84">
        <v>2226</v>
      </c>
      <c r="AR24" s="324">
        <v>21.308531453536681</v>
      </c>
      <c r="AS24" s="86">
        <v>253</v>
      </c>
      <c r="AT24" s="328">
        <v>2.4218591454379066</v>
      </c>
      <c r="AU24" s="85">
        <v>366</v>
      </c>
      <c r="AV24" s="328">
        <v>3.5035590799615566</v>
      </c>
      <c r="AW24" s="83" t="s">
        <v>49</v>
      </c>
    </row>
    <row r="25" spans="1:49" s="82" customFormat="1" ht="36.75" customHeight="1">
      <c r="A25" s="83" t="s">
        <v>50</v>
      </c>
      <c r="B25" s="488">
        <v>230078</v>
      </c>
      <c r="C25" s="85">
        <v>246</v>
      </c>
      <c r="D25" s="328">
        <v>10.69202618242509</v>
      </c>
      <c r="E25" s="231">
        <v>201</v>
      </c>
      <c r="F25" s="328">
        <v>8.7361677344205013</v>
      </c>
      <c r="G25" s="231">
        <v>7</v>
      </c>
      <c r="H25" s="328">
        <v>0.30424464746738067</v>
      </c>
      <c r="I25" s="231">
        <v>38</v>
      </c>
      <c r="J25" s="324">
        <v>1.651613800537209</v>
      </c>
      <c r="K25" s="493">
        <v>361</v>
      </c>
      <c r="L25" s="328">
        <v>15.932351500333212</v>
      </c>
      <c r="M25" s="354">
        <v>186</v>
      </c>
      <c r="N25" s="328">
        <v>8.2089124073738979</v>
      </c>
      <c r="O25" s="354">
        <v>1</v>
      </c>
      <c r="P25" s="328">
        <v>4.4133937674053214E-2</v>
      </c>
      <c r="Q25" s="354">
        <v>174</v>
      </c>
      <c r="R25" s="328">
        <v>7.6793051552852605</v>
      </c>
      <c r="S25" s="231">
        <v>104</v>
      </c>
      <c r="T25" s="328">
        <v>4.5899295181015347</v>
      </c>
      <c r="U25" s="87">
        <v>15</v>
      </c>
      <c r="V25" s="328">
        <v>0.66200906511079816</v>
      </c>
      <c r="W25" s="354">
        <v>3</v>
      </c>
      <c r="X25" s="328">
        <v>0.13240181302215964</v>
      </c>
      <c r="Y25" s="354">
        <v>86</v>
      </c>
      <c r="Z25" s="328">
        <v>3.7955186399685767</v>
      </c>
      <c r="AA25" s="87">
        <v>0</v>
      </c>
      <c r="AB25" s="328">
        <v>0</v>
      </c>
      <c r="AC25" s="231">
        <v>0</v>
      </c>
      <c r="AD25" s="328">
        <v>0</v>
      </c>
      <c r="AE25" s="231">
        <v>0</v>
      </c>
      <c r="AF25" s="328">
        <v>0</v>
      </c>
      <c r="AG25" s="231">
        <v>0</v>
      </c>
      <c r="AH25" s="328">
        <v>0</v>
      </c>
      <c r="AI25" s="84">
        <v>465</v>
      </c>
      <c r="AJ25" s="321">
        <v>20.522281018434747</v>
      </c>
      <c r="AK25" s="493">
        <v>0</v>
      </c>
      <c r="AL25" s="328">
        <v>0</v>
      </c>
      <c r="AM25" s="86">
        <v>2</v>
      </c>
      <c r="AN25" s="328">
        <v>8.8267875348106428E-2</v>
      </c>
      <c r="AO25" s="85">
        <v>2</v>
      </c>
      <c r="AP25" s="328">
        <v>8.8267875348106428E-2</v>
      </c>
      <c r="AQ25" s="84">
        <v>326</v>
      </c>
      <c r="AR25" s="324">
        <v>14.169107867766582</v>
      </c>
      <c r="AS25" s="86">
        <v>48</v>
      </c>
      <c r="AT25" s="328">
        <v>2.0862490112048957</v>
      </c>
      <c r="AU25" s="85">
        <v>195</v>
      </c>
      <c r="AV25" s="328">
        <v>8.475386608019889</v>
      </c>
      <c r="AW25" s="83" t="s">
        <v>50</v>
      </c>
    </row>
    <row r="26" spans="1:49" s="82" customFormat="1" ht="36.75" customHeight="1">
      <c r="A26" s="83" t="s">
        <v>51</v>
      </c>
      <c r="B26" s="488">
        <v>117502</v>
      </c>
      <c r="C26" s="85">
        <v>230</v>
      </c>
      <c r="D26" s="328">
        <v>19.574134908341986</v>
      </c>
      <c r="E26" s="231">
        <v>176</v>
      </c>
      <c r="F26" s="328">
        <v>14.978468451600826</v>
      </c>
      <c r="G26" s="231">
        <v>7</v>
      </c>
      <c r="H26" s="328">
        <v>0.59573454068866916</v>
      </c>
      <c r="I26" s="231">
        <v>47</v>
      </c>
      <c r="J26" s="324">
        <v>3.9999319160524927</v>
      </c>
      <c r="K26" s="493">
        <v>75</v>
      </c>
      <c r="L26" s="328">
        <v>6.6226335122916087</v>
      </c>
      <c r="M26" s="354">
        <v>51</v>
      </c>
      <c r="N26" s="328">
        <v>4.5033907883582938</v>
      </c>
      <c r="O26" s="354">
        <v>2</v>
      </c>
      <c r="P26" s="328">
        <v>0.17660356032777624</v>
      </c>
      <c r="Q26" s="354">
        <v>22</v>
      </c>
      <c r="R26" s="328">
        <v>1.9426391636055387</v>
      </c>
      <c r="S26" s="231">
        <v>14</v>
      </c>
      <c r="T26" s="328">
        <v>1.2362249222944337</v>
      </c>
      <c r="U26" s="87">
        <v>5</v>
      </c>
      <c r="V26" s="328">
        <v>0.44150890081944061</v>
      </c>
      <c r="W26" s="354">
        <v>0</v>
      </c>
      <c r="X26" s="328">
        <v>0</v>
      </c>
      <c r="Y26" s="354">
        <v>9</v>
      </c>
      <c r="Z26" s="328">
        <v>0.79471602147499298</v>
      </c>
      <c r="AA26" s="87">
        <v>0</v>
      </c>
      <c r="AB26" s="328">
        <v>0</v>
      </c>
      <c r="AC26" s="231">
        <v>0</v>
      </c>
      <c r="AD26" s="328">
        <v>0</v>
      </c>
      <c r="AE26" s="231">
        <v>0</v>
      </c>
      <c r="AF26" s="328">
        <v>0</v>
      </c>
      <c r="AG26" s="231">
        <v>0</v>
      </c>
      <c r="AH26" s="328">
        <v>0</v>
      </c>
      <c r="AI26" s="84">
        <v>89</v>
      </c>
      <c r="AJ26" s="321">
        <v>7.8588584345860424</v>
      </c>
      <c r="AK26" s="493">
        <v>1</v>
      </c>
      <c r="AL26" s="328">
        <v>8.8301780163888122E-2</v>
      </c>
      <c r="AM26" s="86">
        <v>1</v>
      </c>
      <c r="AN26" s="328">
        <v>8.8301780163888122E-2</v>
      </c>
      <c r="AO26" s="85">
        <v>2</v>
      </c>
      <c r="AP26" s="328">
        <v>0.17660356032777624</v>
      </c>
      <c r="AQ26" s="84">
        <v>111</v>
      </c>
      <c r="AR26" s="324">
        <v>9.4466477166346099</v>
      </c>
      <c r="AS26" s="86">
        <v>15</v>
      </c>
      <c r="AT26" s="328">
        <v>1.276574015761434</v>
      </c>
      <c r="AU26" s="85">
        <v>146</v>
      </c>
      <c r="AV26" s="328">
        <v>12.425320420077956</v>
      </c>
      <c r="AW26" s="83" t="s">
        <v>51</v>
      </c>
    </row>
    <row r="27" spans="1:49" s="82" customFormat="1" ht="36.75" customHeight="1">
      <c r="A27" s="83" t="s">
        <v>52</v>
      </c>
      <c r="B27" s="488">
        <v>111483</v>
      </c>
      <c r="C27" s="85">
        <v>213</v>
      </c>
      <c r="D27" s="328">
        <v>19.10605204380937</v>
      </c>
      <c r="E27" s="231">
        <v>187</v>
      </c>
      <c r="F27" s="328">
        <v>16.773857897616676</v>
      </c>
      <c r="G27" s="231">
        <v>1</v>
      </c>
      <c r="H27" s="328">
        <v>8.9699774853565117E-2</v>
      </c>
      <c r="I27" s="231">
        <v>25</v>
      </c>
      <c r="J27" s="324">
        <v>2.2424943713391281</v>
      </c>
      <c r="K27" s="493">
        <v>137</v>
      </c>
      <c r="L27" s="328">
        <v>12.246284399842677</v>
      </c>
      <c r="M27" s="354">
        <v>80</v>
      </c>
      <c r="N27" s="328">
        <v>7.1511149780103223</v>
      </c>
      <c r="O27" s="354">
        <v>1</v>
      </c>
      <c r="P27" s="328">
        <v>8.9388937225129028E-2</v>
      </c>
      <c r="Q27" s="354">
        <v>56</v>
      </c>
      <c r="R27" s="328">
        <v>5.0057804846072251</v>
      </c>
      <c r="S27" s="231">
        <v>26</v>
      </c>
      <c r="T27" s="328">
        <v>2.3241123678533548</v>
      </c>
      <c r="U27" s="87">
        <v>6</v>
      </c>
      <c r="V27" s="328">
        <v>0.53633362335077417</v>
      </c>
      <c r="W27" s="354">
        <v>0</v>
      </c>
      <c r="X27" s="328">
        <v>0</v>
      </c>
      <c r="Y27" s="354">
        <v>20</v>
      </c>
      <c r="Z27" s="328">
        <v>1.7877787445025806</v>
      </c>
      <c r="AA27" s="87">
        <v>1</v>
      </c>
      <c r="AB27" s="328">
        <v>8.9388937225129028E-2</v>
      </c>
      <c r="AC27" s="231">
        <v>0</v>
      </c>
      <c r="AD27" s="328">
        <v>0</v>
      </c>
      <c r="AE27" s="231">
        <v>0</v>
      </c>
      <c r="AF27" s="328">
        <v>0</v>
      </c>
      <c r="AG27" s="231">
        <v>1</v>
      </c>
      <c r="AH27" s="328">
        <v>8.9388937225129028E-2</v>
      </c>
      <c r="AI27" s="84">
        <v>164</v>
      </c>
      <c r="AJ27" s="321">
        <v>14.659785704921159</v>
      </c>
      <c r="AK27" s="493">
        <v>0</v>
      </c>
      <c r="AL27" s="328">
        <v>0</v>
      </c>
      <c r="AM27" s="86">
        <v>1</v>
      </c>
      <c r="AN27" s="328">
        <v>8.9388937225129028E-2</v>
      </c>
      <c r="AO27" s="85">
        <v>1</v>
      </c>
      <c r="AP27" s="328">
        <v>8.9388937225129028E-2</v>
      </c>
      <c r="AQ27" s="84">
        <v>160</v>
      </c>
      <c r="AR27" s="324">
        <v>14.351963976570421</v>
      </c>
      <c r="AS27" s="86">
        <v>32</v>
      </c>
      <c r="AT27" s="328">
        <v>2.8703927953140838</v>
      </c>
      <c r="AU27" s="85">
        <v>44</v>
      </c>
      <c r="AV27" s="328">
        <v>3.9467900935568654</v>
      </c>
      <c r="AW27" s="83" t="s">
        <v>52</v>
      </c>
    </row>
    <row r="28" spans="1:49" s="82" customFormat="1" ht="36.75" customHeight="1">
      <c r="A28" s="83" t="s">
        <v>53</v>
      </c>
      <c r="B28" s="488">
        <v>76126</v>
      </c>
      <c r="C28" s="85">
        <v>228</v>
      </c>
      <c r="D28" s="328">
        <v>29.950345479862335</v>
      </c>
      <c r="E28" s="231">
        <v>171</v>
      </c>
      <c r="F28" s="328">
        <v>22.462759109896751</v>
      </c>
      <c r="G28" s="231">
        <v>7</v>
      </c>
      <c r="H28" s="328">
        <v>0.9195281506975278</v>
      </c>
      <c r="I28" s="231">
        <v>50</v>
      </c>
      <c r="J28" s="324">
        <v>6.5680582192680559</v>
      </c>
      <c r="K28" s="493">
        <v>122</v>
      </c>
      <c r="L28" s="328">
        <v>15.896179705008599</v>
      </c>
      <c r="M28" s="354">
        <v>72</v>
      </c>
      <c r="N28" s="328">
        <v>9.3813519570542567</v>
      </c>
      <c r="O28" s="354">
        <v>3</v>
      </c>
      <c r="P28" s="328">
        <v>0.39088966487726062</v>
      </c>
      <c r="Q28" s="354">
        <v>47</v>
      </c>
      <c r="R28" s="328">
        <v>6.1239380830770838</v>
      </c>
      <c r="S28" s="231">
        <v>45</v>
      </c>
      <c r="T28" s="328">
        <v>5.8633449731589096</v>
      </c>
      <c r="U28" s="87">
        <v>10</v>
      </c>
      <c r="V28" s="328">
        <v>1.302965549590869</v>
      </c>
      <c r="W28" s="354">
        <v>0</v>
      </c>
      <c r="X28" s="328">
        <v>0</v>
      </c>
      <c r="Y28" s="354">
        <v>35</v>
      </c>
      <c r="Z28" s="328">
        <v>4.5603794235680413</v>
      </c>
      <c r="AA28" s="87">
        <v>0</v>
      </c>
      <c r="AB28" s="328">
        <v>0</v>
      </c>
      <c r="AC28" s="231">
        <v>0</v>
      </c>
      <c r="AD28" s="328">
        <v>0</v>
      </c>
      <c r="AE28" s="231">
        <v>0</v>
      </c>
      <c r="AF28" s="328">
        <v>0</v>
      </c>
      <c r="AG28" s="231">
        <v>0</v>
      </c>
      <c r="AH28" s="328">
        <v>0</v>
      </c>
      <c r="AI28" s="84">
        <v>167</v>
      </c>
      <c r="AJ28" s="321">
        <v>21.759524678167509</v>
      </c>
      <c r="AK28" s="493">
        <v>2</v>
      </c>
      <c r="AL28" s="328">
        <v>0.26059310991817375</v>
      </c>
      <c r="AM28" s="86">
        <v>1</v>
      </c>
      <c r="AN28" s="328">
        <v>0.13029655495908687</v>
      </c>
      <c r="AO28" s="85">
        <v>3</v>
      </c>
      <c r="AP28" s="328">
        <v>0.39088966487726062</v>
      </c>
      <c r="AQ28" s="84">
        <v>118</v>
      </c>
      <c r="AR28" s="324">
        <v>15.500617397472611</v>
      </c>
      <c r="AS28" s="86">
        <v>17</v>
      </c>
      <c r="AT28" s="328">
        <v>2.2331397945511386</v>
      </c>
      <c r="AU28" s="85">
        <v>17</v>
      </c>
      <c r="AV28" s="328">
        <v>2.2331397945511386</v>
      </c>
      <c r="AW28" s="83" t="s">
        <v>53</v>
      </c>
    </row>
    <row r="29" spans="1:49" s="82" customFormat="1" ht="36.75" customHeight="1">
      <c r="A29" s="83" t="s">
        <v>54</v>
      </c>
      <c r="B29" s="488">
        <v>88667</v>
      </c>
      <c r="C29" s="85">
        <v>149</v>
      </c>
      <c r="D29" s="328">
        <v>16.804448103578558</v>
      </c>
      <c r="E29" s="231">
        <v>132</v>
      </c>
      <c r="F29" s="328">
        <v>14.887162078338052</v>
      </c>
      <c r="G29" s="231">
        <v>4</v>
      </c>
      <c r="H29" s="328">
        <v>0.45112612358600157</v>
      </c>
      <c r="I29" s="231">
        <v>13</v>
      </c>
      <c r="J29" s="324">
        <v>1.466159901654505</v>
      </c>
      <c r="K29" s="493">
        <v>48</v>
      </c>
      <c r="L29" s="328">
        <v>5.5685531429455315</v>
      </c>
      <c r="M29" s="354">
        <v>30</v>
      </c>
      <c r="N29" s="328">
        <v>3.4803457143409573</v>
      </c>
      <c r="O29" s="354">
        <v>2</v>
      </c>
      <c r="P29" s="328">
        <v>0.23202304762273052</v>
      </c>
      <c r="Q29" s="354">
        <v>16</v>
      </c>
      <c r="R29" s="328">
        <v>1.8561843809818441</v>
      </c>
      <c r="S29" s="231">
        <v>22</v>
      </c>
      <c r="T29" s="328">
        <v>2.5522535238500352</v>
      </c>
      <c r="U29" s="87">
        <v>10</v>
      </c>
      <c r="V29" s="328">
        <v>1.1601152381136526</v>
      </c>
      <c r="W29" s="354">
        <v>0</v>
      </c>
      <c r="X29" s="328">
        <v>0</v>
      </c>
      <c r="Y29" s="354">
        <v>12</v>
      </c>
      <c r="Z29" s="328">
        <v>1.3921382857363829</v>
      </c>
      <c r="AA29" s="87">
        <v>0</v>
      </c>
      <c r="AB29" s="328">
        <v>0</v>
      </c>
      <c r="AC29" s="231">
        <v>0</v>
      </c>
      <c r="AD29" s="328">
        <v>0</v>
      </c>
      <c r="AE29" s="231">
        <v>0</v>
      </c>
      <c r="AF29" s="328">
        <v>0</v>
      </c>
      <c r="AG29" s="231">
        <v>0</v>
      </c>
      <c r="AH29" s="328">
        <v>0</v>
      </c>
      <c r="AI29" s="84">
        <v>70</v>
      </c>
      <c r="AJ29" s="321">
        <v>8.1208066667955681</v>
      </c>
      <c r="AK29" s="493">
        <v>0</v>
      </c>
      <c r="AL29" s="328">
        <v>0</v>
      </c>
      <c r="AM29" s="86">
        <v>0</v>
      </c>
      <c r="AN29" s="328">
        <v>0</v>
      </c>
      <c r="AO29" s="85">
        <v>0</v>
      </c>
      <c r="AP29" s="328">
        <v>0</v>
      </c>
      <c r="AQ29" s="84">
        <v>85</v>
      </c>
      <c r="AR29" s="324">
        <v>9.5864301262025329</v>
      </c>
      <c r="AS29" s="86">
        <v>13</v>
      </c>
      <c r="AT29" s="328">
        <v>1.466159901654505</v>
      </c>
      <c r="AU29" s="85">
        <v>27</v>
      </c>
      <c r="AV29" s="328">
        <v>3.0451013342055107</v>
      </c>
      <c r="AW29" s="83" t="s">
        <v>54</v>
      </c>
    </row>
    <row r="30" spans="1:49" s="82" customFormat="1" ht="36.75" customHeight="1">
      <c r="A30" s="83" t="s">
        <v>55</v>
      </c>
      <c r="B30" s="488">
        <v>205905</v>
      </c>
      <c r="C30" s="85">
        <v>518</v>
      </c>
      <c r="D30" s="328">
        <v>25.157232704402514</v>
      </c>
      <c r="E30" s="231">
        <v>400</v>
      </c>
      <c r="F30" s="328">
        <v>19.426434520774144</v>
      </c>
      <c r="G30" s="231">
        <v>33</v>
      </c>
      <c r="H30" s="328">
        <v>1.6026808479638668</v>
      </c>
      <c r="I30" s="231">
        <v>85</v>
      </c>
      <c r="J30" s="324">
        <v>4.1281173356645056</v>
      </c>
      <c r="K30" s="493">
        <v>458</v>
      </c>
      <c r="L30" s="328">
        <v>23.159580295815601</v>
      </c>
      <c r="M30" s="354">
        <v>235</v>
      </c>
      <c r="N30" s="328">
        <v>11.883190763136826</v>
      </c>
      <c r="O30" s="354">
        <v>15</v>
      </c>
      <c r="P30" s="328">
        <v>0.75850153807256337</v>
      </c>
      <c r="Q30" s="354">
        <v>208</v>
      </c>
      <c r="R30" s="328">
        <v>10.517887994606212</v>
      </c>
      <c r="S30" s="231">
        <v>135</v>
      </c>
      <c r="T30" s="328">
        <v>6.8265138426530703</v>
      </c>
      <c r="U30" s="87">
        <v>78</v>
      </c>
      <c r="V30" s="328">
        <v>3.9442079979773297</v>
      </c>
      <c r="W30" s="354">
        <v>2</v>
      </c>
      <c r="X30" s="328">
        <v>0.10113353840967512</v>
      </c>
      <c r="Y30" s="354">
        <v>55</v>
      </c>
      <c r="Z30" s="328">
        <v>2.7811723062660656</v>
      </c>
      <c r="AA30" s="87">
        <v>0</v>
      </c>
      <c r="AB30" s="328">
        <v>0</v>
      </c>
      <c r="AC30" s="231">
        <v>0</v>
      </c>
      <c r="AD30" s="328">
        <v>0</v>
      </c>
      <c r="AE30" s="231">
        <v>0</v>
      </c>
      <c r="AF30" s="328">
        <v>0</v>
      </c>
      <c r="AG30" s="231">
        <v>0</v>
      </c>
      <c r="AH30" s="328">
        <v>0</v>
      </c>
      <c r="AI30" s="84">
        <v>593</v>
      </c>
      <c r="AJ30" s="321">
        <v>29.986094138468673</v>
      </c>
      <c r="AK30" s="493">
        <v>0</v>
      </c>
      <c r="AL30" s="328">
        <v>0</v>
      </c>
      <c r="AM30" s="86">
        <v>0</v>
      </c>
      <c r="AN30" s="328">
        <v>0</v>
      </c>
      <c r="AO30" s="85">
        <v>0</v>
      </c>
      <c r="AP30" s="328">
        <v>0</v>
      </c>
      <c r="AQ30" s="84">
        <v>247</v>
      </c>
      <c r="AR30" s="324">
        <v>11.995823316578033</v>
      </c>
      <c r="AS30" s="86">
        <v>53</v>
      </c>
      <c r="AT30" s="328">
        <v>2.5740025740025736</v>
      </c>
      <c r="AU30" s="85">
        <v>98</v>
      </c>
      <c r="AV30" s="328">
        <v>4.7594764575896651</v>
      </c>
      <c r="AW30" s="83" t="s">
        <v>55</v>
      </c>
    </row>
    <row r="31" spans="1:49" s="82" customFormat="1" ht="36.75" customHeight="1">
      <c r="A31" s="83" t="s">
        <v>56</v>
      </c>
      <c r="B31" s="488">
        <v>214503</v>
      </c>
      <c r="C31" s="85">
        <v>504</v>
      </c>
      <c r="D31" s="328">
        <v>23.496174878673024</v>
      </c>
      <c r="E31" s="231">
        <v>361</v>
      </c>
      <c r="F31" s="328">
        <v>16.829601450795561</v>
      </c>
      <c r="G31" s="231">
        <v>12</v>
      </c>
      <c r="H31" s="328">
        <v>0.55943273520650061</v>
      </c>
      <c r="I31" s="231">
        <v>131</v>
      </c>
      <c r="J31" s="324">
        <v>6.1071406926709644</v>
      </c>
      <c r="K31" s="493">
        <v>310</v>
      </c>
      <c r="L31" s="328">
        <v>15.011282673751563</v>
      </c>
      <c r="M31" s="354">
        <v>154</v>
      </c>
      <c r="N31" s="328">
        <v>7.4572178443798087</v>
      </c>
      <c r="O31" s="354">
        <v>3</v>
      </c>
      <c r="P31" s="328">
        <v>0.14527047748791835</v>
      </c>
      <c r="Q31" s="354">
        <v>153</v>
      </c>
      <c r="R31" s="328">
        <v>7.4087943518838353</v>
      </c>
      <c r="S31" s="231">
        <v>113</v>
      </c>
      <c r="T31" s="328">
        <v>5.4718546520449252</v>
      </c>
      <c r="U31" s="87">
        <v>32</v>
      </c>
      <c r="V31" s="328">
        <v>1.549551759871129</v>
      </c>
      <c r="W31" s="354">
        <v>1</v>
      </c>
      <c r="X31" s="328">
        <v>4.8423492495972782E-2</v>
      </c>
      <c r="Y31" s="354">
        <v>80</v>
      </c>
      <c r="Z31" s="328">
        <v>3.8738793996778225</v>
      </c>
      <c r="AA31" s="87">
        <v>0</v>
      </c>
      <c r="AB31" s="328">
        <v>0</v>
      </c>
      <c r="AC31" s="231">
        <v>0</v>
      </c>
      <c r="AD31" s="328">
        <v>0</v>
      </c>
      <c r="AE31" s="231">
        <v>0</v>
      </c>
      <c r="AF31" s="328">
        <v>0</v>
      </c>
      <c r="AG31" s="231">
        <v>0</v>
      </c>
      <c r="AH31" s="328">
        <v>0</v>
      </c>
      <c r="AI31" s="84">
        <v>423</v>
      </c>
      <c r="AJ31" s="321">
        <v>20.483137325796488</v>
      </c>
      <c r="AK31" s="493">
        <v>0</v>
      </c>
      <c r="AL31" s="328">
        <v>0</v>
      </c>
      <c r="AM31" s="86">
        <v>1</v>
      </c>
      <c r="AN31" s="328">
        <v>4.8423492495972782E-2</v>
      </c>
      <c r="AO31" s="85">
        <v>1</v>
      </c>
      <c r="AP31" s="328">
        <v>4.8423492495972782E-2</v>
      </c>
      <c r="AQ31" s="84">
        <v>266</v>
      </c>
      <c r="AR31" s="324">
        <v>12.400758963744096</v>
      </c>
      <c r="AS31" s="86">
        <v>33</v>
      </c>
      <c r="AT31" s="328">
        <v>1.5384400218178766</v>
      </c>
      <c r="AU31" s="85">
        <v>79</v>
      </c>
      <c r="AV31" s="328">
        <v>3.6829321734427958</v>
      </c>
      <c r="AW31" s="83" t="s">
        <v>56</v>
      </c>
    </row>
    <row r="32" spans="1:49" s="82" customFormat="1" ht="36.75" customHeight="1">
      <c r="A32" s="83" t="s">
        <v>57</v>
      </c>
      <c r="B32" s="488">
        <v>329740</v>
      </c>
      <c r="C32" s="85">
        <v>833</v>
      </c>
      <c r="D32" s="328">
        <v>25.262327894704917</v>
      </c>
      <c r="E32" s="231">
        <v>671</v>
      </c>
      <c r="F32" s="328">
        <v>20.349366167283314</v>
      </c>
      <c r="G32" s="231">
        <v>24</v>
      </c>
      <c r="H32" s="328">
        <v>0.72784618184023775</v>
      </c>
      <c r="I32" s="231">
        <v>138</v>
      </c>
      <c r="J32" s="324">
        <v>4.1851155455813673</v>
      </c>
      <c r="K32" s="493">
        <v>362</v>
      </c>
      <c r="L32" s="328">
        <v>11.194364472426921</v>
      </c>
      <c r="M32" s="354">
        <v>248</v>
      </c>
      <c r="N32" s="328">
        <v>7.6690673733753485</v>
      </c>
      <c r="O32" s="354">
        <v>8</v>
      </c>
      <c r="P32" s="328">
        <v>0.2473892701088822</v>
      </c>
      <c r="Q32" s="354">
        <v>106</v>
      </c>
      <c r="R32" s="328">
        <v>3.2779078289426891</v>
      </c>
      <c r="S32" s="231">
        <v>279</v>
      </c>
      <c r="T32" s="328">
        <v>8.6277007950472662</v>
      </c>
      <c r="U32" s="87">
        <v>80</v>
      </c>
      <c r="V32" s="328">
        <v>2.4738927010888219</v>
      </c>
      <c r="W32" s="354">
        <v>2</v>
      </c>
      <c r="X32" s="328">
        <v>6.1847317527220551E-2</v>
      </c>
      <c r="Y32" s="354">
        <v>197</v>
      </c>
      <c r="Z32" s="328">
        <v>6.0919607764312236</v>
      </c>
      <c r="AA32" s="87">
        <v>1</v>
      </c>
      <c r="AB32" s="328">
        <v>3.0923658763610275E-2</v>
      </c>
      <c r="AC32" s="231">
        <v>1</v>
      </c>
      <c r="AD32" s="328">
        <v>3.0923658763610275E-2</v>
      </c>
      <c r="AE32" s="231">
        <v>0</v>
      </c>
      <c r="AF32" s="328">
        <v>0</v>
      </c>
      <c r="AG32" s="231">
        <v>0</v>
      </c>
      <c r="AH32" s="328">
        <v>0</v>
      </c>
      <c r="AI32" s="84">
        <v>642</v>
      </c>
      <c r="AJ32" s="321">
        <v>19.852988926237796</v>
      </c>
      <c r="AK32" s="493">
        <v>1</v>
      </c>
      <c r="AL32" s="328">
        <v>3.0923658763610275E-2</v>
      </c>
      <c r="AM32" s="86">
        <v>1</v>
      </c>
      <c r="AN32" s="328">
        <v>3.0923658763610275E-2</v>
      </c>
      <c r="AO32" s="85">
        <v>2</v>
      </c>
      <c r="AP32" s="328">
        <v>6.1847317527220551E-2</v>
      </c>
      <c r="AQ32" s="84">
        <v>502</v>
      </c>
      <c r="AR32" s="324">
        <v>15.224115970158307</v>
      </c>
      <c r="AS32" s="86">
        <v>78</v>
      </c>
      <c r="AT32" s="328">
        <v>2.3655000909807726</v>
      </c>
      <c r="AU32" s="85">
        <v>106</v>
      </c>
      <c r="AV32" s="328">
        <v>3.2146539697943837</v>
      </c>
      <c r="AW32" s="83" t="s">
        <v>57</v>
      </c>
    </row>
    <row r="33" spans="1:49" s="82" customFormat="1" ht="36.75" customHeight="1">
      <c r="A33" s="83" t="s">
        <v>58</v>
      </c>
      <c r="B33" s="488">
        <v>866330</v>
      </c>
      <c r="C33" s="85">
        <v>2150</v>
      </c>
      <c r="D33" s="328">
        <v>24.817332887006106</v>
      </c>
      <c r="E33" s="231">
        <v>1775</v>
      </c>
      <c r="F33" s="328">
        <v>20.488728313691087</v>
      </c>
      <c r="G33" s="231">
        <v>60</v>
      </c>
      <c r="H33" s="328">
        <v>0.69257673173040291</v>
      </c>
      <c r="I33" s="231">
        <v>315</v>
      </c>
      <c r="J33" s="324">
        <v>3.6360278415846157</v>
      </c>
      <c r="K33" s="493">
        <v>1378</v>
      </c>
      <c r="L33" s="328">
        <v>16.629832165007841</v>
      </c>
      <c r="M33" s="354">
        <v>633</v>
      </c>
      <c r="N33" s="328">
        <v>7.6391028740565776</v>
      </c>
      <c r="O33" s="354">
        <v>8</v>
      </c>
      <c r="P33" s="328">
        <v>9.6544744063906188E-2</v>
      </c>
      <c r="Q33" s="354">
        <v>737</v>
      </c>
      <c r="R33" s="328">
        <v>8.8941845468873577</v>
      </c>
      <c r="S33" s="231">
        <v>852</v>
      </c>
      <c r="T33" s="328">
        <v>10.282015242806009</v>
      </c>
      <c r="U33" s="87">
        <v>254</v>
      </c>
      <c r="V33" s="328">
        <v>3.0652956240290217</v>
      </c>
      <c r="W33" s="354">
        <v>11</v>
      </c>
      <c r="X33" s="328">
        <v>0.13274902308787101</v>
      </c>
      <c r="Y33" s="354">
        <v>587</v>
      </c>
      <c r="Z33" s="328">
        <v>7.0839705956891166</v>
      </c>
      <c r="AA33" s="87">
        <v>4</v>
      </c>
      <c r="AB33" s="328">
        <v>4.8272372031953094E-2</v>
      </c>
      <c r="AC33" s="231">
        <v>4</v>
      </c>
      <c r="AD33" s="328">
        <v>4.8272372031953094E-2</v>
      </c>
      <c r="AE33" s="231">
        <v>0</v>
      </c>
      <c r="AF33" s="328">
        <v>0</v>
      </c>
      <c r="AG33" s="231">
        <v>0</v>
      </c>
      <c r="AH33" s="328">
        <v>0</v>
      </c>
      <c r="AI33" s="84">
        <v>2234</v>
      </c>
      <c r="AJ33" s="321">
        <v>26.960119779845805</v>
      </c>
      <c r="AK33" s="493">
        <v>2</v>
      </c>
      <c r="AL33" s="328">
        <v>2.4136186015976547E-2</v>
      </c>
      <c r="AM33" s="86">
        <v>12</v>
      </c>
      <c r="AN33" s="328">
        <v>0.14481711609585929</v>
      </c>
      <c r="AO33" s="85">
        <v>14</v>
      </c>
      <c r="AP33" s="328">
        <v>0.16895330211183585</v>
      </c>
      <c r="AQ33" s="84">
        <v>1331</v>
      </c>
      <c r="AR33" s="324">
        <v>15.363660498886105</v>
      </c>
      <c r="AS33" s="86">
        <v>139</v>
      </c>
      <c r="AT33" s="328">
        <v>1.6044694285087668</v>
      </c>
      <c r="AU33" s="85">
        <v>258</v>
      </c>
      <c r="AV33" s="328">
        <v>2.978079946440733</v>
      </c>
      <c r="AW33" s="83" t="s">
        <v>58</v>
      </c>
    </row>
    <row r="34" spans="1:49" s="82" customFormat="1" ht="36.75" customHeight="1">
      <c r="A34" s="83" t="s">
        <v>59</v>
      </c>
      <c r="B34" s="488">
        <v>184598</v>
      </c>
      <c r="C34" s="85">
        <v>212</v>
      </c>
      <c r="D34" s="328">
        <v>11.484414782392008</v>
      </c>
      <c r="E34" s="231">
        <v>166</v>
      </c>
      <c r="F34" s="328">
        <v>8.9925134616843092</v>
      </c>
      <c r="G34" s="231">
        <v>7</v>
      </c>
      <c r="H34" s="328">
        <v>0.37920237489030212</v>
      </c>
      <c r="I34" s="231">
        <v>39</v>
      </c>
      <c r="J34" s="324">
        <v>2.1126989458173977</v>
      </c>
      <c r="K34" s="493">
        <v>289</v>
      </c>
      <c r="L34" s="328">
        <v>16.389599882040248</v>
      </c>
      <c r="M34" s="354">
        <v>190</v>
      </c>
      <c r="N34" s="328">
        <v>10.775169472621617</v>
      </c>
      <c r="O34" s="354">
        <v>0</v>
      </c>
      <c r="P34" s="328">
        <v>0</v>
      </c>
      <c r="Q34" s="354">
        <v>99</v>
      </c>
      <c r="R34" s="328">
        <v>5.6144304094186319</v>
      </c>
      <c r="S34" s="231">
        <v>70</v>
      </c>
      <c r="T34" s="328">
        <v>3.9697992793869115</v>
      </c>
      <c r="U34" s="87">
        <v>22</v>
      </c>
      <c r="V34" s="328">
        <v>1.2476512020930293</v>
      </c>
      <c r="W34" s="354">
        <v>0</v>
      </c>
      <c r="X34" s="328">
        <v>0</v>
      </c>
      <c r="Y34" s="354">
        <v>48</v>
      </c>
      <c r="Z34" s="328">
        <v>2.7221480772938822</v>
      </c>
      <c r="AA34" s="87">
        <v>0</v>
      </c>
      <c r="AB34" s="328">
        <v>0</v>
      </c>
      <c r="AC34" s="231">
        <v>0</v>
      </c>
      <c r="AD34" s="328">
        <v>0</v>
      </c>
      <c r="AE34" s="231">
        <v>0</v>
      </c>
      <c r="AF34" s="328">
        <v>0</v>
      </c>
      <c r="AG34" s="231">
        <v>0</v>
      </c>
      <c r="AH34" s="328">
        <v>0</v>
      </c>
      <c r="AI34" s="84">
        <v>359</v>
      </c>
      <c r="AJ34" s="321">
        <v>20.359399161427159</v>
      </c>
      <c r="AK34" s="493">
        <v>0</v>
      </c>
      <c r="AL34" s="328">
        <v>0</v>
      </c>
      <c r="AM34" s="86">
        <v>2</v>
      </c>
      <c r="AN34" s="328">
        <v>0.11342283655391175</v>
      </c>
      <c r="AO34" s="85">
        <v>2</v>
      </c>
      <c r="AP34" s="328">
        <v>0.11342283655391175</v>
      </c>
      <c r="AQ34" s="84">
        <v>266</v>
      </c>
      <c r="AR34" s="324">
        <v>14.409690245831483</v>
      </c>
      <c r="AS34" s="86">
        <v>34</v>
      </c>
      <c r="AT34" s="328">
        <v>1.8418401066100392</v>
      </c>
      <c r="AU34" s="85">
        <v>55</v>
      </c>
      <c r="AV34" s="328">
        <v>2.9794472312809459</v>
      </c>
      <c r="AW34" s="83" t="s">
        <v>59</v>
      </c>
    </row>
    <row r="35" spans="1:49" s="82" customFormat="1" ht="36.75" customHeight="1">
      <c r="A35" s="83" t="s">
        <v>60</v>
      </c>
      <c r="B35" s="488">
        <v>154546</v>
      </c>
      <c r="C35" s="85">
        <v>1008</v>
      </c>
      <c r="D35" s="328">
        <v>65.223299211885134</v>
      </c>
      <c r="E35" s="231">
        <v>845</v>
      </c>
      <c r="F35" s="328">
        <v>54.676277613137835</v>
      </c>
      <c r="G35" s="231">
        <v>38</v>
      </c>
      <c r="H35" s="328">
        <v>2.4588148512417014</v>
      </c>
      <c r="I35" s="231">
        <v>125</v>
      </c>
      <c r="J35" s="324">
        <v>8.0882067475055965</v>
      </c>
      <c r="K35" s="493">
        <v>130</v>
      </c>
      <c r="L35" s="328">
        <v>8.4873755728978502</v>
      </c>
      <c r="M35" s="354">
        <v>81</v>
      </c>
      <c r="N35" s="328">
        <v>5.2882878569594292</v>
      </c>
      <c r="O35" s="354">
        <v>1</v>
      </c>
      <c r="P35" s="328">
        <v>6.5287504406906532E-2</v>
      </c>
      <c r="Q35" s="354">
        <v>48</v>
      </c>
      <c r="R35" s="328">
        <v>3.1338002115315136</v>
      </c>
      <c r="S35" s="231">
        <v>27</v>
      </c>
      <c r="T35" s="328">
        <v>1.7627626189864765</v>
      </c>
      <c r="U35" s="87">
        <v>11</v>
      </c>
      <c r="V35" s="328">
        <v>0.71816254847597205</v>
      </c>
      <c r="W35" s="354">
        <v>0</v>
      </c>
      <c r="X35" s="328">
        <v>0</v>
      </c>
      <c r="Y35" s="354">
        <v>16</v>
      </c>
      <c r="Z35" s="328">
        <v>1.0446000705105045</v>
      </c>
      <c r="AA35" s="87">
        <v>0</v>
      </c>
      <c r="AB35" s="328">
        <v>0</v>
      </c>
      <c r="AC35" s="231">
        <v>0</v>
      </c>
      <c r="AD35" s="328">
        <v>0</v>
      </c>
      <c r="AE35" s="231">
        <v>0</v>
      </c>
      <c r="AF35" s="328">
        <v>0</v>
      </c>
      <c r="AG35" s="231">
        <v>0</v>
      </c>
      <c r="AH35" s="328">
        <v>0</v>
      </c>
      <c r="AI35" s="84">
        <v>157</v>
      </c>
      <c r="AJ35" s="321">
        <v>10.250138191884327</v>
      </c>
      <c r="AK35" s="493">
        <v>2</v>
      </c>
      <c r="AL35" s="328">
        <v>0.13057500881381306</v>
      </c>
      <c r="AM35" s="86">
        <v>1</v>
      </c>
      <c r="AN35" s="328">
        <v>6.5287504406906532E-2</v>
      </c>
      <c r="AO35" s="85">
        <v>3</v>
      </c>
      <c r="AP35" s="328">
        <v>0.1958625132207196</v>
      </c>
      <c r="AQ35" s="84">
        <v>305</v>
      </c>
      <c r="AR35" s="324">
        <v>19.73522446391366</v>
      </c>
      <c r="AS35" s="86">
        <v>36</v>
      </c>
      <c r="AT35" s="328">
        <v>2.3294035432816118</v>
      </c>
      <c r="AU35" s="85">
        <v>238</v>
      </c>
      <c r="AV35" s="328">
        <v>15.399945647250656</v>
      </c>
      <c r="AW35" s="83" t="s">
        <v>60</v>
      </c>
    </row>
    <row r="36" spans="1:49" s="82" customFormat="1" ht="36.75" customHeight="1">
      <c r="A36" s="83" t="s">
        <v>61</v>
      </c>
      <c r="B36" s="488">
        <v>232870</v>
      </c>
      <c r="C36" s="85">
        <v>590</v>
      </c>
      <c r="D36" s="328">
        <v>25.336024391291279</v>
      </c>
      <c r="E36" s="231">
        <v>454</v>
      </c>
      <c r="F36" s="328">
        <v>19.495856057027527</v>
      </c>
      <c r="G36" s="231">
        <v>43</v>
      </c>
      <c r="H36" s="328">
        <v>1.8465238115686864</v>
      </c>
      <c r="I36" s="231">
        <v>93</v>
      </c>
      <c r="J36" s="324">
        <v>3.9936445226950661</v>
      </c>
      <c r="K36" s="493">
        <v>320</v>
      </c>
      <c r="L36" s="328">
        <v>14.370289426610482</v>
      </c>
      <c r="M36" s="354">
        <v>198</v>
      </c>
      <c r="N36" s="328">
        <v>8.8916165827152351</v>
      </c>
      <c r="O36" s="354">
        <v>10</v>
      </c>
      <c r="P36" s="328">
        <v>0.44907154458157755</v>
      </c>
      <c r="Q36" s="354">
        <v>112</v>
      </c>
      <c r="R36" s="328">
        <v>5.0296012993136685</v>
      </c>
      <c r="S36" s="231">
        <v>112</v>
      </c>
      <c r="T36" s="328">
        <v>5.0296012993136685</v>
      </c>
      <c r="U36" s="87">
        <v>43</v>
      </c>
      <c r="V36" s="328">
        <v>1.9310076417007835</v>
      </c>
      <c r="W36" s="354">
        <v>4</v>
      </c>
      <c r="X36" s="328">
        <v>0.17962861783263104</v>
      </c>
      <c r="Y36" s="354">
        <v>65</v>
      </c>
      <c r="Z36" s="328">
        <v>2.9189650397802542</v>
      </c>
      <c r="AA36" s="87">
        <v>0</v>
      </c>
      <c r="AB36" s="328">
        <v>0</v>
      </c>
      <c r="AC36" s="231">
        <v>0</v>
      </c>
      <c r="AD36" s="328">
        <v>0</v>
      </c>
      <c r="AE36" s="231">
        <v>0</v>
      </c>
      <c r="AF36" s="328">
        <v>0</v>
      </c>
      <c r="AG36" s="231">
        <v>0</v>
      </c>
      <c r="AH36" s="328">
        <v>0</v>
      </c>
      <c r="AI36" s="84">
        <v>432</v>
      </c>
      <c r="AJ36" s="321">
        <v>19.399890725924148</v>
      </c>
      <c r="AK36" s="493">
        <v>0</v>
      </c>
      <c r="AL36" s="328">
        <v>0</v>
      </c>
      <c r="AM36" s="86">
        <v>1</v>
      </c>
      <c r="AN36" s="328">
        <v>4.4907154458157759E-2</v>
      </c>
      <c r="AO36" s="85">
        <v>1</v>
      </c>
      <c r="AP36" s="328">
        <v>4.4907154458157759E-2</v>
      </c>
      <c r="AQ36" s="84">
        <v>573</v>
      </c>
      <c r="AR36" s="324">
        <v>24.60600334950831</v>
      </c>
      <c r="AS36" s="86">
        <v>93</v>
      </c>
      <c r="AT36" s="328">
        <v>3.9936445226950661</v>
      </c>
      <c r="AU36" s="85">
        <v>156</v>
      </c>
      <c r="AV36" s="328">
        <v>6.6990166187143041</v>
      </c>
      <c r="AW36" s="83" t="s">
        <v>61</v>
      </c>
    </row>
    <row r="37" spans="1:49" s="82" customFormat="1" ht="36.75" customHeight="1">
      <c r="A37" s="83" t="s">
        <v>62</v>
      </c>
      <c r="B37" s="488">
        <v>1179842</v>
      </c>
      <c r="C37" s="85">
        <v>2628</v>
      </c>
      <c r="D37" s="328">
        <v>22.274168914142741</v>
      </c>
      <c r="E37" s="231">
        <v>1968</v>
      </c>
      <c r="F37" s="328">
        <v>16.680199552143424</v>
      </c>
      <c r="G37" s="231">
        <v>28</v>
      </c>
      <c r="H37" s="328">
        <v>0.23731991232724381</v>
      </c>
      <c r="I37" s="231">
        <v>632</v>
      </c>
      <c r="J37" s="324">
        <v>5.3566494496720747</v>
      </c>
      <c r="K37" s="493">
        <v>2670</v>
      </c>
      <c r="L37" s="328">
        <v>24.094124101884756</v>
      </c>
      <c r="M37" s="354">
        <v>1402</v>
      </c>
      <c r="N37" s="328">
        <v>12.651671157618887</v>
      </c>
      <c r="O37" s="354">
        <v>27</v>
      </c>
      <c r="P37" s="328">
        <v>0.2436484459741155</v>
      </c>
      <c r="Q37" s="354">
        <v>1241</v>
      </c>
      <c r="R37" s="328">
        <v>11.198804498291754</v>
      </c>
      <c r="S37" s="231">
        <v>746</v>
      </c>
      <c r="T37" s="328">
        <v>6.7319163220996359</v>
      </c>
      <c r="U37" s="87">
        <v>294</v>
      </c>
      <c r="V37" s="328">
        <v>2.6530608561625915</v>
      </c>
      <c r="W37" s="354">
        <v>11</v>
      </c>
      <c r="X37" s="328">
        <v>9.9264181693158177E-2</v>
      </c>
      <c r="Y37" s="354">
        <v>441</v>
      </c>
      <c r="Z37" s="328">
        <v>3.9795912842438868</v>
      </c>
      <c r="AA37" s="87">
        <v>5</v>
      </c>
      <c r="AB37" s="328">
        <v>4.5120082587799169E-2</v>
      </c>
      <c r="AC37" s="231">
        <v>5</v>
      </c>
      <c r="AD37" s="328">
        <v>4.5120082587799169E-2</v>
      </c>
      <c r="AE37" s="231">
        <v>0</v>
      </c>
      <c r="AF37" s="328">
        <v>0</v>
      </c>
      <c r="AG37" s="231">
        <v>0</v>
      </c>
      <c r="AH37" s="328">
        <v>0</v>
      </c>
      <c r="AI37" s="84">
        <v>3421</v>
      </c>
      <c r="AJ37" s="321">
        <v>30.871160506572192</v>
      </c>
      <c r="AK37" s="493">
        <v>2</v>
      </c>
      <c r="AL37" s="328">
        <v>1.8048033035119666E-2</v>
      </c>
      <c r="AM37" s="86">
        <v>23</v>
      </c>
      <c r="AN37" s="328">
        <v>0.20755237990387618</v>
      </c>
      <c r="AO37" s="85">
        <v>25</v>
      </c>
      <c r="AP37" s="328">
        <v>0.22560041293899585</v>
      </c>
      <c r="AQ37" s="84">
        <v>3202</v>
      </c>
      <c r="AR37" s="324">
        <v>27.139227116851242</v>
      </c>
      <c r="AS37" s="86">
        <v>475</v>
      </c>
      <c r="AT37" s="328">
        <v>4.0259627984086004</v>
      </c>
      <c r="AU37" s="85">
        <v>753</v>
      </c>
      <c r="AV37" s="328">
        <v>6.3822104993719506</v>
      </c>
      <c r="AW37" s="83" t="s">
        <v>62</v>
      </c>
    </row>
    <row r="38" spans="1:49" s="82" customFormat="1" ht="36.75" customHeight="1">
      <c r="A38" s="83" t="s">
        <v>63</v>
      </c>
      <c r="B38" s="488">
        <v>655134</v>
      </c>
      <c r="C38" s="85">
        <v>1649</v>
      </c>
      <c r="D38" s="328">
        <v>25.170423150073116</v>
      </c>
      <c r="E38" s="231">
        <v>1274</v>
      </c>
      <c r="F38" s="328">
        <v>19.446403331226893</v>
      </c>
      <c r="G38" s="231">
        <v>26</v>
      </c>
      <c r="H38" s="328">
        <v>0.39686537410667128</v>
      </c>
      <c r="I38" s="231">
        <v>349</v>
      </c>
      <c r="J38" s="324">
        <v>5.3271544447395494</v>
      </c>
      <c r="K38" s="493">
        <v>1358</v>
      </c>
      <c r="L38" s="328">
        <v>21.770286604700971</v>
      </c>
      <c r="M38" s="354">
        <v>633</v>
      </c>
      <c r="N38" s="328">
        <v>10.147710913678729</v>
      </c>
      <c r="O38" s="354">
        <v>21</v>
      </c>
      <c r="P38" s="328">
        <v>0.33665391656754079</v>
      </c>
      <c r="Q38" s="354">
        <v>704</v>
      </c>
      <c r="R38" s="328">
        <v>11.285921774454701</v>
      </c>
      <c r="S38" s="231">
        <v>673</v>
      </c>
      <c r="T38" s="328">
        <v>10.788956469045473</v>
      </c>
      <c r="U38" s="87">
        <v>195</v>
      </c>
      <c r="V38" s="328">
        <v>3.1260720824128789</v>
      </c>
      <c r="W38" s="354">
        <v>16</v>
      </c>
      <c r="X38" s="328">
        <v>0.25649822214669771</v>
      </c>
      <c r="Y38" s="354">
        <v>462</v>
      </c>
      <c r="Z38" s="328">
        <v>7.4063861644858973</v>
      </c>
      <c r="AA38" s="87">
        <v>2</v>
      </c>
      <c r="AB38" s="328">
        <v>3.2062277768337213E-2</v>
      </c>
      <c r="AC38" s="231">
        <v>2</v>
      </c>
      <c r="AD38" s="328">
        <v>3.2062277768337213E-2</v>
      </c>
      <c r="AE38" s="231">
        <v>0</v>
      </c>
      <c r="AF38" s="328">
        <v>0</v>
      </c>
      <c r="AG38" s="231">
        <v>0</v>
      </c>
      <c r="AH38" s="328">
        <v>0</v>
      </c>
      <c r="AI38" s="84">
        <v>2033</v>
      </c>
      <c r="AJ38" s="321">
        <v>32.591305351514784</v>
      </c>
      <c r="AK38" s="493">
        <v>6</v>
      </c>
      <c r="AL38" s="328">
        <v>9.6186833305011654E-2</v>
      </c>
      <c r="AM38" s="86">
        <v>2</v>
      </c>
      <c r="AN38" s="328">
        <v>3.2062277768337213E-2</v>
      </c>
      <c r="AO38" s="85">
        <v>8</v>
      </c>
      <c r="AP38" s="328">
        <v>0.12824911107334885</v>
      </c>
      <c r="AQ38" s="84">
        <v>1232</v>
      </c>
      <c r="AR38" s="324">
        <v>18.805313111516117</v>
      </c>
      <c r="AS38" s="86">
        <v>235</v>
      </c>
      <c r="AT38" s="328">
        <v>3.5870524198102984</v>
      </c>
      <c r="AU38" s="85">
        <v>403</v>
      </c>
      <c r="AV38" s="328">
        <v>6.1514132986534049</v>
      </c>
      <c r="AW38" s="83" t="s">
        <v>63</v>
      </c>
    </row>
    <row r="39" spans="1:49" s="82" customFormat="1" ht="36.75" customHeight="1">
      <c r="A39" s="83" t="s">
        <v>64</v>
      </c>
      <c r="B39" s="488">
        <v>122464</v>
      </c>
      <c r="C39" s="85">
        <v>720</v>
      </c>
      <c r="D39" s="328">
        <v>58.792788084661609</v>
      </c>
      <c r="E39" s="231">
        <v>585</v>
      </c>
      <c r="F39" s="328">
        <v>47.769140318787557</v>
      </c>
      <c r="G39" s="231">
        <v>0</v>
      </c>
      <c r="H39" s="328">
        <v>0</v>
      </c>
      <c r="I39" s="231">
        <v>135</v>
      </c>
      <c r="J39" s="324">
        <v>11.023647765874053</v>
      </c>
      <c r="K39" s="493">
        <v>98</v>
      </c>
      <c r="L39" s="328">
        <v>8.3528185080275126</v>
      </c>
      <c r="M39" s="354">
        <v>49</v>
      </c>
      <c r="N39" s="328">
        <v>4.1764092540137563</v>
      </c>
      <c r="O39" s="354">
        <v>3</v>
      </c>
      <c r="P39" s="328">
        <v>0.25569852575594426</v>
      </c>
      <c r="Q39" s="354">
        <v>46</v>
      </c>
      <c r="R39" s="328">
        <v>3.9207107282578124</v>
      </c>
      <c r="S39" s="231">
        <v>58</v>
      </c>
      <c r="T39" s="328">
        <v>4.9435048312815892</v>
      </c>
      <c r="U39" s="87">
        <v>18</v>
      </c>
      <c r="V39" s="328">
        <v>1.5341911545356657</v>
      </c>
      <c r="W39" s="354">
        <v>0</v>
      </c>
      <c r="X39" s="328">
        <v>0</v>
      </c>
      <c r="Y39" s="354">
        <v>40</v>
      </c>
      <c r="Z39" s="328">
        <v>3.4093136767459238</v>
      </c>
      <c r="AA39" s="87">
        <v>0</v>
      </c>
      <c r="AB39" s="328">
        <v>0</v>
      </c>
      <c r="AC39" s="231">
        <v>0</v>
      </c>
      <c r="AD39" s="328">
        <v>0</v>
      </c>
      <c r="AE39" s="231">
        <v>0</v>
      </c>
      <c r="AF39" s="328">
        <v>0</v>
      </c>
      <c r="AG39" s="231">
        <v>0</v>
      </c>
      <c r="AH39" s="328">
        <v>0</v>
      </c>
      <c r="AI39" s="84">
        <v>156</v>
      </c>
      <c r="AJ39" s="321">
        <v>13.296323339309101</v>
      </c>
      <c r="AK39" s="493">
        <v>2</v>
      </c>
      <c r="AL39" s="328">
        <v>0.17046568383729618</v>
      </c>
      <c r="AM39" s="86">
        <v>1</v>
      </c>
      <c r="AN39" s="328">
        <v>8.5232841918648092E-2</v>
      </c>
      <c r="AO39" s="85">
        <v>3</v>
      </c>
      <c r="AP39" s="328">
        <v>0.25569852575594426</v>
      </c>
      <c r="AQ39" s="84">
        <v>322</v>
      </c>
      <c r="AR39" s="324">
        <v>26.293441337862557</v>
      </c>
      <c r="AS39" s="86">
        <v>24</v>
      </c>
      <c r="AT39" s="328">
        <v>1.9597596028220539</v>
      </c>
      <c r="AU39" s="85">
        <v>91</v>
      </c>
      <c r="AV39" s="328">
        <v>7.4307551607002882</v>
      </c>
      <c r="AW39" s="83" t="s">
        <v>64</v>
      </c>
    </row>
    <row r="40" spans="1:49" s="82" customFormat="1" ht="36.75" customHeight="1">
      <c r="A40" s="83" t="s">
        <v>65</v>
      </c>
      <c r="B40" s="488">
        <v>93463</v>
      </c>
      <c r="C40" s="85">
        <v>202</v>
      </c>
      <c r="D40" s="328">
        <v>21.612830745856648</v>
      </c>
      <c r="E40" s="231">
        <v>155</v>
      </c>
      <c r="F40" s="328">
        <v>16.584102800038519</v>
      </c>
      <c r="G40" s="231">
        <v>2</v>
      </c>
      <c r="H40" s="328">
        <v>0.21398842322630343</v>
      </c>
      <c r="I40" s="231">
        <v>45</v>
      </c>
      <c r="J40" s="324">
        <v>4.8147395225918279</v>
      </c>
      <c r="K40" s="493">
        <v>119</v>
      </c>
      <c r="L40" s="328">
        <v>13.102600333987851</v>
      </c>
      <c r="M40" s="354">
        <v>76</v>
      </c>
      <c r="N40" s="328">
        <v>8.368047272126697</v>
      </c>
      <c r="O40" s="354">
        <v>5</v>
      </c>
      <c r="P40" s="328">
        <v>0.55052942579780895</v>
      </c>
      <c r="Q40" s="354">
        <v>38</v>
      </c>
      <c r="R40" s="328">
        <v>4.1840236360633485</v>
      </c>
      <c r="S40" s="231">
        <v>66</v>
      </c>
      <c r="T40" s="328">
        <v>7.266988420531078</v>
      </c>
      <c r="U40" s="87">
        <v>23</v>
      </c>
      <c r="V40" s="328">
        <v>2.5324353586699213</v>
      </c>
      <c r="W40" s="354">
        <v>4</v>
      </c>
      <c r="X40" s="328">
        <v>0.44042354063824718</v>
      </c>
      <c r="Y40" s="354">
        <v>39</v>
      </c>
      <c r="Z40" s="328">
        <v>4.29412952122291</v>
      </c>
      <c r="AA40" s="87">
        <v>0</v>
      </c>
      <c r="AB40" s="328">
        <v>0</v>
      </c>
      <c r="AC40" s="231">
        <v>0</v>
      </c>
      <c r="AD40" s="328">
        <v>0</v>
      </c>
      <c r="AE40" s="231">
        <v>0</v>
      </c>
      <c r="AF40" s="328">
        <v>0</v>
      </c>
      <c r="AG40" s="231">
        <v>0</v>
      </c>
      <c r="AH40" s="328">
        <v>0</v>
      </c>
      <c r="AI40" s="84">
        <v>185</v>
      </c>
      <c r="AJ40" s="321">
        <v>20.369588754518929</v>
      </c>
      <c r="AK40" s="493">
        <v>1</v>
      </c>
      <c r="AL40" s="328">
        <v>0.11010588515956179</v>
      </c>
      <c r="AM40" s="86">
        <v>0</v>
      </c>
      <c r="AN40" s="328">
        <v>0</v>
      </c>
      <c r="AO40" s="85">
        <v>1</v>
      </c>
      <c r="AP40" s="328">
        <v>0.11010588515956179</v>
      </c>
      <c r="AQ40" s="84">
        <v>153</v>
      </c>
      <c r="AR40" s="324">
        <v>16.370114376812214</v>
      </c>
      <c r="AS40" s="86">
        <v>16</v>
      </c>
      <c r="AT40" s="328">
        <v>1.7119073858104275</v>
      </c>
      <c r="AU40" s="85">
        <v>61</v>
      </c>
      <c r="AV40" s="328">
        <v>6.526646908402256</v>
      </c>
      <c r="AW40" s="83" t="s">
        <v>65</v>
      </c>
    </row>
    <row r="41" spans="1:49" s="82" customFormat="1" ht="36.75" customHeight="1">
      <c r="A41" s="83" t="s">
        <v>66</v>
      </c>
      <c r="B41" s="488">
        <v>59675</v>
      </c>
      <c r="C41" s="85">
        <v>124</v>
      </c>
      <c r="D41" s="328">
        <v>20.779220779220779</v>
      </c>
      <c r="E41" s="231">
        <v>101</v>
      </c>
      <c r="F41" s="328">
        <v>16.92501047339757</v>
      </c>
      <c r="G41" s="231">
        <v>1</v>
      </c>
      <c r="H41" s="328">
        <v>0.16757436112274821</v>
      </c>
      <c r="I41" s="231">
        <v>22</v>
      </c>
      <c r="J41" s="324">
        <v>3.6866359447004609</v>
      </c>
      <c r="K41" s="493">
        <v>53</v>
      </c>
      <c r="L41" s="328">
        <v>8.932835191999775</v>
      </c>
      <c r="M41" s="354">
        <v>38</v>
      </c>
      <c r="N41" s="328">
        <v>6.4046742886036121</v>
      </c>
      <c r="O41" s="354">
        <v>1</v>
      </c>
      <c r="P41" s="328">
        <v>0.16854406022641086</v>
      </c>
      <c r="Q41" s="354">
        <v>14</v>
      </c>
      <c r="R41" s="328">
        <v>2.3596168431697517</v>
      </c>
      <c r="S41" s="231">
        <v>30</v>
      </c>
      <c r="T41" s="328">
        <v>5.056321806792325</v>
      </c>
      <c r="U41" s="87">
        <v>13</v>
      </c>
      <c r="V41" s="328">
        <v>2.191072782943341</v>
      </c>
      <c r="W41" s="354">
        <v>0</v>
      </c>
      <c r="X41" s="328">
        <v>0</v>
      </c>
      <c r="Y41" s="354">
        <v>17</v>
      </c>
      <c r="Z41" s="328">
        <v>2.8652490238489845</v>
      </c>
      <c r="AA41" s="87">
        <v>0</v>
      </c>
      <c r="AB41" s="328">
        <v>0</v>
      </c>
      <c r="AC41" s="231">
        <v>0</v>
      </c>
      <c r="AD41" s="328">
        <v>0</v>
      </c>
      <c r="AE41" s="231">
        <v>0</v>
      </c>
      <c r="AF41" s="328">
        <v>0</v>
      </c>
      <c r="AG41" s="231">
        <v>0</v>
      </c>
      <c r="AH41" s="328">
        <v>0</v>
      </c>
      <c r="AI41" s="84">
        <v>83</v>
      </c>
      <c r="AJ41" s="321">
        <v>13.989156998792101</v>
      </c>
      <c r="AK41" s="493">
        <v>2</v>
      </c>
      <c r="AL41" s="328">
        <v>0.33708812045282172</v>
      </c>
      <c r="AM41" s="86">
        <v>0</v>
      </c>
      <c r="AN41" s="328">
        <v>0</v>
      </c>
      <c r="AO41" s="85">
        <v>2</v>
      </c>
      <c r="AP41" s="328">
        <v>0.33708812045282172</v>
      </c>
      <c r="AQ41" s="84">
        <v>83</v>
      </c>
      <c r="AR41" s="324">
        <v>13.908671973188103</v>
      </c>
      <c r="AS41" s="86">
        <v>13</v>
      </c>
      <c r="AT41" s="328">
        <v>2.1784666945957269</v>
      </c>
      <c r="AU41" s="85">
        <v>22</v>
      </c>
      <c r="AV41" s="328">
        <v>3.6866359447004609</v>
      </c>
      <c r="AW41" s="83" t="s">
        <v>66</v>
      </c>
    </row>
    <row r="42" spans="1:49" s="82" customFormat="1" ht="36.75" customHeight="1">
      <c r="A42" s="83" t="s">
        <v>67</v>
      </c>
      <c r="B42" s="488">
        <v>56331</v>
      </c>
      <c r="C42" s="85">
        <v>243</v>
      </c>
      <c r="D42" s="328">
        <v>43.137881450710971</v>
      </c>
      <c r="E42" s="231">
        <v>193</v>
      </c>
      <c r="F42" s="328">
        <v>34.261774156326005</v>
      </c>
      <c r="G42" s="231">
        <v>22</v>
      </c>
      <c r="H42" s="328">
        <v>3.9054872095293889</v>
      </c>
      <c r="I42" s="231">
        <v>28</v>
      </c>
      <c r="J42" s="324">
        <v>4.970620084855585</v>
      </c>
      <c r="K42" s="493">
        <v>83</v>
      </c>
      <c r="L42" s="328">
        <v>15.094110872003151</v>
      </c>
      <c r="M42" s="354">
        <v>39</v>
      </c>
      <c r="N42" s="328">
        <v>7.0924135422665406</v>
      </c>
      <c r="O42" s="354">
        <v>2</v>
      </c>
      <c r="P42" s="328">
        <v>0.36371351498802779</v>
      </c>
      <c r="Q42" s="354">
        <v>42</v>
      </c>
      <c r="R42" s="328">
        <v>7.6379838147485835</v>
      </c>
      <c r="S42" s="231">
        <v>31</v>
      </c>
      <c r="T42" s="328">
        <v>5.6375594823144297</v>
      </c>
      <c r="U42" s="87">
        <v>10</v>
      </c>
      <c r="V42" s="328">
        <v>1.8185675749401387</v>
      </c>
      <c r="W42" s="354">
        <v>3</v>
      </c>
      <c r="X42" s="328">
        <v>0.5455702724820416</v>
      </c>
      <c r="Y42" s="354">
        <v>18</v>
      </c>
      <c r="Z42" s="328">
        <v>3.2734216348922498</v>
      </c>
      <c r="AA42" s="87">
        <v>0</v>
      </c>
      <c r="AB42" s="328">
        <v>0</v>
      </c>
      <c r="AC42" s="231">
        <v>0</v>
      </c>
      <c r="AD42" s="328">
        <v>0</v>
      </c>
      <c r="AE42" s="231">
        <v>0</v>
      </c>
      <c r="AF42" s="328">
        <v>0</v>
      </c>
      <c r="AG42" s="231">
        <v>0</v>
      </c>
      <c r="AH42" s="328">
        <v>0</v>
      </c>
      <c r="AI42" s="84">
        <v>114</v>
      </c>
      <c r="AJ42" s="321">
        <v>20.731670354317583</v>
      </c>
      <c r="AK42" s="493">
        <v>0</v>
      </c>
      <c r="AL42" s="328">
        <v>0</v>
      </c>
      <c r="AM42" s="86">
        <v>0</v>
      </c>
      <c r="AN42" s="328">
        <v>0</v>
      </c>
      <c r="AO42" s="85">
        <v>0</v>
      </c>
      <c r="AP42" s="328">
        <v>0</v>
      </c>
      <c r="AQ42" s="84">
        <v>75</v>
      </c>
      <c r="AR42" s="324">
        <v>13.314160941577462</v>
      </c>
      <c r="AS42" s="86">
        <v>18</v>
      </c>
      <c r="AT42" s="328">
        <v>3.1953986259785907</v>
      </c>
      <c r="AU42" s="85">
        <v>46</v>
      </c>
      <c r="AV42" s="328">
        <v>8.1660187108341766</v>
      </c>
      <c r="AW42" s="83" t="s">
        <v>67</v>
      </c>
    </row>
    <row r="43" spans="1:49" s="82" customFormat="1" ht="36.75" customHeight="1">
      <c r="A43" s="83" t="s">
        <v>68</v>
      </c>
      <c r="B43" s="488">
        <v>234394</v>
      </c>
      <c r="C43" s="85">
        <v>516</v>
      </c>
      <c r="D43" s="328">
        <v>22.014215380939785</v>
      </c>
      <c r="E43" s="231">
        <v>433</v>
      </c>
      <c r="F43" s="328">
        <v>18.473169108424276</v>
      </c>
      <c r="G43" s="231">
        <v>6</v>
      </c>
      <c r="H43" s="328">
        <v>0.25597924861557886</v>
      </c>
      <c r="I43" s="231">
        <v>77</v>
      </c>
      <c r="J43" s="324">
        <v>3.2850670238999289</v>
      </c>
      <c r="K43" s="493">
        <v>336</v>
      </c>
      <c r="L43" s="328">
        <v>14.861579426148415</v>
      </c>
      <c r="M43" s="354">
        <v>149</v>
      </c>
      <c r="N43" s="328">
        <v>6.5904027812384349</v>
      </c>
      <c r="O43" s="354">
        <v>5</v>
      </c>
      <c r="P43" s="328">
        <v>0.22115445574625617</v>
      </c>
      <c r="Q43" s="354">
        <v>182</v>
      </c>
      <c r="R43" s="328">
        <v>8.0500221891637249</v>
      </c>
      <c r="S43" s="231">
        <v>145</v>
      </c>
      <c r="T43" s="328">
        <v>6.4134792166414289</v>
      </c>
      <c r="U43" s="87">
        <v>29</v>
      </c>
      <c r="V43" s="328">
        <v>1.282695843328286</v>
      </c>
      <c r="W43" s="354">
        <v>2</v>
      </c>
      <c r="X43" s="328">
        <v>8.8461782298502475E-2</v>
      </c>
      <c r="Y43" s="354">
        <v>114</v>
      </c>
      <c r="Z43" s="328">
        <v>5.0423215910146411</v>
      </c>
      <c r="AA43" s="87">
        <v>1</v>
      </c>
      <c r="AB43" s="328">
        <v>4.4230891149251238E-2</v>
      </c>
      <c r="AC43" s="231">
        <v>1</v>
      </c>
      <c r="AD43" s="328">
        <v>4.4230891149251238E-2</v>
      </c>
      <c r="AE43" s="231">
        <v>0</v>
      </c>
      <c r="AF43" s="328">
        <v>0</v>
      </c>
      <c r="AG43" s="231">
        <v>0</v>
      </c>
      <c r="AH43" s="328">
        <v>0</v>
      </c>
      <c r="AI43" s="84">
        <v>482</v>
      </c>
      <c r="AJ43" s="321">
        <v>21.319289533939099</v>
      </c>
      <c r="AK43" s="493">
        <v>3</v>
      </c>
      <c r="AL43" s="328">
        <v>0.13269267344775371</v>
      </c>
      <c r="AM43" s="86">
        <v>0</v>
      </c>
      <c r="AN43" s="328">
        <v>0</v>
      </c>
      <c r="AO43" s="85">
        <v>3</v>
      </c>
      <c r="AP43" s="328">
        <v>0.13269267344775371</v>
      </c>
      <c r="AQ43" s="84">
        <v>459</v>
      </c>
      <c r="AR43" s="324">
        <v>19.582412519091786</v>
      </c>
      <c r="AS43" s="86">
        <v>43</v>
      </c>
      <c r="AT43" s="328">
        <v>1.8345179484116487</v>
      </c>
      <c r="AU43" s="85">
        <v>93</v>
      </c>
      <c r="AV43" s="328">
        <v>3.9676783535414732</v>
      </c>
      <c r="AW43" s="83" t="s">
        <v>68</v>
      </c>
    </row>
    <row r="44" spans="1:49" s="82" customFormat="1" ht="36.75" customHeight="1">
      <c r="A44" s="83" t="s">
        <v>69</v>
      </c>
      <c r="B44" s="488">
        <v>315441</v>
      </c>
      <c r="C44" s="85">
        <v>607</v>
      </c>
      <c r="D44" s="328">
        <v>19.24290120814986</v>
      </c>
      <c r="E44" s="231">
        <v>469</v>
      </c>
      <c r="F44" s="328">
        <v>14.868073585868673</v>
      </c>
      <c r="G44" s="231">
        <v>30</v>
      </c>
      <c r="H44" s="328">
        <v>0.95104948310460602</v>
      </c>
      <c r="I44" s="231">
        <v>108</v>
      </c>
      <c r="J44" s="324">
        <v>3.4237781391765814</v>
      </c>
      <c r="K44" s="493">
        <v>401</v>
      </c>
      <c r="L44" s="328">
        <v>13.635992673062622</v>
      </c>
      <c r="M44" s="354">
        <v>185</v>
      </c>
      <c r="N44" s="328">
        <v>6.2909193130089403</v>
      </c>
      <c r="O44" s="354">
        <v>6</v>
      </c>
      <c r="P44" s="328">
        <v>0.20402981555704672</v>
      </c>
      <c r="Q44" s="354">
        <v>210</v>
      </c>
      <c r="R44" s="328">
        <v>7.1410435444966351</v>
      </c>
      <c r="S44" s="231">
        <v>248</v>
      </c>
      <c r="T44" s="328">
        <v>8.43323237635793</v>
      </c>
      <c r="U44" s="87">
        <v>56</v>
      </c>
      <c r="V44" s="328">
        <v>1.9042782785324359</v>
      </c>
      <c r="W44" s="354">
        <v>0</v>
      </c>
      <c r="X44" s="328">
        <v>0</v>
      </c>
      <c r="Y44" s="354">
        <v>192</v>
      </c>
      <c r="Z44" s="328">
        <v>6.528954097825495</v>
      </c>
      <c r="AA44" s="87">
        <v>2</v>
      </c>
      <c r="AB44" s="328">
        <v>6.8009938519015573E-2</v>
      </c>
      <c r="AC44" s="231">
        <v>2</v>
      </c>
      <c r="AD44" s="328">
        <v>6.8009938519015573E-2</v>
      </c>
      <c r="AE44" s="231">
        <v>0</v>
      </c>
      <c r="AF44" s="328">
        <v>0</v>
      </c>
      <c r="AG44" s="231">
        <v>0</v>
      </c>
      <c r="AH44" s="328">
        <v>0</v>
      </c>
      <c r="AI44" s="84">
        <v>651</v>
      </c>
      <c r="AJ44" s="321">
        <v>22.137234987939571</v>
      </c>
      <c r="AK44" s="493">
        <v>1</v>
      </c>
      <c r="AL44" s="328">
        <v>3.4004969259507786E-2</v>
      </c>
      <c r="AM44" s="86">
        <v>2</v>
      </c>
      <c r="AN44" s="328">
        <v>6.8009938519015573E-2</v>
      </c>
      <c r="AO44" s="85">
        <v>3</v>
      </c>
      <c r="AP44" s="328">
        <v>0.10201490777852336</v>
      </c>
      <c r="AQ44" s="84">
        <v>472</v>
      </c>
      <c r="AR44" s="324">
        <v>14.963178534179134</v>
      </c>
      <c r="AS44" s="86">
        <v>54</v>
      </c>
      <c r="AT44" s="328">
        <v>1.7118890695882907</v>
      </c>
      <c r="AU44" s="85">
        <v>196</v>
      </c>
      <c r="AV44" s="328">
        <v>6.2135232896167585</v>
      </c>
      <c r="AW44" s="83" t="s">
        <v>69</v>
      </c>
    </row>
    <row r="45" spans="1:49" s="82" customFormat="1" ht="36.75" customHeight="1">
      <c r="A45" s="83" t="s">
        <v>70</v>
      </c>
      <c r="B45" s="488">
        <v>121148</v>
      </c>
      <c r="C45" s="85">
        <v>247</v>
      </c>
      <c r="D45" s="328">
        <v>20.388285402978177</v>
      </c>
      <c r="E45" s="231">
        <v>201</v>
      </c>
      <c r="F45" s="328">
        <v>16.591276785419488</v>
      </c>
      <c r="G45" s="231">
        <v>10</v>
      </c>
      <c r="H45" s="328">
        <v>0.82543665599101934</v>
      </c>
      <c r="I45" s="231">
        <v>36</v>
      </c>
      <c r="J45" s="324">
        <v>2.9715719615676695</v>
      </c>
      <c r="K45" s="493">
        <v>218</v>
      </c>
      <c r="L45" s="328">
        <v>18.625739404830732</v>
      </c>
      <c r="M45" s="354">
        <v>116</v>
      </c>
      <c r="N45" s="328">
        <v>9.9109439034879117</v>
      </c>
      <c r="O45" s="354">
        <v>1</v>
      </c>
      <c r="P45" s="328">
        <v>8.5439171581792345E-2</v>
      </c>
      <c r="Q45" s="354">
        <v>101</v>
      </c>
      <c r="R45" s="328">
        <v>8.629356329761027</v>
      </c>
      <c r="S45" s="231">
        <v>185</v>
      </c>
      <c r="T45" s="328">
        <v>15.806246742631584</v>
      </c>
      <c r="U45" s="87">
        <v>46</v>
      </c>
      <c r="V45" s="328">
        <v>3.9302018927624478</v>
      </c>
      <c r="W45" s="354">
        <v>12</v>
      </c>
      <c r="X45" s="328">
        <v>1.025270058981508</v>
      </c>
      <c r="Y45" s="354">
        <v>127</v>
      </c>
      <c r="Z45" s="328">
        <v>10.850774790887629</v>
      </c>
      <c r="AA45" s="87">
        <v>1</v>
      </c>
      <c r="AB45" s="328">
        <v>8.5439171581792345E-2</v>
      </c>
      <c r="AC45" s="231">
        <v>0</v>
      </c>
      <c r="AD45" s="328">
        <v>0</v>
      </c>
      <c r="AE45" s="231">
        <v>0</v>
      </c>
      <c r="AF45" s="328">
        <v>0</v>
      </c>
      <c r="AG45" s="231">
        <v>1</v>
      </c>
      <c r="AH45" s="328">
        <v>8.5439171581792345E-2</v>
      </c>
      <c r="AI45" s="84">
        <v>404</v>
      </c>
      <c r="AJ45" s="321">
        <v>34.517425319044108</v>
      </c>
      <c r="AK45" s="493">
        <v>0</v>
      </c>
      <c r="AL45" s="328">
        <v>0</v>
      </c>
      <c r="AM45" s="86">
        <v>0</v>
      </c>
      <c r="AN45" s="328">
        <v>0</v>
      </c>
      <c r="AO45" s="85">
        <v>0</v>
      </c>
      <c r="AP45" s="328">
        <v>0</v>
      </c>
      <c r="AQ45" s="84">
        <v>188</v>
      </c>
      <c r="AR45" s="324">
        <v>15.518209132631162</v>
      </c>
      <c r="AS45" s="86">
        <v>11</v>
      </c>
      <c r="AT45" s="328">
        <v>0.9079803215901211</v>
      </c>
      <c r="AU45" s="85">
        <v>152</v>
      </c>
      <c r="AV45" s="328">
        <v>12.546637171063491</v>
      </c>
      <c r="AW45" s="83" t="s">
        <v>70</v>
      </c>
    </row>
    <row r="46" spans="1:49" s="82" customFormat="1" ht="36.75" customHeight="1">
      <c r="A46" s="83" t="s">
        <v>71</v>
      </c>
      <c r="B46" s="488">
        <v>89013</v>
      </c>
      <c r="C46" s="85">
        <v>416</v>
      </c>
      <c r="D46" s="328">
        <v>46.734746610045725</v>
      </c>
      <c r="E46" s="231">
        <v>344</v>
      </c>
      <c r="F46" s="328">
        <v>38.646040465999349</v>
      </c>
      <c r="G46" s="231">
        <v>6</v>
      </c>
      <c r="H46" s="328">
        <v>0.67405884533719795</v>
      </c>
      <c r="I46" s="231">
        <v>66</v>
      </c>
      <c r="J46" s="324">
        <v>7.4146472987091778</v>
      </c>
      <c r="K46" s="493">
        <v>108</v>
      </c>
      <c r="L46" s="328">
        <v>12.702544821556691</v>
      </c>
      <c r="M46" s="354">
        <v>55</v>
      </c>
      <c r="N46" s="328">
        <v>6.468888566533499</v>
      </c>
      <c r="O46" s="354">
        <v>0</v>
      </c>
      <c r="P46" s="328">
        <v>0</v>
      </c>
      <c r="Q46" s="354">
        <v>53</v>
      </c>
      <c r="R46" s="328">
        <v>6.2336562550231909</v>
      </c>
      <c r="S46" s="231">
        <v>27</v>
      </c>
      <c r="T46" s="328">
        <v>3.1756362053891727</v>
      </c>
      <c r="U46" s="87">
        <v>9</v>
      </c>
      <c r="V46" s="328">
        <v>1.0585454017963907</v>
      </c>
      <c r="W46" s="354">
        <v>0</v>
      </c>
      <c r="X46" s="328">
        <v>0</v>
      </c>
      <c r="Y46" s="354">
        <v>18</v>
      </c>
      <c r="Z46" s="328">
        <v>2.1170908035927813</v>
      </c>
      <c r="AA46" s="87">
        <v>1</v>
      </c>
      <c r="AB46" s="328">
        <v>0.11761615575515454</v>
      </c>
      <c r="AC46" s="231">
        <v>1</v>
      </c>
      <c r="AD46" s="328">
        <v>0.11761615575515454</v>
      </c>
      <c r="AE46" s="231">
        <v>0</v>
      </c>
      <c r="AF46" s="328">
        <v>0</v>
      </c>
      <c r="AG46" s="231">
        <v>0</v>
      </c>
      <c r="AH46" s="328">
        <v>0</v>
      </c>
      <c r="AI46" s="84">
        <v>136</v>
      </c>
      <c r="AJ46" s="321">
        <v>15.995797182701017</v>
      </c>
      <c r="AK46" s="493">
        <v>1</v>
      </c>
      <c r="AL46" s="328">
        <v>0.11761615575515454</v>
      </c>
      <c r="AM46" s="86">
        <v>1</v>
      </c>
      <c r="AN46" s="328">
        <v>0.11761615575515454</v>
      </c>
      <c r="AO46" s="85">
        <v>2</v>
      </c>
      <c r="AP46" s="328">
        <v>0.23523231151030907</v>
      </c>
      <c r="AQ46" s="84">
        <v>166</v>
      </c>
      <c r="AR46" s="324">
        <v>18.648961387662478</v>
      </c>
      <c r="AS46" s="86">
        <v>8</v>
      </c>
      <c r="AT46" s="328">
        <v>0.89874512711626398</v>
      </c>
      <c r="AU46" s="85">
        <v>90</v>
      </c>
      <c r="AV46" s="328">
        <v>10.110882680057969</v>
      </c>
      <c r="AW46" s="83" t="s">
        <v>71</v>
      </c>
    </row>
    <row r="47" spans="1:49" s="82" customFormat="1" ht="36.75" customHeight="1">
      <c r="A47" s="83" t="s">
        <v>72</v>
      </c>
      <c r="B47" s="488">
        <v>124352</v>
      </c>
      <c r="C47" s="85">
        <v>243</v>
      </c>
      <c r="D47" s="328">
        <v>19.541302110138961</v>
      </c>
      <c r="E47" s="231">
        <v>199</v>
      </c>
      <c r="F47" s="328">
        <v>16.002959341224908</v>
      </c>
      <c r="G47" s="231">
        <v>1</v>
      </c>
      <c r="H47" s="328">
        <v>8.0416881111682978E-2</v>
      </c>
      <c r="I47" s="231">
        <v>43</v>
      </c>
      <c r="J47" s="324">
        <v>3.4579258878023675</v>
      </c>
      <c r="K47" s="493">
        <v>258</v>
      </c>
      <c r="L47" s="328">
        <v>22.327223635702783</v>
      </c>
      <c r="M47" s="354">
        <v>95</v>
      </c>
      <c r="N47" s="328">
        <v>8.2212645170223446</v>
      </c>
      <c r="O47" s="354">
        <v>0</v>
      </c>
      <c r="P47" s="328">
        <v>0</v>
      </c>
      <c r="Q47" s="354">
        <v>163</v>
      </c>
      <c r="R47" s="328">
        <v>14.105959118680442</v>
      </c>
      <c r="S47" s="231">
        <v>127</v>
      </c>
      <c r="T47" s="328">
        <v>10.990532564861448</v>
      </c>
      <c r="U47" s="87">
        <v>51</v>
      </c>
      <c r="V47" s="328">
        <v>4.4135209512435738</v>
      </c>
      <c r="W47" s="354">
        <v>0</v>
      </c>
      <c r="X47" s="328">
        <v>0</v>
      </c>
      <c r="Y47" s="354">
        <v>76</v>
      </c>
      <c r="Z47" s="328">
        <v>6.5770116136178745</v>
      </c>
      <c r="AA47" s="87">
        <v>0</v>
      </c>
      <c r="AB47" s="328">
        <v>0</v>
      </c>
      <c r="AC47" s="231">
        <v>0</v>
      </c>
      <c r="AD47" s="328">
        <v>0</v>
      </c>
      <c r="AE47" s="231">
        <v>0</v>
      </c>
      <c r="AF47" s="328">
        <v>0</v>
      </c>
      <c r="AG47" s="231">
        <v>0</v>
      </c>
      <c r="AH47" s="328">
        <v>0</v>
      </c>
      <c r="AI47" s="84">
        <v>385</v>
      </c>
      <c r="AJ47" s="321">
        <v>33.317756200564233</v>
      </c>
      <c r="AK47" s="493">
        <v>0</v>
      </c>
      <c r="AL47" s="328">
        <v>0</v>
      </c>
      <c r="AM47" s="86">
        <v>3</v>
      </c>
      <c r="AN47" s="328">
        <v>0.25961887948491613</v>
      </c>
      <c r="AO47" s="85">
        <v>3</v>
      </c>
      <c r="AP47" s="328">
        <v>0.25961887948491613</v>
      </c>
      <c r="AQ47" s="84">
        <v>213</v>
      </c>
      <c r="AR47" s="324">
        <v>17.128795676788471</v>
      </c>
      <c r="AS47" s="86">
        <v>42</v>
      </c>
      <c r="AT47" s="328">
        <v>3.3775090066906848</v>
      </c>
      <c r="AU47" s="85">
        <v>65</v>
      </c>
      <c r="AV47" s="328">
        <v>5.2270972722593934</v>
      </c>
      <c r="AW47" s="83" t="s">
        <v>72</v>
      </c>
    </row>
    <row r="48" spans="1:49" s="82" customFormat="1" ht="36.75" customHeight="1">
      <c r="A48" s="83" t="s">
        <v>73</v>
      </c>
      <c r="B48" s="488">
        <v>120212</v>
      </c>
      <c r="C48" s="85">
        <v>344</v>
      </c>
      <c r="D48" s="328">
        <v>28.616111536285896</v>
      </c>
      <c r="E48" s="231">
        <v>266</v>
      </c>
      <c r="F48" s="328">
        <v>22.12757461817456</v>
      </c>
      <c r="G48" s="231">
        <v>26</v>
      </c>
      <c r="H48" s="328">
        <v>2.1628456393704454</v>
      </c>
      <c r="I48" s="231">
        <v>52</v>
      </c>
      <c r="J48" s="324">
        <v>4.3256912787408908</v>
      </c>
      <c r="K48" s="493">
        <v>215</v>
      </c>
      <c r="L48" s="328">
        <v>18.345544734686445</v>
      </c>
      <c r="M48" s="354">
        <v>95</v>
      </c>
      <c r="N48" s="328">
        <v>8.1061709292800579</v>
      </c>
      <c r="O48" s="354">
        <v>4</v>
      </c>
      <c r="P48" s="328">
        <v>0.341312460180213</v>
      </c>
      <c r="Q48" s="354">
        <v>116</v>
      </c>
      <c r="R48" s="328">
        <v>9.8980613452261768</v>
      </c>
      <c r="S48" s="231">
        <v>145</v>
      </c>
      <c r="T48" s="328">
        <v>12.372576681532719</v>
      </c>
      <c r="U48" s="87">
        <v>36</v>
      </c>
      <c r="V48" s="328">
        <v>3.0718121416219168</v>
      </c>
      <c r="W48" s="354">
        <v>3</v>
      </c>
      <c r="X48" s="328">
        <v>0.25598434513515972</v>
      </c>
      <c r="Y48" s="354">
        <v>106</v>
      </c>
      <c r="Z48" s="328">
        <v>9.0447801947756439</v>
      </c>
      <c r="AA48" s="87">
        <v>0</v>
      </c>
      <c r="AB48" s="328">
        <v>0</v>
      </c>
      <c r="AC48" s="231">
        <v>0</v>
      </c>
      <c r="AD48" s="328">
        <v>0</v>
      </c>
      <c r="AE48" s="231">
        <v>0</v>
      </c>
      <c r="AF48" s="328">
        <v>0</v>
      </c>
      <c r="AG48" s="231">
        <v>0</v>
      </c>
      <c r="AH48" s="328">
        <v>0</v>
      </c>
      <c r="AI48" s="84">
        <v>360</v>
      </c>
      <c r="AJ48" s="321">
        <v>30.718121416219166</v>
      </c>
      <c r="AK48" s="493">
        <v>0</v>
      </c>
      <c r="AL48" s="328">
        <v>0</v>
      </c>
      <c r="AM48" s="86">
        <v>0</v>
      </c>
      <c r="AN48" s="328">
        <v>0</v>
      </c>
      <c r="AO48" s="85">
        <v>0</v>
      </c>
      <c r="AP48" s="328">
        <v>0</v>
      </c>
      <c r="AQ48" s="84">
        <v>176</v>
      </c>
      <c r="AR48" s="324">
        <v>14.640801251123015</v>
      </c>
      <c r="AS48" s="86">
        <v>25</v>
      </c>
      <c r="AT48" s="328">
        <v>2.0796592686254285</v>
      </c>
      <c r="AU48" s="85">
        <v>103</v>
      </c>
      <c r="AV48" s="328">
        <v>8.5681961867367651</v>
      </c>
      <c r="AW48" s="83" t="s">
        <v>73</v>
      </c>
    </row>
    <row r="49" spans="1:49" s="82" customFormat="1" ht="36.75" customHeight="1">
      <c r="A49" s="83" t="s">
        <v>74</v>
      </c>
      <c r="B49" s="488">
        <v>60166</v>
      </c>
      <c r="C49" s="85">
        <v>74</v>
      </c>
      <c r="D49" s="328">
        <v>12.299305255459895</v>
      </c>
      <c r="E49" s="231">
        <v>58</v>
      </c>
      <c r="F49" s="328">
        <v>9.6399960110361338</v>
      </c>
      <c r="G49" s="231">
        <v>6</v>
      </c>
      <c r="H49" s="328">
        <v>0.99724096665891038</v>
      </c>
      <c r="I49" s="231">
        <v>10</v>
      </c>
      <c r="J49" s="324">
        <v>1.6620682777648508</v>
      </c>
      <c r="K49" s="493">
        <v>601</v>
      </c>
      <c r="L49" s="328">
        <v>101.69032672882017</v>
      </c>
      <c r="M49" s="354">
        <v>406</v>
      </c>
      <c r="N49" s="328">
        <v>68.695961151249563</v>
      </c>
      <c r="O49" s="354">
        <v>13</v>
      </c>
      <c r="P49" s="328">
        <v>2.1996243718380404</v>
      </c>
      <c r="Q49" s="354">
        <v>182</v>
      </c>
      <c r="R49" s="328">
        <v>30.794741205732564</v>
      </c>
      <c r="S49" s="231">
        <v>353</v>
      </c>
      <c r="T49" s="328">
        <v>59.728261789140632</v>
      </c>
      <c r="U49" s="87">
        <v>172</v>
      </c>
      <c r="V49" s="328">
        <v>29.102722458164841</v>
      </c>
      <c r="W49" s="354">
        <v>7</v>
      </c>
      <c r="X49" s="328">
        <v>1.1844131232974062</v>
      </c>
      <c r="Y49" s="354">
        <v>174</v>
      </c>
      <c r="Z49" s="328">
        <v>29.441126207678387</v>
      </c>
      <c r="AA49" s="87">
        <v>1</v>
      </c>
      <c r="AB49" s="328">
        <v>0.16920187475677231</v>
      </c>
      <c r="AC49" s="231">
        <v>1</v>
      </c>
      <c r="AD49" s="328">
        <v>0.16920187475677231</v>
      </c>
      <c r="AE49" s="231">
        <v>0</v>
      </c>
      <c r="AF49" s="328">
        <v>0</v>
      </c>
      <c r="AG49" s="231">
        <v>0</v>
      </c>
      <c r="AH49" s="328">
        <v>0</v>
      </c>
      <c r="AI49" s="84">
        <v>955</v>
      </c>
      <c r="AJ49" s="321">
        <v>161.58779039271758</v>
      </c>
      <c r="AK49" s="493">
        <v>3</v>
      </c>
      <c r="AL49" s="328">
        <v>0.50760562427031697</v>
      </c>
      <c r="AM49" s="86">
        <v>3</v>
      </c>
      <c r="AN49" s="328">
        <v>0.50760562427031697</v>
      </c>
      <c r="AO49" s="85">
        <v>6</v>
      </c>
      <c r="AP49" s="328">
        <v>1.0152112485406339</v>
      </c>
      <c r="AQ49" s="84">
        <v>150</v>
      </c>
      <c r="AR49" s="324">
        <v>24.931024166472756</v>
      </c>
      <c r="AS49" s="86">
        <v>24</v>
      </c>
      <c r="AT49" s="328">
        <v>3.9889638666356415</v>
      </c>
      <c r="AU49" s="85">
        <v>65</v>
      </c>
      <c r="AV49" s="328">
        <v>10.803443805471527</v>
      </c>
      <c r="AW49" s="83" t="s">
        <v>74</v>
      </c>
    </row>
    <row r="50" spans="1:49" s="82" customFormat="1" ht="36.75" customHeight="1">
      <c r="A50" s="83" t="s">
        <v>75</v>
      </c>
      <c r="B50" s="488">
        <v>631025</v>
      </c>
      <c r="C50" s="85">
        <v>1133</v>
      </c>
      <c r="D50" s="328">
        <v>17.95491462303395</v>
      </c>
      <c r="E50" s="231">
        <v>919</v>
      </c>
      <c r="F50" s="328">
        <v>14.563606830157285</v>
      </c>
      <c r="G50" s="231">
        <v>47</v>
      </c>
      <c r="H50" s="328">
        <v>0.74481993581870776</v>
      </c>
      <c r="I50" s="231">
        <v>167</v>
      </c>
      <c r="J50" s="324">
        <v>2.6464878570579615</v>
      </c>
      <c r="K50" s="493">
        <v>877</v>
      </c>
      <c r="L50" s="328">
        <v>14.651121220069195</v>
      </c>
      <c r="M50" s="354">
        <v>568</v>
      </c>
      <c r="N50" s="328">
        <v>9.488981588368647</v>
      </c>
      <c r="O50" s="354">
        <v>7</v>
      </c>
      <c r="P50" s="328">
        <v>0.11694167450454319</v>
      </c>
      <c r="Q50" s="354">
        <v>302</v>
      </c>
      <c r="R50" s="328">
        <v>5.0451979571960059</v>
      </c>
      <c r="S50" s="231">
        <v>282</v>
      </c>
      <c r="T50" s="328">
        <v>4.7110788871830254</v>
      </c>
      <c r="U50" s="87">
        <v>134</v>
      </c>
      <c r="V50" s="328">
        <v>2.2385977690869696</v>
      </c>
      <c r="W50" s="354">
        <v>1</v>
      </c>
      <c r="X50" s="328">
        <v>1.6705953500649025E-2</v>
      </c>
      <c r="Y50" s="354">
        <v>147</v>
      </c>
      <c r="Z50" s="328">
        <v>2.4557751645954067</v>
      </c>
      <c r="AA50" s="87">
        <v>4</v>
      </c>
      <c r="AB50" s="328">
        <v>6.6823814002596099E-2</v>
      </c>
      <c r="AC50" s="231">
        <v>4</v>
      </c>
      <c r="AD50" s="328">
        <v>6.6823814002596099E-2</v>
      </c>
      <c r="AE50" s="231">
        <v>0</v>
      </c>
      <c r="AF50" s="328">
        <v>0</v>
      </c>
      <c r="AG50" s="231">
        <v>0</v>
      </c>
      <c r="AH50" s="328">
        <v>0</v>
      </c>
      <c r="AI50" s="84">
        <v>1163</v>
      </c>
      <c r="AJ50" s="321">
        <v>19.429023921254817</v>
      </c>
      <c r="AK50" s="493">
        <v>1</v>
      </c>
      <c r="AL50" s="328">
        <v>1.6705953500649025E-2</v>
      </c>
      <c r="AM50" s="86">
        <v>2</v>
      </c>
      <c r="AN50" s="328">
        <v>3.341190700129805E-2</v>
      </c>
      <c r="AO50" s="85">
        <v>3</v>
      </c>
      <c r="AP50" s="328">
        <v>5.0117860501947074E-2</v>
      </c>
      <c r="AQ50" s="84">
        <v>1442</v>
      </c>
      <c r="AR50" s="324">
        <v>22.851709520225029</v>
      </c>
      <c r="AS50" s="86">
        <v>181</v>
      </c>
      <c r="AT50" s="328">
        <v>2.8683491145358744</v>
      </c>
      <c r="AU50" s="85">
        <v>642</v>
      </c>
      <c r="AV50" s="328">
        <v>10.173923378630006</v>
      </c>
      <c r="AW50" s="83" t="s">
        <v>75</v>
      </c>
    </row>
    <row r="51" spans="1:49" s="82" customFormat="1" ht="36.75" customHeight="1">
      <c r="A51" s="83" t="s">
        <v>76</v>
      </c>
      <c r="B51" s="488">
        <v>91793</v>
      </c>
      <c r="C51" s="85">
        <v>315</v>
      </c>
      <c r="D51" s="328">
        <v>34.316342204743286</v>
      </c>
      <c r="E51" s="231">
        <v>261</v>
      </c>
      <c r="F51" s="328">
        <v>28.433540683930147</v>
      </c>
      <c r="G51" s="231">
        <v>7</v>
      </c>
      <c r="H51" s="328">
        <v>0.7625853823276284</v>
      </c>
      <c r="I51" s="231">
        <v>47</v>
      </c>
      <c r="J51" s="324">
        <v>5.1202161384855049</v>
      </c>
      <c r="K51" s="493">
        <v>88</v>
      </c>
      <c r="L51" s="328">
        <v>9.6929821340715669</v>
      </c>
      <c r="M51" s="354">
        <v>43</v>
      </c>
      <c r="N51" s="328">
        <v>4.7363435427849705</v>
      </c>
      <c r="O51" s="354">
        <v>3</v>
      </c>
      <c r="P51" s="328">
        <v>0.33044257275243982</v>
      </c>
      <c r="Q51" s="354">
        <v>42</v>
      </c>
      <c r="R51" s="328">
        <v>4.6261960185341566</v>
      </c>
      <c r="S51" s="231">
        <v>58</v>
      </c>
      <c r="T51" s="328">
        <v>6.3885564065471687</v>
      </c>
      <c r="U51" s="87">
        <v>29</v>
      </c>
      <c r="V51" s="328">
        <v>3.1942782032735844</v>
      </c>
      <c r="W51" s="354">
        <v>3</v>
      </c>
      <c r="X51" s="328">
        <v>0.33044257275243982</v>
      </c>
      <c r="Y51" s="354">
        <v>26</v>
      </c>
      <c r="Z51" s="328">
        <v>2.863835630521145</v>
      </c>
      <c r="AA51" s="87">
        <v>0</v>
      </c>
      <c r="AB51" s="328">
        <v>0</v>
      </c>
      <c r="AC51" s="231">
        <v>0</v>
      </c>
      <c r="AD51" s="328">
        <v>0</v>
      </c>
      <c r="AE51" s="231">
        <v>0</v>
      </c>
      <c r="AF51" s="328">
        <v>0</v>
      </c>
      <c r="AG51" s="231">
        <v>0</v>
      </c>
      <c r="AH51" s="328">
        <v>0</v>
      </c>
      <c r="AI51" s="84">
        <v>146</v>
      </c>
      <c r="AJ51" s="321">
        <v>16.081538540618737</v>
      </c>
      <c r="AK51" s="493">
        <v>0</v>
      </c>
      <c r="AL51" s="328">
        <v>0</v>
      </c>
      <c r="AM51" s="86">
        <v>2</v>
      </c>
      <c r="AN51" s="328">
        <v>0.22029504850162654</v>
      </c>
      <c r="AO51" s="85">
        <v>2</v>
      </c>
      <c r="AP51" s="328">
        <v>0.22029504850162654</v>
      </c>
      <c r="AQ51" s="84">
        <v>152</v>
      </c>
      <c r="AR51" s="324">
        <v>16.558996873399934</v>
      </c>
      <c r="AS51" s="86">
        <v>35</v>
      </c>
      <c r="AT51" s="328">
        <v>3.8129269116381428</v>
      </c>
      <c r="AU51" s="85">
        <v>62</v>
      </c>
      <c r="AV51" s="328">
        <v>6.7543276720447096</v>
      </c>
      <c r="AW51" s="83" t="s">
        <v>76</v>
      </c>
    </row>
    <row r="52" spans="1:49" s="82" customFormat="1" ht="36.75" customHeight="1">
      <c r="A52" s="83" t="s">
        <v>77</v>
      </c>
      <c r="B52" s="488">
        <v>133260</v>
      </c>
      <c r="C52" s="85">
        <v>397</v>
      </c>
      <c r="D52" s="328">
        <v>29.791385261894042</v>
      </c>
      <c r="E52" s="231">
        <v>330</v>
      </c>
      <c r="F52" s="328">
        <v>24.763619990995046</v>
      </c>
      <c r="G52" s="231">
        <v>4</v>
      </c>
      <c r="H52" s="328">
        <v>0.30016509079993997</v>
      </c>
      <c r="I52" s="231">
        <v>63</v>
      </c>
      <c r="J52" s="324">
        <v>4.7276001800990546</v>
      </c>
      <c r="K52" s="493">
        <v>161</v>
      </c>
      <c r="L52" s="328">
        <v>12.335683838721788</v>
      </c>
      <c r="M52" s="354">
        <v>71</v>
      </c>
      <c r="N52" s="328">
        <v>5.4399599537220311</v>
      </c>
      <c r="O52" s="354">
        <v>3</v>
      </c>
      <c r="P52" s="328">
        <v>0.22985746283332525</v>
      </c>
      <c r="Q52" s="354">
        <v>87</v>
      </c>
      <c r="R52" s="328">
        <v>6.6658664221664328</v>
      </c>
      <c r="S52" s="231">
        <v>89</v>
      </c>
      <c r="T52" s="328">
        <v>6.8191047307219828</v>
      </c>
      <c r="U52" s="87">
        <v>33</v>
      </c>
      <c r="V52" s="328">
        <v>2.5284320911665779</v>
      </c>
      <c r="W52" s="354">
        <v>14</v>
      </c>
      <c r="X52" s="328">
        <v>1.0726681598888512</v>
      </c>
      <c r="Y52" s="354">
        <v>42</v>
      </c>
      <c r="Z52" s="328">
        <v>3.2180044796665537</v>
      </c>
      <c r="AA52" s="87">
        <v>2</v>
      </c>
      <c r="AB52" s="328">
        <v>0.15323830855555015</v>
      </c>
      <c r="AC52" s="231">
        <v>2</v>
      </c>
      <c r="AD52" s="328">
        <v>0.15323830855555015</v>
      </c>
      <c r="AE52" s="231">
        <v>0</v>
      </c>
      <c r="AF52" s="328">
        <v>0</v>
      </c>
      <c r="AG52" s="231">
        <v>0</v>
      </c>
      <c r="AH52" s="328">
        <v>0</v>
      </c>
      <c r="AI52" s="84">
        <v>252</v>
      </c>
      <c r="AJ52" s="321">
        <v>19.308026877999321</v>
      </c>
      <c r="AK52" s="493">
        <v>2</v>
      </c>
      <c r="AL52" s="328">
        <v>0.15323830855555015</v>
      </c>
      <c r="AM52" s="86">
        <v>4</v>
      </c>
      <c r="AN52" s="328">
        <v>0.3064766171111003</v>
      </c>
      <c r="AO52" s="85">
        <v>6</v>
      </c>
      <c r="AP52" s="328">
        <v>0.45971492566665051</v>
      </c>
      <c r="AQ52" s="84">
        <v>288</v>
      </c>
      <c r="AR52" s="324">
        <v>21.611886537595677</v>
      </c>
      <c r="AS52" s="86">
        <v>21</v>
      </c>
      <c r="AT52" s="328">
        <v>1.5758667266996849</v>
      </c>
      <c r="AU52" s="85">
        <v>217</v>
      </c>
      <c r="AV52" s="328">
        <v>16.283956175896744</v>
      </c>
      <c r="AW52" s="83" t="s">
        <v>77</v>
      </c>
    </row>
    <row r="53" spans="1:49" s="82" customFormat="1" ht="36.75" customHeight="1">
      <c r="A53" s="83" t="s">
        <v>78</v>
      </c>
      <c r="B53" s="488">
        <v>168509</v>
      </c>
      <c r="C53" s="85">
        <v>407</v>
      </c>
      <c r="D53" s="328">
        <v>24.153012598733596</v>
      </c>
      <c r="E53" s="231">
        <v>345</v>
      </c>
      <c r="F53" s="328">
        <v>20.473683898189414</v>
      </c>
      <c r="G53" s="231">
        <v>7</v>
      </c>
      <c r="H53" s="328">
        <v>0.41540807909369826</v>
      </c>
      <c r="I53" s="231">
        <v>55</v>
      </c>
      <c r="J53" s="324">
        <v>3.2639206214504868</v>
      </c>
      <c r="K53" s="493">
        <v>188</v>
      </c>
      <c r="L53" s="328">
        <v>11.300680244848074</v>
      </c>
      <c r="M53" s="354">
        <v>127</v>
      </c>
      <c r="N53" s="328">
        <v>7.6339701654026868</v>
      </c>
      <c r="O53" s="354">
        <v>1</v>
      </c>
      <c r="P53" s="328">
        <v>6.0110001302383365E-2</v>
      </c>
      <c r="Q53" s="354">
        <v>60</v>
      </c>
      <c r="R53" s="328">
        <v>3.6066000781430021</v>
      </c>
      <c r="S53" s="231">
        <v>40</v>
      </c>
      <c r="T53" s="328">
        <v>2.4044000520953346</v>
      </c>
      <c r="U53" s="87">
        <v>15</v>
      </c>
      <c r="V53" s="328">
        <v>0.90165001953575052</v>
      </c>
      <c r="W53" s="354">
        <v>3</v>
      </c>
      <c r="X53" s="328">
        <v>0.18033000390715009</v>
      </c>
      <c r="Y53" s="354">
        <v>22</v>
      </c>
      <c r="Z53" s="328">
        <v>1.3224200286524341</v>
      </c>
      <c r="AA53" s="87">
        <v>1</v>
      </c>
      <c r="AB53" s="328">
        <v>6.0110001302383365E-2</v>
      </c>
      <c r="AC53" s="231">
        <v>1</v>
      </c>
      <c r="AD53" s="328">
        <v>6.0110001302383365E-2</v>
      </c>
      <c r="AE53" s="231">
        <v>0</v>
      </c>
      <c r="AF53" s="328">
        <v>0</v>
      </c>
      <c r="AG53" s="231">
        <v>0</v>
      </c>
      <c r="AH53" s="328">
        <v>0</v>
      </c>
      <c r="AI53" s="84">
        <v>229</v>
      </c>
      <c r="AJ53" s="321">
        <v>13.765190298245791</v>
      </c>
      <c r="AK53" s="493">
        <v>0</v>
      </c>
      <c r="AL53" s="328">
        <v>0</v>
      </c>
      <c r="AM53" s="86">
        <v>0</v>
      </c>
      <c r="AN53" s="328">
        <v>0</v>
      </c>
      <c r="AO53" s="85">
        <v>0</v>
      </c>
      <c r="AP53" s="328">
        <v>0</v>
      </c>
      <c r="AQ53" s="84">
        <v>351</v>
      </c>
      <c r="AR53" s="324">
        <v>20.829747965984016</v>
      </c>
      <c r="AS53" s="86">
        <v>48</v>
      </c>
      <c r="AT53" s="328">
        <v>2.8485125423567883</v>
      </c>
      <c r="AU53" s="85">
        <v>255</v>
      </c>
      <c r="AV53" s="328">
        <v>15.132722881270437</v>
      </c>
      <c r="AW53" s="83" t="s">
        <v>78</v>
      </c>
    </row>
    <row r="54" spans="1:49" s="82" customFormat="1" ht="36.75" customHeight="1">
      <c r="A54" s="83" t="s">
        <v>79</v>
      </c>
      <c r="B54" s="488">
        <v>97392</v>
      </c>
      <c r="C54" s="85">
        <v>324</v>
      </c>
      <c r="D54" s="328">
        <v>33.267619517003446</v>
      </c>
      <c r="E54" s="231">
        <v>272</v>
      </c>
      <c r="F54" s="328">
        <v>27.928371940200428</v>
      </c>
      <c r="G54" s="231">
        <v>19</v>
      </c>
      <c r="H54" s="328">
        <v>1.9508789222934122</v>
      </c>
      <c r="I54" s="231">
        <v>33</v>
      </c>
      <c r="J54" s="324">
        <v>3.3883686545096108</v>
      </c>
      <c r="K54" s="493">
        <v>100</v>
      </c>
      <c r="L54" s="328">
        <v>10.761328091370851</v>
      </c>
      <c r="M54" s="354">
        <v>79</v>
      </c>
      <c r="N54" s="328">
        <v>8.5014491921829709</v>
      </c>
      <c r="O54" s="354">
        <v>1</v>
      </c>
      <c r="P54" s="328">
        <v>0.1076132809137085</v>
      </c>
      <c r="Q54" s="354">
        <v>20</v>
      </c>
      <c r="R54" s="328">
        <v>2.15226561827417</v>
      </c>
      <c r="S54" s="231">
        <v>48</v>
      </c>
      <c r="T54" s="328">
        <v>5.1654374838580077</v>
      </c>
      <c r="U54" s="87">
        <v>31</v>
      </c>
      <c r="V54" s="328">
        <v>3.3360117083249636</v>
      </c>
      <c r="W54" s="354">
        <v>5</v>
      </c>
      <c r="X54" s="328">
        <v>0.53806640456854249</v>
      </c>
      <c r="Y54" s="354">
        <v>12</v>
      </c>
      <c r="Z54" s="328">
        <v>1.2913593709645019</v>
      </c>
      <c r="AA54" s="87">
        <v>4</v>
      </c>
      <c r="AB54" s="328">
        <v>0.43045312365483401</v>
      </c>
      <c r="AC54" s="231">
        <v>4</v>
      </c>
      <c r="AD54" s="328">
        <v>0.43045312365483401</v>
      </c>
      <c r="AE54" s="231">
        <v>0</v>
      </c>
      <c r="AF54" s="328">
        <v>0</v>
      </c>
      <c r="AG54" s="231">
        <v>0</v>
      </c>
      <c r="AH54" s="328">
        <v>0</v>
      </c>
      <c r="AI54" s="84">
        <v>152</v>
      </c>
      <c r="AJ54" s="321">
        <v>16.357218698883692</v>
      </c>
      <c r="AK54" s="493">
        <v>0</v>
      </c>
      <c r="AL54" s="328">
        <v>0</v>
      </c>
      <c r="AM54" s="86">
        <v>0</v>
      </c>
      <c r="AN54" s="328">
        <v>0</v>
      </c>
      <c r="AO54" s="85">
        <v>0</v>
      </c>
      <c r="AP54" s="328">
        <v>0</v>
      </c>
      <c r="AQ54" s="84">
        <v>234</v>
      </c>
      <c r="AR54" s="324">
        <v>24.026614095613606</v>
      </c>
      <c r="AS54" s="86">
        <v>6</v>
      </c>
      <c r="AT54" s="328">
        <v>0.61606702809265657</v>
      </c>
      <c r="AU54" s="85">
        <v>48</v>
      </c>
      <c r="AV54" s="328">
        <v>4.9285362247412525</v>
      </c>
      <c r="AW54" s="83" t="s">
        <v>79</v>
      </c>
    </row>
    <row r="55" spans="1:49" s="82" customFormat="1" ht="36.75" customHeight="1">
      <c r="A55" s="83" t="s">
        <v>80</v>
      </c>
      <c r="B55" s="488">
        <v>102880</v>
      </c>
      <c r="C55" s="85">
        <v>499</v>
      </c>
      <c r="D55" s="328">
        <v>48.50311041990669</v>
      </c>
      <c r="E55" s="231">
        <v>424</v>
      </c>
      <c r="F55" s="328">
        <v>41.213063763608091</v>
      </c>
      <c r="G55" s="231">
        <v>27</v>
      </c>
      <c r="H55" s="328">
        <v>2.624416796267496</v>
      </c>
      <c r="I55" s="231">
        <v>48</v>
      </c>
      <c r="J55" s="324">
        <v>4.6656298600311041</v>
      </c>
      <c r="K55" s="493">
        <v>241</v>
      </c>
      <c r="L55" s="328">
        <v>23.436056518821783</v>
      </c>
      <c r="M55" s="354">
        <v>121</v>
      </c>
      <c r="N55" s="328">
        <v>11.766650783308862</v>
      </c>
      <c r="O55" s="354">
        <v>3</v>
      </c>
      <c r="P55" s="328">
        <v>0.29173514338782303</v>
      </c>
      <c r="Q55" s="354">
        <v>117</v>
      </c>
      <c r="R55" s="328">
        <v>11.377670592125098</v>
      </c>
      <c r="S55" s="231">
        <v>69</v>
      </c>
      <c r="T55" s="328">
        <v>6.7099082979199292</v>
      </c>
      <c r="U55" s="87">
        <v>37</v>
      </c>
      <c r="V55" s="328">
        <v>3.5980667684498169</v>
      </c>
      <c r="W55" s="354">
        <v>2</v>
      </c>
      <c r="X55" s="328">
        <v>0.19449009559188202</v>
      </c>
      <c r="Y55" s="354">
        <v>30</v>
      </c>
      <c r="Z55" s="328">
        <v>2.9173514338782303</v>
      </c>
      <c r="AA55" s="87">
        <v>0</v>
      </c>
      <c r="AB55" s="328">
        <v>0</v>
      </c>
      <c r="AC55" s="231">
        <v>0</v>
      </c>
      <c r="AD55" s="328">
        <v>0</v>
      </c>
      <c r="AE55" s="231">
        <v>0</v>
      </c>
      <c r="AF55" s="328">
        <v>0</v>
      </c>
      <c r="AG55" s="231">
        <v>0</v>
      </c>
      <c r="AH55" s="328">
        <v>0</v>
      </c>
      <c r="AI55" s="84">
        <v>310</v>
      </c>
      <c r="AJ55" s="321">
        <v>30.14596481674171</v>
      </c>
      <c r="AK55" s="493">
        <v>0</v>
      </c>
      <c r="AL55" s="328">
        <v>0</v>
      </c>
      <c r="AM55" s="86">
        <v>0</v>
      </c>
      <c r="AN55" s="328">
        <v>0</v>
      </c>
      <c r="AO55" s="85">
        <v>0</v>
      </c>
      <c r="AP55" s="328">
        <v>0</v>
      </c>
      <c r="AQ55" s="84">
        <v>221</v>
      </c>
      <c r="AR55" s="324">
        <v>21.481337480559873</v>
      </c>
      <c r="AS55" s="86">
        <v>8</v>
      </c>
      <c r="AT55" s="328">
        <v>0.77760497667185069</v>
      </c>
      <c r="AU55" s="85">
        <v>93</v>
      </c>
      <c r="AV55" s="328">
        <v>9.0396578538102652</v>
      </c>
      <c r="AW55" s="83" t="s">
        <v>80</v>
      </c>
    </row>
    <row r="56" spans="1:49" s="82" customFormat="1" ht="36.75" customHeight="1">
      <c r="A56" s="83" t="s">
        <v>81</v>
      </c>
      <c r="B56" s="488">
        <v>143575</v>
      </c>
      <c r="C56" s="85">
        <v>938</v>
      </c>
      <c r="D56" s="328">
        <v>65.331708166463514</v>
      </c>
      <c r="E56" s="231">
        <v>825</v>
      </c>
      <c r="F56" s="328">
        <v>57.46125718265715</v>
      </c>
      <c r="G56" s="231">
        <v>13</v>
      </c>
      <c r="H56" s="328">
        <v>0.90545011318126412</v>
      </c>
      <c r="I56" s="231">
        <v>100</v>
      </c>
      <c r="J56" s="324">
        <v>6.9650008706251088</v>
      </c>
      <c r="K56" s="493">
        <v>105</v>
      </c>
      <c r="L56" s="328">
        <v>7.4306823489448437</v>
      </c>
      <c r="M56" s="354">
        <v>69</v>
      </c>
      <c r="N56" s="328">
        <v>4.8830198293066118</v>
      </c>
      <c r="O56" s="354">
        <v>1</v>
      </c>
      <c r="P56" s="328">
        <v>7.0768403323284212E-2</v>
      </c>
      <c r="Q56" s="354">
        <v>35</v>
      </c>
      <c r="R56" s="328">
        <v>2.4768941163149476</v>
      </c>
      <c r="S56" s="231">
        <v>46</v>
      </c>
      <c r="T56" s="328">
        <v>3.2553465528710741</v>
      </c>
      <c r="U56" s="87">
        <v>22</v>
      </c>
      <c r="V56" s="328">
        <v>1.5569048731122528</v>
      </c>
      <c r="W56" s="354">
        <v>4</v>
      </c>
      <c r="X56" s="328">
        <v>0.28307361329313685</v>
      </c>
      <c r="Y56" s="354">
        <v>20</v>
      </c>
      <c r="Z56" s="328">
        <v>1.4153680664656845</v>
      </c>
      <c r="AA56" s="87">
        <v>0</v>
      </c>
      <c r="AB56" s="328">
        <v>0</v>
      </c>
      <c r="AC56" s="231">
        <v>0</v>
      </c>
      <c r="AD56" s="328">
        <v>0</v>
      </c>
      <c r="AE56" s="231">
        <v>0</v>
      </c>
      <c r="AF56" s="328">
        <v>0</v>
      </c>
      <c r="AG56" s="231">
        <v>0</v>
      </c>
      <c r="AH56" s="328">
        <v>0</v>
      </c>
      <c r="AI56" s="84">
        <v>151</v>
      </c>
      <c r="AJ56" s="321">
        <v>10.686028901815916</v>
      </c>
      <c r="AK56" s="493">
        <v>5</v>
      </c>
      <c r="AL56" s="328">
        <v>0.35384201661642112</v>
      </c>
      <c r="AM56" s="86">
        <v>0</v>
      </c>
      <c r="AN56" s="328">
        <v>0</v>
      </c>
      <c r="AO56" s="85">
        <v>5</v>
      </c>
      <c r="AP56" s="328">
        <v>0.35384201661642112</v>
      </c>
      <c r="AQ56" s="84">
        <v>302</v>
      </c>
      <c r="AR56" s="324">
        <v>21.034302629287829</v>
      </c>
      <c r="AS56" s="86">
        <v>49</v>
      </c>
      <c r="AT56" s="328">
        <v>3.4128504266063033</v>
      </c>
      <c r="AU56" s="85">
        <v>448</v>
      </c>
      <c r="AV56" s="328">
        <v>31.203203900400485</v>
      </c>
      <c r="AW56" s="83" t="s">
        <v>81</v>
      </c>
    </row>
    <row r="57" spans="1:49" s="82" customFormat="1" ht="36.75" customHeight="1" thickBot="1">
      <c r="A57" s="88" t="s">
        <v>82</v>
      </c>
      <c r="B57" s="489">
        <v>117371</v>
      </c>
      <c r="C57" s="90">
        <v>584</v>
      </c>
      <c r="D57" s="329">
        <v>49.756754223786118</v>
      </c>
      <c r="E57" s="232">
        <v>448</v>
      </c>
      <c r="F57" s="329">
        <v>38.169564884000309</v>
      </c>
      <c r="G57" s="232">
        <v>6</v>
      </c>
      <c r="H57" s="329">
        <v>0.51119952969643268</v>
      </c>
      <c r="I57" s="232">
        <v>130</v>
      </c>
      <c r="J57" s="325">
        <v>11.075989810089375</v>
      </c>
      <c r="K57" s="494">
        <v>264</v>
      </c>
      <c r="L57" s="329">
        <v>23.486081827644185</v>
      </c>
      <c r="M57" s="355">
        <v>207</v>
      </c>
      <c r="N57" s="329">
        <v>18.415223251221008</v>
      </c>
      <c r="O57" s="355">
        <v>4</v>
      </c>
      <c r="P57" s="329">
        <v>0.35584972466127551</v>
      </c>
      <c r="Q57" s="355">
        <v>53</v>
      </c>
      <c r="R57" s="329">
        <v>4.7150088517619002</v>
      </c>
      <c r="S57" s="232">
        <v>107</v>
      </c>
      <c r="T57" s="329">
        <v>9.5189801346891194</v>
      </c>
      <c r="U57" s="92">
        <v>75</v>
      </c>
      <c r="V57" s="329">
        <v>6.6721823373989153</v>
      </c>
      <c r="W57" s="355">
        <v>10</v>
      </c>
      <c r="X57" s="329">
        <v>0.88962431165318867</v>
      </c>
      <c r="Y57" s="355">
        <v>22</v>
      </c>
      <c r="Z57" s="329">
        <v>1.9571734856370151</v>
      </c>
      <c r="AA57" s="92">
        <v>3</v>
      </c>
      <c r="AB57" s="329">
        <v>0.26688729349595663</v>
      </c>
      <c r="AC57" s="232">
        <v>3</v>
      </c>
      <c r="AD57" s="329">
        <v>0.26688729349595663</v>
      </c>
      <c r="AE57" s="232">
        <v>0</v>
      </c>
      <c r="AF57" s="329">
        <v>0</v>
      </c>
      <c r="AG57" s="232">
        <v>0</v>
      </c>
      <c r="AH57" s="329">
        <v>0</v>
      </c>
      <c r="AI57" s="89">
        <v>374</v>
      </c>
      <c r="AJ57" s="322">
        <v>33.271949255829256</v>
      </c>
      <c r="AK57" s="494">
        <v>3</v>
      </c>
      <c r="AL57" s="329">
        <v>0.26688729349595663</v>
      </c>
      <c r="AM57" s="91">
        <v>7</v>
      </c>
      <c r="AN57" s="329">
        <v>0.62273701815723215</v>
      </c>
      <c r="AO57" s="90">
        <v>10</v>
      </c>
      <c r="AP57" s="329">
        <v>0.88962431165318867</v>
      </c>
      <c r="AQ57" s="89">
        <v>434</v>
      </c>
      <c r="AR57" s="325">
        <v>36.976765981375294</v>
      </c>
      <c r="AS57" s="91">
        <v>20</v>
      </c>
      <c r="AT57" s="329">
        <v>1.7039984323214421</v>
      </c>
      <c r="AU57" s="90">
        <v>80</v>
      </c>
      <c r="AV57" s="329">
        <v>6.8159937292857684</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1"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701" t="s">
        <v>83</v>
      </c>
    </row>
    <row r="5" spans="1:26" s="53" customFormat="1" ht="33.75" customHeight="1" thickBot="1">
      <c r="A5" s="702"/>
      <c r="B5" s="742" t="s">
        <v>86</v>
      </c>
      <c r="C5" s="749" t="s">
        <v>87</v>
      </c>
      <c r="D5" s="253"/>
      <c r="E5" s="253"/>
      <c r="F5" s="254"/>
      <c r="G5" s="234" t="s">
        <v>88</v>
      </c>
      <c r="H5" s="49"/>
      <c r="I5" s="49"/>
      <c r="J5" s="49"/>
      <c r="K5" s="49"/>
      <c r="L5" s="47"/>
      <c r="M5" s="47"/>
      <c r="N5" s="51"/>
      <c r="O5" s="51"/>
      <c r="P5" s="51"/>
      <c r="Q5" s="51"/>
      <c r="R5" s="51"/>
      <c r="S5" s="51"/>
      <c r="T5" s="47"/>
      <c r="U5" s="47"/>
      <c r="V5" s="51"/>
      <c r="W5" s="49" t="s">
        <v>89</v>
      </c>
      <c r="X5" s="49"/>
      <c r="Y5" s="49"/>
      <c r="Z5" s="702"/>
    </row>
    <row r="6" spans="1:26" s="53" customFormat="1" ht="33.75" customHeight="1" thickBot="1">
      <c r="A6" s="702"/>
      <c r="B6" s="743"/>
      <c r="C6" s="750"/>
      <c r="D6" s="255"/>
      <c r="E6" s="255"/>
      <c r="F6" s="256"/>
      <c r="G6" s="234" t="s">
        <v>90</v>
      </c>
      <c r="H6" s="49"/>
      <c r="I6" s="49"/>
      <c r="J6" s="49"/>
      <c r="K6" s="49"/>
      <c r="L6" s="47"/>
      <c r="M6" s="47"/>
      <c r="N6" s="51"/>
      <c r="O6" s="51"/>
      <c r="P6" s="51"/>
      <c r="Q6" s="51"/>
      <c r="R6" s="51"/>
      <c r="S6" s="51"/>
      <c r="T6" s="49" t="s">
        <v>91</v>
      </c>
      <c r="U6" s="47"/>
      <c r="V6" s="51"/>
      <c r="W6" s="56"/>
      <c r="X6" s="56"/>
      <c r="Y6" s="701" t="s">
        <v>97</v>
      </c>
      <c r="Z6" s="702"/>
    </row>
    <row r="7" spans="1:26" s="53" customFormat="1" ht="33.75" customHeight="1">
      <c r="A7" s="702"/>
      <c r="B7" s="743"/>
      <c r="C7" s="750"/>
      <c r="D7" s="745" t="s">
        <v>98</v>
      </c>
      <c r="E7" s="745" t="s">
        <v>125</v>
      </c>
      <c r="F7" s="747" t="s">
        <v>99</v>
      </c>
      <c r="G7" s="714" t="s">
        <v>92</v>
      </c>
      <c r="H7" s="468"/>
      <c r="I7" s="468"/>
      <c r="J7" s="468"/>
      <c r="K7" s="708" t="s">
        <v>87</v>
      </c>
      <c r="L7" s="251"/>
      <c r="M7" s="58"/>
      <c r="N7" s="58"/>
      <c r="O7" s="708" t="s">
        <v>93</v>
      </c>
      <c r="P7" s="359"/>
      <c r="Q7" s="468"/>
      <c r="R7" s="468"/>
      <c r="S7" s="701" t="s">
        <v>94</v>
      </c>
      <c r="T7" s="704" t="s">
        <v>92</v>
      </c>
      <c r="U7" s="752" t="s">
        <v>87</v>
      </c>
      <c r="V7" s="709" t="s">
        <v>94</v>
      </c>
      <c r="W7" s="60" t="s">
        <v>95</v>
      </c>
      <c r="X7" s="60" t="s">
        <v>96</v>
      </c>
      <c r="Y7" s="702"/>
      <c r="Z7" s="702"/>
    </row>
    <row r="8" spans="1:26" s="53" customFormat="1" ht="33.75" customHeight="1" thickBot="1">
      <c r="A8" s="703"/>
      <c r="B8" s="744"/>
      <c r="C8" s="751"/>
      <c r="D8" s="746"/>
      <c r="E8" s="746"/>
      <c r="F8" s="748"/>
      <c r="G8" s="741"/>
      <c r="H8" s="472" t="s">
        <v>139</v>
      </c>
      <c r="I8" s="472" t="s">
        <v>125</v>
      </c>
      <c r="J8" s="472" t="s">
        <v>99</v>
      </c>
      <c r="K8" s="710"/>
      <c r="L8" s="472" t="s">
        <v>139</v>
      </c>
      <c r="M8" s="472" t="s">
        <v>125</v>
      </c>
      <c r="N8" s="472" t="s">
        <v>99</v>
      </c>
      <c r="O8" s="710"/>
      <c r="P8" s="472" t="s">
        <v>139</v>
      </c>
      <c r="Q8" s="472" t="s">
        <v>125</v>
      </c>
      <c r="R8" s="473" t="s">
        <v>99</v>
      </c>
      <c r="S8" s="703"/>
      <c r="T8" s="706"/>
      <c r="U8" s="753"/>
      <c r="V8" s="711"/>
      <c r="W8" s="469"/>
      <c r="X8" s="469"/>
      <c r="Y8" s="703"/>
      <c r="Z8" s="703"/>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3.3600336682113578</v>
      </c>
      <c r="C10" s="333">
        <v>-19.301867317256267</v>
      </c>
      <c r="D10" s="332">
        <v>-18.208368101084744</v>
      </c>
      <c r="E10" s="332">
        <v>-15.49488054607508</v>
      </c>
      <c r="F10" s="356">
        <v>-24.858682792165112</v>
      </c>
      <c r="G10" s="333">
        <v>2.3546498833677987</v>
      </c>
      <c r="H10" s="332">
        <v>23.959460789137069</v>
      </c>
      <c r="I10" s="332">
        <v>11.564625850340121</v>
      </c>
      <c r="J10" s="332">
        <v>-15.769732550554465</v>
      </c>
      <c r="K10" s="332">
        <v>-9.302910829628388</v>
      </c>
      <c r="L10" s="332">
        <v>-27.935606060606062</v>
      </c>
      <c r="M10" s="332">
        <v>24.489795918367349</v>
      </c>
      <c r="N10" s="332">
        <v>4.7842401500937939</v>
      </c>
      <c r="O10" s="332">
        <v>-69.503546099290787</v>
      </c>
      <c r="P10" s="332">
        <v>-51.764705882352942</v>
      </c>
      <c r="Q10" s="332" t="s">
        <v>22</v>
      </c>
      <c r="R10" s="356">
        <v>-96.428571428571431</v>
      </c>
      <c r="S10" s="333">
        <v>-1.9319782652445099</v>
      </c>
      <c r="T10" s="333">
        <v>-26</v>
      </c>
      <c r="U10" s="356">
        <v>10.000000000000014</v>
      </c>
      <c r="V10" s="333">
        <v>-7.1428571428571388</v>
      </c>
      <c r="W10" s="333">
        <v>-0.46317099305242948</v>
      </c>
      <c r="X10" s="333">
        <v>-5.6821378340365669</v>
      </c>
      <c r="Y10" s="333">
        <v>7.2509245769360149</v>
      </c>
      <c r="Z10" s="467" t="s">
        <v>100</v>
      </c>
    </row>
    <row r="11" spans="1:26" s="219" customFormat="1" ht="33.75" customHeight="1">
      <c r="A11" s="77" t="s">
        <v>101</v>
      </c>
      <c r="B11" s="499">
        <v>6.1989496031133768</v>
      </c>
      <c r="C11" s="496">
        <v>-20.220772704465631</v>
      </c>
      <c r="D11" s="497">
        <v>-20.228091236494592</v>
      </c>
      <c r="E11" s="497">
        <v>-6.8181818181818272</v>
      </c>
      <c r="F11" s="498">
        <v>-22.261484098939931</v>
      </c>
      <c r="G11" s="496">
        <v>6.8669527896995817</v>
      </c>
      <c r="H11" s="497">
        <v>18.678815489749439</v>
      </c>
      <c r="I11" s="497">
        <v>20</v>
      </c>
      <c r="J11" s="497">
        <v>-14.400000000000006</v>
      </c>
      <c r="K11" s="497">
        <v>-17.965653896961683</v>
      </c>
      <c r="L11" s="497">
        <v>-56.884875846501124</v>
      </c>
      <c r="M11" s="497" t="s">
        <v>211</v>
      </c>
      <c r="N11" s="497">
        <v>27.831715210355995</v>
      </c>
      <c r="O11" s="497">
        <v>-50</v>
      </c>
      <c r="P11" s="497">
        <v>-50</v>
      </c>
      <c r="Q11" s="497" t="s">
        <v>22</v>
      </c>
      <c r="R11" s="498" t="s">
        <v>22</v>
      </c>
      <c r="S11" s="496">
        <v>-6.2243502051983626</v>
      </c>
      <c r="T11" s="496">
        <v>0</v>
      </c>
      <c r="U11" s="498">
        <v>0</v>
      </c>
      <c r="V11" s="496">
        <v>0</v>
      </c>
      <c r="W11" s="496">
        <v>-21.689189189189179</v>
      </c>
      <c r="X11" s="496">
        <v>-52.586206896551722</v>
      </c>
      <c r="Y11" s="499">
        <v>34.177215189873436</v>
      </c>
      <c r="Z11" s="77" t="s">
        <v>101</v>
      </c>
    </row>
    <row r="12" spans="1:26" s="219" customFormat="1" ht="33.75" customHeight="1">
      <c r="A12" s="83" t="s">
        <v>37</v>
      </c>
      <c r="B12" s="334">
        <v>-0.46975075237286035</v>
      </c>
      <c r="C12" s="336">
        <v>-21.768707482993193</v>
      </c>
      <c r="D12" s="331">
        <v>-21.960784313725483</v>
      </c>
      <c r="E12" s="331">
        <v>-33.333333333333343</v>
      </c>
      <c r="F12" s="357">
        <v>-19.444444444444443</v>
      </c>
      <c r="G12" s="336">
        <v>-6.2344139650872847</v>
      </c>
      <c r="H12" s="331">
        <v>31.617647058823536</v>
      </c>
      <c r="I12" s="331">
        <v>166.66666666666663</v>
      </c>
      <c r="J12" s="331">
        <v>-27.862595419847324</v>
      </c>
      <c r="K12" s="331">
        <v>-26.368159203980099</v>
      </c>
      <c r="L12" s="331">
        <v>-63.80952380952381</v>
      </c>
      <c r="M12" s="331">
        <v>-81.818181818181813</v>
      </c>
      <c r="N12" s="331">
        <v>27.058823529411754</v>
      </c>
      <c r="O12" s="331" t="s">
        <v>22</v>
      </c>
      <c r="P12" s="331" t="s">
        <v>22</v>
      </c>
      <c r="Q12" s="331" t="s">
        <v>22</v>
      </c>
      <c r="R12" s="357" t="s">
        <v>22</v>
      </c>
      <c r="S12" s="336">
        <v>-12.956810631229231</v>
      </c>
      <c r="T12" s="336" t="s">
        <v>22</v>
      </c>
      <c r="U12" s="357" t="s">
        <v>211</v>
      </c>
      <c r="V12" s="336" t="s">
        <v>211</v>
      </c>
      <c r="W12" s="336">
        <v>-23.456790123456798</v>
      </c>
      <c r="X12" s="336">
        <v>8.6956521739130324</v>
      </c>
      <c r="Y12" s="335">
        <v>16.901408450704224</v>
      </c>
      <c r="Z12" s="83" t="s">
        <v>37</v>
      </c>
    </row>
    <row r="13" spans="1:26" s="219" customFormat="1" ht="33.75" customHeight="1">
      <c r="A13" s="83" t="s">
        <v>38</v>
      </c>
      <c r="B13" s="334">
        <v>3.4358104191477992</v>
      </c>
      <c r="C13" s="336">
        <v>10.084033613445385</v>
      </c>
      <c r="D13" s="331">
        <v>6.6037735849056673</v>
      </c>
      <c r="E13" s="331">
        <v>0</v>
      </c>
      <c r="F13" s="357">
        <v>55.555555555555571</v>
      </c>
      <c r="G13" s="336">
        <v>0.53763440860214473</v>
      </c>
      <c r="H13" s="331">
        <v>6.1224489795918373</v>
      </c>
      <c r="I13" s="331">
        <v>150</v>
      </c>
      <c r="J13" s="331">
        <v>-9.3023255813953512</v>
      </c>
      <c r="K13" s="331">
        <v>-48.803827751196174</v>
      </c>
      <c r="L13" s="331">
        <v>-90.506329113924053</v>
      </c>
      <c r="M13" s="331">
        <v>-40</v>
      </c>
      <c r="N13" s="331">
        <v>93.478260869565219</v>
      </c>
      <c r="O13" s="331" t="s">
        <v>22</v>
      </c>
      <c r="P13" s="331" t="s">
        <v>22</v>
      </c>
      <c r="Q13" s="331" t="s">
        <v>22</v>
      </c>
      <c r="R13" s="357" t="s">
        <v>22</v>
      </c>
      <c r="S13" s="336">
        <v>-25.569620253164558</v>
      </c>
      <c r="T13" s="336" t="s">
        <v>22</v>
      </c>
      <c r="U13" s="357" t="s">
        <v>22</v>
      </c>
      <c r="V13" s="336" t="s">
        <v>22</v>
      </c>
      <c r="W13" s="336">
        <v>-25.789473684210535</v>
      </c>
      <c r="X13" s="336">
        <v>144.44444444444446</v>
      </c>
      <c r="Y13" s="335">
        <v>-20</v>
      </c>
      <c r="Z13" s="83" t="s">
        <v>38</v>
      </c>
    </row>
    <row r="14" spans="1:26" s="219" customFormat="1" ht="33.75" customHeight="1">
      <c r="A14" s="83" t="s">
        <v>39</v>
      </c>
      <c r="B14" s="334">
        <v>1.9224075114058934</v>
      </c>
      <c r="C14" s="336">
        <v>-14.678899082568805</v>
      </c>
      <c r="D14" s="331">
        <v>-10.687022900763353</v>
      </c>
      <c r="E14" s="331">
        <v>-25</v>
      </c>
      <c r="F14" s="357">
        <v>-31.147540983606561</v>
      </c>
      <c r="G14" s="336">
        <v>-9.2184368737474927</v>
      </c>
      <c r="H14" s="331">
        <v>15.60283687943263</v>
      </c>
      <c r="I14" s="331">
        <v>50</v>
      </c>
      <c r="J14" s="331">
        <v>-42.325581395348834</v>
      </c>
      <c r="K14" s="331">
        <v>-15.267175572519093</v>
      </c>
      <c r="L14" s="331">
        <v>-23.529411764705884</v>
      </c>
      <c r="M14" s="331" t="s">
        <v>22</v>
      </c>
      <c r="N14" s="331">
        <v>-9.5238095238095184</v>
      </c>
      <c r="O14" s="331" t="s">
        <v>22</v>
      </c>
      <c r="P14" s="331" t="s">
        <v>22</v>
      </c>
      <c r="Q14" s="331" t="s">
        <v>22</v>
      </c>
      <c r="R14" s="357" t="s">
        <v>22</v>
      </c>
      <c r="S14" s="336">
        <v>-10.61806656101426</v>
      </c>
      <c r="T14" s="336">
        <v>100</v>
      </c>
      <c r="U14" s="357" t="s">
        <v>22</v>
      </c>
      <c r="V14" s="336">
        <v>200</v>
      </c>
      <c r="W14" s="336">
        <v>-10.052910052910065</v>
      </c>
      <c r="X14" s="336">
        <v>9.5238095238095326</v>
      </c>
      <c r="Y14" s="335">
        <v>-81.25</v>
      </c>
      <c r="Z14" s="83" t="s">
        <v>39</v>
      </c>
    </row>
    <row r="15" spans="1:26" s="219" customFormat="1" ht="33.75" customHeight="1">
      <c r="A15" s="83" t="s">
        <v>40</v>
      </c>
      <c r="B15" s="334">
        <v>-1.71326512612454</v>
      </c>
      <c r="C15" s="336">
        <v>-8.9795918367346843</v>
      </c>
      <c r="D15" s="331">
        <v>-15.463917525773198</v>
      </c>
      <c r="E15" s="331">
        <v>-16.666666666666657</v>
      </c>
      <c r="F15" s="357">
        <v>20</v>
      </c>
      <c r="G15" s="336">
        <v>-29.805615550755931</v>
      </c>
      <c r="H15" s="331">
        <v>7.5757575757575637</v>
      </c>
      <c r="I15" s="331" t="s">
        <v>22</v>
      </c>
      <c r="J15" s="331">
        <v>-45.015105740181269</v>
      </c>
      <c r="K15" s="331">
        <v>146.31578947368422</v>
      </c>
      <c r="L15" s="331">
        <v>-9.0909090909090935</v>
      </c>
      <c r="M15" s="331" t="s">
        <v>22</v>
      </c>
      <c r="N15" s="331">
        <v>229.03225806451616</v>
      </c>
      <c r="O15" s="331" t="s">
        <v>22</v>
      </c>
      <c r="P15" s="331" t="s">
        <v>22</v>
      </c>
      <c r="Q15" s="331" t="s">
        <v>22</v>
      </c>
      <c r="R15" s="357" t="s">
        <v>22</v>
      </c>
      <c r="S15" s="336">
        <v>-4.4444444444444429</v>
      </c>
      <c r="T15" s="336" t="s">
        <v>22</v>
      </c>
      <c r="U15" s="357" t="s">
        <v>22</v>
      </c>
      <c r="V15" s="336" t="s">
        <v>22</v>
      </c>
      <c r="W15" s="336">
        <v>14.925373134328353</v>
      </c>
      <c r="X15" s="336">
        <v>61.904761904761898</v>
      </c>
      <c r="Y15" s="335">
        <v>276.59574468085111</v>
      </c>
      <c r="Z15" s="83" t="s">
        <v>40</v>
      </c>
    </row>
    <row r="16" spans="1:26" s="219" customFormat="1" ht="33.75" customHeight="1">
      <c r="A16" s="83" t="s">
        <v>41</v>
      </c>
      <c r="B16" s="334">
        <v>2.6505802924918953</v>
      </c>
      <c r="C16" s="336">
        <v>-26.161369193154044</v>
      </c>
      <c r="D16" s="331">
        <v>-24.522292993630572</v>
      </c>
      <c r="E16" s="331">
        <v>-17.64705882352942</v>
      </c>
      <c r="F16" s="357">
        <v>-34.615384615384613</v>
      </c>
      <c r="G16" s="336">
        <v>16.513761467889893</v>
      </c>
      <c r="H16" s="331">
        <v>1.7241379310344769</v>
      </c>
      <c r="I16" s="331">
        <v>-50</v>
      </c>
      <c r="J16" s="331">
        <v>36.734693877551024</v>
      </c>
      <c r="K16" s="331">
        <v>-39.25925925925926</v>
      </c>
      <c r="L16" s="331">
        <v>-53.333333333333336</v>
      </c>
      <c r="M16" s="331" t="s">
        <v>22</v>
      </c>
      <c r="N16" s="331">
        <v>-30.666666666666657</v>
      </c>
      <c r="O16" s="331" t="s">
        <v>22</v>
      </c>
      <c r="P16" s="331" t="s">
        <v>22</v>
      </c>
      <c r="Q16" s="331" t="s">
        <v>22</v>
      </c>
      <c r="R16" s="357" t="s">
        <v>22</v>
      </c>
      <c r="S16" s="336">
        <v>-14.344262295081961</v>
      </c>
      <c r="T16" s="336" t="s">
        <v>22</v>
      </c>
      <c r="U16" s="357" t="s">
        <v>22</v>
      </c>
      <c r="V16" s="336" t="s">
        <v>22</v>
      </c>
      <c r="W16" s="336">
        <v>-3.0303030303030312</v>
      </c>
      <c r="X16" s="336">
        <v>5.2631578947368354</v>
      </c>
      <c r="Y16" s="335">
        <v>-29.411764705882348</v>
      </c>
      <c r="Z16" s="83" t="s">
        <v>41</v>
      </c>
    </row>
    <row r="17" spans="1:26" s="219" customFormat="1" ht="33.75" customHeight="1">
      <c r="A17" s="83" t="s">
        <v>42</v>
      </c>
      <c r="B17" s="334">
        <v>1.9027420633966869</v>
      </c>
      <c r="C17" s="336">
        <v>-13.99688958009331</v>
      </c>
      <c r="D17" s="331">
        <v>-11.895910780669155</v>
      </c>
      <c r="E17" s="331">
        <v>100</v>
      </c>
      <c r="F17" s="357">
        <v>-27.184466019417471</v>
      </c>
      <c r="G17" s="336">
        <v>2.0833333333333286</v>
      </c>
      <c r="H17" s="331">
        <v>55.882352941176464</v>
      </c>
      <c r="I17" s="331">
        <v>-50</v>
      </c>
      <c r="J17" s="331">
        <v>-45.945945945945944</v>
      </c>
      <c r="K17" s="331">
        <v>-18.604651162790702</v>
      </c>
      <c r="L17" s="331">
        <v>-33.333333333333343</v>
      </c>
      <c r="M17" s="331" t="s">
        <v>22</v>
      </c>
      <c r="N17" s="331">
        <v>11.111111111111114</v>
      </c>
      <c r="O17" s="331" t="s">
        <v>22</v>
      </c>
      <c r="P17" s="331" t="s">
        <v>22</v>
      </c>
      <c r="Q17" s="331" t="s">
        <v>22</v>
      </c>
      <c r="R17" s="357" t="s">
        <v>22</v>
      </c>
      <c r="S17" s="336">
        <v>-5.6521739130434838</v>
      </c>
      <c r="T17" s="336" t="s">
        <v>22</v>
      </c>
      <c r="U17" s="357" t="s">
        <v>22</v>
      </c>
      <c r="V17" s="336">
        <v>0</v>
      </c>
      <c r="W17" s="336">
        <v>-9.85507246376811</v>
      </c>
      <c r="X17" s="336">
        <v>-13.043478260869563</v>
      </c>
      <c r="Y17" s="335">
        <v>-43.28358208955224</v>
      </c>
      <c r="Z17" s="83" t="s">
        <v>42</v>
      </c>
    </row>
    <row r="18" spans="1:26" s="219" customFormat="1" ht="33.75" customHeight="1">
      <c r="A18" s="83" t="s">
        <v>43</v>
      </c>
      <c r="B18" s="334">
        <v>1.7131072625436587</v>
      </c>
      <c r="C18" s="336">
        <v>-17.198177676537583</v>
      </c>
      <c r="D18" s="331">
        <v>-18.207681365576107</v>
      </c>
      <c r="E18" s="331">
        <v>75</v>
      </c>
      <c r="F18" s="357">
        <v>-27.152317880794712</v>
      </c>
      <c r="G18" s="336">
        <v>16.298342541436469</v>
      </c>
      <c r="H18" s="331">
        <v>31.707317073170742</v>
      </c>
      <c r="I18" s="331" t="s">
        <v>22</v>
      </c>
      <c r="J18" s="331">
        <v>2.525252525252526</v>
      </c>
      <c r="K18" s="331">
        <v>33.445945945945937</v>
      </c>
      <c r="L18" s="331">
        <v>-19.791666666666657</v>
      </c>
      <c r="M18" s="331">
        <v>100</v>
      </c>
      <c r="N18" s="331">
        <v>58.793969849246224</v>
      </c>
      <c r="O18" s="331">
        <v>-77.777777777777771</v>
      </c>
      <c r="P18" s="331">
        <v>-50</v>
      </c>
      <c r="Q18" s="331" t="s">
        <v>22</v>
      </c>
      <c r="R18" s="357" t="s">
        <v>22</v>
      </c>
      <c r="S18" s="336">
        <v>22.638680659670158</v>
      </c>
      <c r="T18" s="336" t="s">
        <v>22</v>
      </c>
      <c r="U18" s="357" t="s">
        <v>22</v>
      </c>
      <c r="V18" s="336" t="s">
        <v>22</v>
      </c>
      <c r="W18" s="336">
        <v>6.393442622950829</v>
      </c>
      <c r="X18" s="336">
        <v>-35.443037974683548</v>
      </c>
      <c r="Y18" s="335">
        <v>-40</v>
      </c>
      <c r="Z18" s="83" t="s">
        <v>43</v>
      </c>
    </row>
    <row r="19" spans="1:26" s="219" customFormat="1" ht="33.75" customHeight="1">
      <c r="A19" s="83" t="s">
        <v>44</v>
      </c>
      <c r="B19" s="334">
        <v>0.84373500888885644</v>
      </c>
      <c r="C19" s="336">
        <v>-33.079847908745251</v>
      </c>
      <c r="D19" s="331">
        <v>-33.027522935779814</v>
      </c>
      <c r="E19" s="331">
        <v>0</v>
      </c>
      <c r="F19" s="357">
        <v>-35.294117647058826</v>
      </c>
      <c r="G19" s="336">
        <v>52.482269503546121</v>
      </c>
      <c r="H19" s="331">
        <v>49.367088607594923</v>
      </c>
      <c r="I19" s="331">
        <v>100</v>
      </c>
      <c r="J19" s="331">
        <v>55.73770491803279</v>
      </c>
      <c r="K19" s="331">
        <v>-18.799999999999997</v>
      </c>
      <c r="L19" s="331">
        <v>-60</v>
      </c>
      <c r="M19" s="331" t="s">
        <v>22</v>
      </c>
      <c r="N19" s="331">
        <v>70.886075949367097</v>
      </c>
      <c r="O19" s="331">
        <v>-50</v>
      </c>
      <c r="P19" s="331">
        <v>-50</v>
      </c>
      <c r="Q19" s="331" t="s">
        <v>22</v>
      </c>
      <c r="R19" s="357" t="s">
        <v>22</v>
      </c>
      <c r="S19" s="336">
        <v>6.61577608142494</v>
      </c>
      <c r="T19" s="336">
        <v>-33.333333333333343</v>
      </c>
      <c r="U19" s="357" t="s">
        <v>22</v>
      </c>
      <c r="V19" s="336">
        <v>0</v>
      </c>
      <c r="W19" s="336">
        <v>0.75376884422111345</v>
      </c>
      <c r="X19" s="336">
        <v>-16.129032258064512</v>
      </c>
      <c r="Y19" s="335">
        <v>47.211895910780669</v>
      </c>
      <c r="Z19" s="83" t="s">
        <v>44</v>
      </c>
    </row>
    <row r="20" spans="1:26" s="219" customFormat="1" ht="33.75" customHeight="1">
      <c r="A20" s="83" t="s">
        <v>45</v>
      </c>
      <c r="B20" s="334">
        <v>1.788163459717552</v>
      </c>
      <c r="C20" s="336">
        <v>-23.243243243243242</v>
      </c>
      <c r="D20" s="331">
        <v>-22.666666666666671</v>
      </c>
      <c r="E20" s="331">
        <v>-26.31578947368422</v>
      </c>
      <c r="F20" s="357">
        <v>-25.490196078431367</v>
      </c>
      <c r="G20" s="336">
        <v>-12.060301507537687</v>
      </c>
      <c r="H20" s="331">
        <v>9.1743119266054975</v>
      </c>
      <c r="I20" s="331" t="s">
        <v>22</v>
      </c>
      <c r="J20" s="331">
        <v>-38.888888888888886</v>
      </c>
      <c r="K20" s="331">
        <v>-59.241706161137444</v>
      </c>
      <c r="L20" s="331">
        <v>-64.556962025316466</v>
      </c>
      <c r="M20" s="331">
        <v>50</v>
      </c>
      <c r="N20" s="331">
        <v>-57.692307692307693</v>
      </c>
      <c r="O20" s="331">
        <v>0</v>
      </c>
      <c r="P20" s="331">
        <v>0</v>
      </c>
      <c r="Q20" s="331" t="s">
        <v>22</v>
      </c>
      <c r="R20" s="357" t="s">
        <v>22</v>
      </c>
      <c r="S20" s="336">
        <v>-36.253041362530411</v>
      </c>
      <c r="T20" s="336">
        <v>0</v>
      </c>
      <c r="U20" s="357" t="s">
        <v>22</v>
      </c>
      <c r="V20" s="336">
        <v>-50</v>
      </c>
      <c r="W20" s="336">
        <v>0.49140049140048347</v>
      </c>
      <c r="X20" s="336">
        <v>13.513513513513516</v>
      </c>
      <c r="Y20" s="335" t="s">
        <v>211</v>
      </c>
      <c r="Z20" s="83" t="s">
        <v>45</v>
      </c>
    </row>
    <row r="21" spans="1:26" s="219" customFormat="1" ht="33.75" customHeight="1">
      <c r="A21" s="83" t="s">
        <v>46</v>
      </c>
      <c r="B21" s="334">
        <v>3.0950242123121399</v>
      </c>
      <c r="C21" s="336">
        <v>-23.515296940611876</v>
      </c>
      <c r="D21" s="331">
        <v>-23.629191321499007</v>
      </c>
      <c r="E21" s="331">
        <v>30.208333333333314</v>
      </c>
      <c r="F21" s="357">
        <v>-30.440967283072553</v>
      </c>
      <c r="G21" s="336">
        <v>6.1518324607329902</v>
      </c>
      <c r="H21" s="331">
        <v>33.447098976109231</v>
      </c>
      <c r="I21" s="331">
        <v>16.666666666666671</v>
      </c>
      <c r="J21" s="331">
        <v>-11.182795698924735</v>
      </c>
      <c r="K21" s="331">
        <v>30.728241563055064</v>
      </c>
      <c r="L21" s="331">
        <v>34.10138248847926</v>
      </c>
      <c r="M21" s="331">
        <v>140</v>
      </c>
      <c r="N21" s="331">
        <v>26.979472140762468</v>
      </c>
      <c r="O21" s="331">
        <v>-75</v>
      </c>
      <c r="P21" s="331">
        <v>0</v>
      </c>
      <c r="Q21" s="331" t="s">
        <v>22</v>
      </c>
      <c r="R21" s="357" t="s">
        <v>22</v>
      </c>
      <c r="S21" s="336">
        <v>16.303531179564246</v>
      </c>
      <c r="T21" s="336">
        <v>-22.222222222222214</v>
      </c>
      <c r="U21" s="357">
        <v>20</v>
      </c>
      <c r="V21" s="336">
        <v>0</v>
      </c>
      <c r="W21" s="336">
        <v>9.6178343949044631</v>
      </c>
      <c r="X21" s="336">
        <v>23.316062176165801</v>
      </c>
      <c r="Y21" s="335">
        <v>4.2276422764227561</v>
      </c>
      <c r="Z21" s="83" t="s">
        <v>46</v>
      </c>
    </row>
    <row r="22" spans="1:26" s="219" customFormat="1" ht="33.75" customHeight="1">
      <c r="A22" s="83" t="s">
        <v>47</v>
      </c>
      <c r="B22" s="334">
        <v>4.0343081326687837</v>
      </c>
      <c r="C22" s="336">
        <v>-15.319747013352071</v>
      </c>
      <c r="D22" s="331">
        <v>-17.314487632508829</v>
      </c>
      <c r="E22" s="331">
        <v>-35.13513513513513</v>
      </c>
      <c r="F22" s="357">
        <v>-3.5433070866141776</v>
      </c>
      <c r="G22" s="336">
        <v>-3.2285471537808093</v>
      </c>
      <c r="H22" s="331">
        <v>30.120481927710841</v>
      </c>
      <c r="I22" s="331">
        <v>266.66666666666663</v>
      </c>
      <c r="J22" s="331">
        <v>-28.994082840236686</v>
      </c>
      <c r="K22" s="331">
        <v>24.057971014492765</v>
      </c>
      <c r="L22" s="331">
        <v>17.475728155339795</v>
      </c>
      <c r="M22" s="331">
        <v>0</v>
      </c>
      <c r="N22" s="331">
        <v>27.426160337552744</v>
      </c>
      <c r="O22" s="331" t="s">
        <v>22</v>
      </c>
      <c r="P22" s="331" t="s">
        <v>22</v>
      </c>
      <c r="Q22" s="331" t="s">
        <v>22</v>
      </c>
      <c r="R22" s="357" t="s">
        <v>22</v>
      </c>
      <c r="S22" s="336">
        <v>3.0223390275952795</v>
      </c>
      <c r="T22" s="336">
        <v>-33.333333333333343</v>
      </c>
      <c r="U22" s="357">
        <v>-50</v>
      </c>
      <c r="V22" s="336">
        <v>-40</v>
      </c>
      <c r="W22" s="336">
        <v>10.666666666666671</v>
      </c>
      <c r="X22" s="336">
        <v>-14.965986394557831</v>
      </c>
      <c r="Y22" s="335">
        <v>-51.663405088062625</v>
      </c>
      <c r="Z22" s="83" t="s">
        <v>47</v>
      </c>
    </row>
    <row r="23" spans="1:26" s="219" customFormat="1" ht="33.75" customHeight="1">
      <c r="A23" s="83" t="s">
        <v>48</v>
      </c>
      <c r="B23" s="334">
        <v>4.1645846701091358</v>
      </c>
      <c r="C23" s="336">
        <v>-16.62743419644768</v>
      </c>
      <c r="D23" s="331">
        <v>-16.204458945078841</v>
      </c>
      <c r="E23" s="331">
        <v>-29.600000000000009</v>
      </c>
      <c r="F23" s="357">
        <v>-14.362416107382543</v>
      </c>
      <c r="G23" s="336">
        <v>28.160720471077241</v>
      </c>
      <c r="H23" s="331">
        <v>56.509945750452061</v>
      </c>
      <c r="I23" s="331">
        <v>22.222222222222229</v>
      </c>
      <c r="J23" s="331">
        <v>10.128055878928976</v>
      </c>
      <c r="K23" s="331">
        <v>3.7383177570093409</v>
      </c>
      <c r="L23" s="331">
        <v>-4.8029556650246263</v>
      </c>
      <c r="M23" s="331">
        <v>120.00000000000003</v>
      </c>
      <c r="N23" s="331">
        <v>6.0160427807486485</v>
      </c>
      <c r="O23" s="331" t="s">
        <v>22</v>
      </c>
      <c r="P23" s="331" t="s">
        <v>22</v>
      </c>
      <c r="Q23" s="331" t="s">
        <v>22</v>
      </c>
      <c r="R23" s="357" t="s">
        <v>22</v>
      </c>
      <c r="S23" s="336">
        <v>19.434550311665191</v>
      </c>
      <c r="T23" s="336">
        <v>-29.411764705882348</v>
      </c>
      <c r="U23" s="357">
        <v>-18.75</v>
      </c>
      <c r="V23" s="336">
        <v>-24.242424242424249</v>
      </c>
      <c r="W23" s="336">
        <v>11.445086705202328</v>
      </c>
      <c r="X23" s="336">
        <v>-2.2784810126582329</v>
      </c>
      <c r="Y23" s="335">
        <v>-25.423728813559322</v>
      </c>
      <c r="Z23" s="83" t="s">
        <v>48</v>
      </c>
    </row>
    <row r="24" spans="1:26" s="219" customFormat="1" ht="33.75" customHeight="1">
      <c r="A24" s="83" t="s">
        <v>49</v>
      </c>
      <c r="B24" s="334">
        <v>3.8357476974580038</v>
      </c>
      <c r="C24" s="336">
        <v>-19.843342036553523</v>
      </c>
      <c r="D24" s="331">
        <v>-18.498090793381422</v>
      </c>
      <c r="E24" s="331">
        <v>-30.205278592375365</v>
      </c>
      <c r="F24" s="357">
        <v>-18.852459016393439</v>
      </c>
      <c r="G24" s="336">
        <v>-1.3492475350285389</v>
      </c>
      <c r="H24" s="331">
        <v>45.169385194479304</v>
      </c>
      <c r="I24" s="331">
        <v>128.57142857142856</v>
      </c>
      <c r="J24" s="331">
        <v>-36.200716845878134</v>
      </c>
      <c r="K24" s="331">
        <v>24.215246636771298</v>
      </c>
      <c r="L24" s="331">
        <v>3.0487804878048763</v>
      </c>
      <c r="M24" s="331">
        <v>0</v>
      </c>
      <c r="N24" s="331">
        <v>38.86792452830187</v>
      </c>
      <c r="O24" s="331">
        <v>-90</v>
      </c>
      <c r="P24" s="331">
        <v>-83.333333333333343</v>
      </c>
      <c r="Q24" s="331" t="s">
        <v>22</v>
      </c>
      <c r="R24" s="357" t="s">
        <v>22</v>
      </c>
      <c r="S24" s="336">
        <v>3.0633655056651321</v>
      </c>
      <c r="T24" s="336">
        <v>-66.666666666666671</v>
      </c>
      <c r="U24" s="357">
        <v>200</v>
      </c>
      <c r="V24" s="336">
        <v>-28.571428571428569</v>
      </c>
      <c r="W24" s="336">
        <v>10.746268656716424</v>
      </c>
      <c r="X24" s="336">
        <v>-0.78431372549019329</v>
      </c>
      <c r="Y24" s="335">
        <v>3.0985915492957758</v>
      </c>
      <c r="Z24" s="83" t="s">
        <v>49</v>
      </c>
    </row>
    <row r="25" spans="1:26" s="219" customFormat="1" ht="33.75" customHeight="1">
      <c r="A25" s="83" t="s">
        <v>50</v>
      </c>
      <c r="B25" s="334">
        <v>0.23350846468184727</v>
      </c>
      <c r="C25" s="336">
        <v>-32.602739726027394</v>
      </c>
      <c r="D25" s="331">
        <v>-14.102564102564102</v>
      </c>
      <c r="E25" s="331">
        <v>-85.106382978723403</v>
      </c>
      <c r="F25" s="357">
        <v>-54.761904761904759</v>
      </c>
      <c r="G25" s="336">
        <v>-24.948024948024951</v>
      </c>
      <c r="H25" s="331">
        <v>-21.51898734177216</v>
      </c>
      <c r="I25" s="331">
        <v>-50</v>
      </c>
      <c r="J25" s="331">
        <v>-28.099173553718998</v>
      </c>
      <c r="K25" s="331">
        <v>-70.285714285714278</v>
      </c>
      <c r="L25" s="331">
        <v>-73.684210526315795</v>
      </c>
      <c r="M25" s="331" t="s">
        <v>22</v>
      </c>
      <c r="N25" s="331">
        <v>-70.648464163822524</v>
      </c>
      <c r="O25" s="331" t="s">
        <v>22</v>
      </c>
      <c r="P25" s="331" t="s">
        <v>22</v>
      </c>
      <c r="Q25" s="331" t="s">
        <v>22</v>
      </c>
      <c r="R25" s="357" t="s">
        <v>22</v>
      </c>
      <c r="S25" s="336">
        <v>-44.177671068427372</v>
      </c>
      <c r="T25" s="336" t="s">
        <v>22</v>
      </c>
      <c r="U25" s="357">
        <v>100</v>
      </c>
      <c r="V25" s="336">
        <v>100</v>
      </c>
      <c r="W25" s="336">
        <v>4.1533546325878632</v>
      </c>
      <c r="X25" s="336">
        <v>54.838709677419359</v>
      </c>
      <c r="Y25" s="335">
        <v>160</v>
      </c>
      <c r="Z25" s="83" t="s">
        <v>50</v>
      </c>
    </row>
    <row r="26" spans="1:26" s="219" customFormat="1" ht="33.75" customHeight="1">
      <c r="A26" s="83" t="s">
        <v>51</v>
      </c>
      <c r="B26" s="334">
        <v>1.1170011359333643</v>
      </c>
      <c r="C26" s="336">
        <v>-19.014084507042256</v>
      </c>
      <c r="D26" s="331">
        <v>-21.428571428571431</v>
      </c>
      <c r="E26" s="331">
        <v>16.666666666666671</v>
      </c>
      <c r="F26" s="357">
        <v>-12.962962962962962</v>
      </c>
      <c r="G26" s="336">
        <v>-50.331125827814574</v>
      </c>
      <c r="H26" s="331">
        <v>-40</v>
      </c>
      <c r="I26" s="331">
        <v>100</v>
      </c>
      <c r="J26" s="331">
        <v>-66.15384615384616</v>
      </c>
      <c r="K26" s="331">
        <v>-79.411764705882348</v>
      </c>
      <c r="L26" s="331">
        <v>-80</v>
      </c>
      <c r="M26" s="331" t="s">
        <v>22</v>
      </c>
      <c r="N26" s="331">
        <v>-78.571428571428569</v>
      </c>
      <c r="O26" s="331" t="s">
        <v>22</v>
      </c>
      <c r="P26" s="331" t="s">
        <v>22</v>
      </c>
      <c r="Q26" s="331" t="s">
        <v>22</v>
      </c>
      <c r="R26" s="357" t="s">
        <v>22</v>
      </c>
      <c r="S26" s="336">
        <v>-59.360730593607308</v>
      </c>
      <c r="T26" s="336" t="s">
        <v>22</v>
      </c>
      <c r="U26" s="357" t="s">
        <v>22</v>
      </c>
      <c r="V26" s="336" t="s">
        <v>22</v>
      </c>
      <c r="W26" s="336">
        <v>-8.2644628099173474</v>
      </c>
      <c r="X26" s="336">
        <v>-11.764705882352942</v>
      </c>
      <c r="Y26" s="335">
        <v>186.27450980392155</v>
      </c>
      <c r="Z26" s="83" t="s">
        <v>51</v>
      </c>
    </row>
    <row r="27" spans="1:26" s="219" customFormat="1" ht="33.75" customHeight="1">
      <c r="A27" s="83" t="s">
        <v>52</v>
      </c>
      <c r="B27" s="334">
        <v>4.8461352071726083E-2</v>
      </c>
      <c r="C27" s="336">
        <v>-41.961852861035418</v>
      </c>
      <c r="D27" s="331">
        <v>-43.843843843843842</v>
      </c>
      <c r="E27" s="331">
        <v>-87.5</v>
      </c>
      <c r="F27" s="357">
        <v>-3.8461538461538396</v>
      </c>
      <c r="G27" s="336">
        <v>18.103448275862078</v>
      </c>
      <c r="H27" s="331">
        <v>2.564102564102555</v>
      </c>
      <c r="I27" s="331">
        <v>-50</v>
      </c>
      <c r="J27" s="331">
        <v>55.555555555555571</v>
      </c>
      <c r="K27" s="331">
        <v>-50</v>
      </c>
      <c r="L27" s="331">
        <v>-50</v>
      </c>
      <c r="M27" s="331" t="s">
        <v>22</v>
      </c>
      <c r="N27" s="331">
        <v>-47.368421052631582</v>
      </c>
      <c r="O27" s="331">
        <v>-66.666666666666671</v>
      </c>
      <c r="P27" s="331" t="s">
        <v>22</v>
      </c>
      <c r="Q27" s="331" t="s">
        <v>22</v>
      </c>
      <c r="R27" s="357">
        <v>-50</v>
      </c>
      <c r="S27" s="336">
        <v>-4.093567251461991</v>
      </c>
      <c r="T27" s="336" t="s">
        <v>22</v>
      </c>
      <c r="U27" s="357" t="s">
        <v>22</v>
      </c>
      <c r="V27" s="336">
        <v>0</v>
      </c>
      <c r="W27" s="336">
        <v>-19.597989949748737</v>
      </c>
      <c r="X27" s="336">
        <v>60</v>
      </c>
      <c r="Y27" s="335">
        <v>-39.726027397260275</v>
      </c>
      <c r="Z27" s="83" t="s">
        <v>52</v>
      </c>
    </row>
    <row r="28" spans="1:26" s="219" customFormat="1" ht="33.75" customHeight="1">
      <c r="A28" s="83" t="s">
        <v>53</v>
      </c>
      <c r="B28" s="334">
        <v>0.74507364715535118</v>
      </c>
      <c r="C28" s="336">
        <v>-27.156549520766774</v>
      </c>
      <c r="D28" s="331">
        <v>-33.720930232558146</v>
      </c>
      <c r="E28" s="331">
        <v>250</v>
      </c>
      <c r="F28" s="357">
        <v>-5.6603773584905639</v>
      </c>
      <c r="G28" s="336">
        <v>117.85714285714283</v>
      </c>
      <c r="H28" s="331">
        <v>213.04347826086956</v>
      </c>
      <c r="I28" s="331" t="s">
        <v>22</v>
      </c>
      <c r="J28" s="331">
        <v>42.424242424242436</v>
      </c>
      <c r="K28" s="331">
        <v>104.54545454545453</v>
      </c>
      <c r="L28" s="331">
        <v>-16.666666666666657</v>
      </c>
      <c r="M28" s="331" t="s">
        <v>22</v>
      </c>
      <c r="N28" s="331">
        <v>288.88888888888886</v>
      </c>
      <c r="O28" s="331" t="s">
        <v>22</v>
      </c>
      <c r="P28" s="331" t="s">
        <v>22</v>
      </c>
      <c r="Q28" s="331" t="s">
        <v>22</v>
      </c>
      <c r="R28" s="357" t="s">
        <v>22</v>
      </c>
      <c r="S28" s="336">
        <v>111.39240506329116</v>
      </c>
      <c r="T28" s="336">
        <v>-33.333333333333343</v>
      </c>
      <c r="U28" s="357" t="s">
        <v>22</v>
      </c>
      <c r="V28" s="336">
        <v>0</v>
      </c>
      <c r="W28" s="336">
        <v>8.2568807339449535</v>
      </c>
      <c r="X28" s="336">
        <v>21.428571428571416</v>
      </c>
      <c r="Y28" s="335">
        <v>-39.285714285714292</v>
      </c>
      <c r="Z28" s="83" t="s">
        <v>53</v>
      </c>
    </row>
    <row r="29" spans="1:26" s="219" customFormat="1" ht="33.75" customHeight="1">
      <c r="A29" s="83" t="s">
        <v>54</v>
      </c>
      <c r="B29" s="334">
        <v>1.9653165896179843</v>
      </c>
      <c r="C29" s="336">
        <v>-50.986842105263158</v>
      </c>
      <c r="D29" s="331">
        <v>-47.199999999999996</v>
      </c>
      <c r="E29" s="331">
        <v>100</v>
      </c>
      <c r="F29" s="357">
        <v>-75</v>
      </c>
      <c r="G29" s="336">
        <v>140</v>
      </c>
      <c r="H29" s="331">
        <v>172.72727272727269</v>
      </c>
      <c r="I29" s="331" t="s">
        <v>22</v>
      </c>
      <c r="J29" s="331">
        <v>77.777777777777771</v>
      </c>
      <c r="K29" s="331">
        <v>-47.619047619047613</v>
      </c>
      <c r="L29" s="331">
        <v>-58.333333333333329</v>
      </c>
      <c r="M29" s="331" t="s">
        <v>22</v>
      </c>
      <c r="N29" s="331">
        <v>-25</v>
      </c>
      <c r="O29" s="331" t="s">
        <v>22</v>
      </c>
      <c r="P29" s="331" t="s">
        <v>22</v>
      </c>
      <c r="Q29" s="331" t="s">
        <v>22</v>
      </c>
      <c r="R29" s="357" t="s">
        <v>22</v>
      </c>
      <c r="S29" s="336">
        <v>12.90322580645163</v>
      </c>
      <c r="T29" s="336" t="s">
        <v>22</v>
      </c>
      <c r="U29" s="357" t="s">
        <v>22</v>
      </c>
      <c r="V29" s="336" t="s">
        <v>22</v>
      </c>
      <c r="W29" s="336">
        <v>-9.5744680851063748</v>
      </c>
      <c r="X29" s="336">
        <v>85.714285714285722</v>
      </c>
      <c r="Y29" s="335">
        <v>-66.666666666666671</v>
      </c>
      <c r="Z29" s="83" t="s">
        <v>54</v>
      </c>
    </row>
    <row r="30" spans="1:26" s="219" customFormat="1" ht="33.75" customHeight="1">
      <c r="A30" s="83" t="s">
        <v>55</v>
      </c>
      <c r="B30" s="334">
        <v>1.3716097460109609</v>
      </c>
      <c r="C30" s="336">
        <v>-20.430107526881727</v>
      </c>
      <c r="D30" s="331">
        <v>-22.330097087378647</v>
      </c>
      <c r="E30" s="331">
        <v>37.5</v>
      </c>
      <c r="F30" s="357">
        <v>-24.107142857142861</v>
      </c>
      <c r="G30" s="336">
        <v>31.988472622478383</v>
      </c>
      <c r="H30" s="331">
        <v>28.415300546448094</v>
      </c>
      <c r="I30" s="331">
        <v>-67.391304347826093</v>
      </c>
      <c r="J30" s="331">
        <v>76.271186440677951</v>
      </c>
      <c r="K30" s="331">
        <v>-21.511627906976756</v>
      </c>
      <c r="L30" s="331">
        <v>25.806451612903231</v>
      </c>
      <c r="M30" s="331">
        <v>-77.777777777777771</v>
      </c>
      <c r="N30" s="331">
        <v>-45.544554455445542</v>
      </c>
      <c r="O30" s="331" t="s">
        <v>22</v>
      </c>
      <c r="P30" s="331" t="s">
        <v>22</v>
      </c>
      <c r="Q30" s="331" t="s">
        <v>22</v>
      </c>
      <c r="R30" s="357" t="s">
        <v>22</v>
      </c>
      <c r="S30" s="336">
        <v>14.25818882466281</v>
      </c>
      <c r="T30" s="336" t="s">
        <v>22</v>
      </c>
      <c r="U30" s="357" t="s">
        <v>22</v>
      </c>
      <c r="V30" s="336" t="s">
        <v>22</v>
      </c>
      <c r="W30" s="336">
        <v>-25.602409638554207</v>
      </c>
      <c r="X30" s="336">
        <v>-13.114754098360663</v>
      </c>
      <c r="Y30" s="335">
        <v>-76.213592233009706</v>
      </c>
      <c r="Z30" s="83" t="s">
        <v>55</v>
      </c>
    </row>
    <row r="31" spans="1:26" s="219" customFormat="1" ht="33.75" customHeight="1">
      <c r="A31" s="83" t="s">
        <v>56</v>
      </c>
      <c r="B31" s="334">
        <v>3.3938745408797786</v>
      </c>
      <c r="C31" s="336">
        <v>-11.578947368421055</v>
      </c>
      <c r="D31" s="331">
        <v>-15.258215962441312</v>
      </c>
      <c r="E31" s="331">
        <v>300</v>
      </c>
      <c r="F31" s="357">
        <v>-7.0921985815602824</v>
      </c>
      <c r="G31" s="336">
        <v>19.230769230769226</v>
      </c>
      <c r="H31" s="331">
        <v>79.069767441860478</v>
      </c>
      <c r="I31" s="331">
        <v>-40</v>
      </c>
      <c r="J31" s="331">
        <v>-9.4674556213017809</v>
      </c>
      <c r="K31" s="331">
        <v>-34.302325581395351</v>
      </c>
      <c r="L31" s="331">
        <v>-63.636363636363633</v>
      </c>
      <c r="M31" s="331">
        <v>-50</v>
      </c>
      <c r="N31" s="331">
        <v>-2.4390243902439011</v>
      </c>
      <c r="O31" s="331" t="s">
        <v>22</v>
      </c>
      <c r="P31" s="331" t="s">
        <v>22</v>
      </c>
      <c r="Q31" s="331" t="s">
        <v>22</v>
      </c>
      <c r="R31" s="357" t="s">
        <v>22</v>
      </c>
      <c r="S31" s="336">
        <v>-2.0833333333333428</v>
      </c>
      <c r="T31" s="336" t="s">
        <v>22</v>
      </c>
      <c r="U31" s="357">
        <v>0</v>
      </c>
      <c r="V31" s="336">
        <v>0</v>
      </c>
      <c r="W31" s="336">
        <v>-11.920529801324506</v>
      </c>
      <c r="X31" s="336">
        <v>3.125</v>
      </c>
      <c r="Y31" s="335">
        <v>46.296296296296305</v>
      </c>
      <c r="Z31" s="83" t="s">
        <v>56</v>
      </c>
    </row>
    <row r="32" spans="1:26" s="219" customFormat="1" ht="33.75" customHeight="1">
      <c r="A32" s="83" t="s">
        <v>57</v>
      </c>
      <c r="B32" s="334">
        <v>2.239888873730294</v>
      </c>
      <c r="C32" s="336">
        <v>-12.038014783526933</v>
      </c>
      <c r="D32" s="331">
        <v>-8.8315217391304373</v>
      </c>
      <c r="E32" s="331">
        <v>-57.142857142857146</v>
      </c>
      <c r="F32" s="357">
        <v>-10.967741935483872</v>
      </c>
      <c r="G32" s="336">
        <v>-11.056511056511056</v>
      </c>
      <c r="H32" s="331">
        <v>23.383084577114417</v>
      </c>
      <c r="I32" s="331">
        <v>100</v>
      </c>
      <c r="J32" s="331">
        <v>-47.524752475247524</v>
      </c>
      <c r="K32" s="331">
        <v>15.767634854771799</v>
      </c>
      <c r="L32" s="331">
        <v>-11.111111111111114</v>
      </c>
      <c r="M32" s="331">
        <v>-71.428571428571431</v>
      </c>
      <c r="N32" s="331">
        <v>36.805555555555571</v>
      </c>
      <c r="O32" s="331">
        <v>0</v>
      </c>
      <c r="P32" s="331">
        <v>0</v>
      </c>
      <c r="Q32" s="331" t="s">
        <v>22</v>
      </c>
      <c r="R32" s="357" t="s">
        <v>22</v>
      </c>
      <c r="S32" s="336">
        <v>-1.0785824345146438</v>
      </c>
      <c r="T32" s="336">
        <v>0</v>
      </c>
      <c r="U32" s="357">
        <v>-83.333333333333343</v>
      </c>
      <c r="V32" s="336">
        <v>-71.428571428571431</v>
      </c>
      <c r="W32" s="336">
        <v>-12.998266897746973</v>
      </c>
      <c r="X32" s="336">
        <v>-10.34482758620689</v>
      </c>
      <c r="Y32" s="335">
        <v>-43.315508021390372</v>
      </c>
      <c r="Z32" s="83" t="s">
        <v>57</v>
      </c>
    </row>
    <row r="33" spans="1:26" s="219" customFormat="1" ht="33.75" customHeight="1">
      <c r="A33" s="83" t="s">
        <v>58</v>
      </c>
      <c r="B33" s="334">
        <v>3.9870941877032209</v>
      </c>
      <c r="C33" s="336">
        <v>-21.245421245421241</v>
      </c>
      <c r="D33" s="331">
        <v>-22.114962702939891</v>
      </c>
      <c r="E33" s="331">
        <v>11.111111111111114</v>
      </c>
      <c r="F33" s="357">
        <v>-20.654911838790937</v>
      </c>
      <c r="G33" s="336">
        <v>-28.079331941544879</v>
      </c>
      <c r="H33" s="331">
        <v>9.8958333333333286</v>
      </c>
      <c r="I33" s="331" t="s">
        <v>211</v>
      </c>
      <c r="J33" s="331">
        <v>-44.958924570575057</v>
      </c>
      <c r="K33" s="331">
        <v>-17.681159420289859</v>
      </c>
      <c r="L33" s="331">
        <v>-32.085561497326196</v>
      </c>
      <c r="M33" s="331">
        <v>-63.333333333333336</v>
      </c>
      <c r="N33" s="331">
        <v>-6.9730586370839944</v>
      </c>
      <c r="O33" s="331">
        <v>-55.555555555555557</v>
      </c>
      <c r="P33" s="331">
        <v>-50</v>
      </c>
      <c r="Q33" s="331" t="s">
        <v>22</v>
      </c>
      <c r="R33" s="357" t="s">
        <v>22</v>
      </c>
      <c r="S33" s="336">
        <v>-24.527027027027032</v>
      </c>
      <c r="T33" s="336">
        <v>-91.304347826086953</v>
      </c>
      <c r="U33" s="357">
        <v>9.0909090909090793</v>
      </c>
      <c r="V33" s="336">
        <v>-58.82352941176471</v>
      </c>
      <c r="W33" s="336">
        <v>0.52870090634439748</v>
      </c>
      <c r="X33" s="336">
        <v>-34.741784037558688</v>
      </c>
      <c r="Y33" s="335">
        <v>-1.1494252873563227</v>
      </c>
      <c r="Z33" s="83" t="s">
        <v>58</v>
      </c>
    </row>
    <row r="34" spans="1:26" s="219" customFormat="1" ht="33.75" customHeight="1">
      <c r="A34" s="83" t="s">
        <v>59</v>
      </c>
      <c r="B34" s="334">
        <v>2.5658406489610002</v>
      </c>
      <c r="C34" s="336">
        <v>-31.612903225806448</v>
      </c>
      <c r="D34" s="331">
        <v>-29.361702127659569</v>
      </c>
      <c r="E34" s="331">
        <v>0</v>
      </c>
      <c r="F34" s="357">
        <v>-42.647058823529413</v>
      </c>
      <c r="G34" s="336">
        <v>-7.3717948717948616</v>
      </c>
      <c r="H34" s="331">
        <v>25</v>
      </c>
      <c r="I34" s="331" t="s">
        <v>22</v>
      </c>
      <c r="J34" s="331">
        <v>-35.294117647058826</v>
      </c>
      <c r="K34" s="331">
        <v>-37.5</v>
      </c>
      <c r="L34" s="331">
        <v>-51.111111111111114</v>
      </c>
      <c r="M34" s="331" t="s">
        <v>22</v>
      </c>
      <c r="N34" s="331">
        <v>-27.272727272727266</v>
      </c>
      <c r="O34" s="331" t="s">
        <v>22</v>
      </c>
      <c r="P34" s="331" t="s">
        <v>22</v>
      </c>
      <c r="Q34" s="331" t="s">
        <v>22</v>
      </c>
      <c r="R34" s="357" t="s">
        <v>22</v>
      </c>
      <c r="S34" s="336">
        <v>-17.471264367816104</v>
      </c>
      <c r="T34" s="336" t="s">
        <v>22</v>
      </c>
      <c r="U34" s="357" t="s">
        <v>22</v>
      </c>
      <c r="V34" s="336" t="s">
        <v>22</v>
      </c>
      <c r="W34" s="336">
        <v>8.5714285714285694</v>
      </c>
      <c r="X34" s="336">
        <v>-2.8571428571428612</v>
      </c>
      <c r="Y34" s="335">
        <v>-23.611111111111114</v>
      </c>
      <c r="Z34" s="83" t="s">
        <v>59</v>
      </c>
    </row>
    <row r="35" spans="1:26" s="219" customFormat="1" ht="33.75" customHeight="1">
      <c r="A35" s="83" t="s">
        <v>60</v>
      </c>
      <c r="B35" s="334">
        <v>18.215892053973008</v>
      </c>
      <c r="C35" s="336">
        <v>19.857312722948862</v>
      </c>
      <c r="D35" s="331">
        <v>24.815361890694248</v>
      </c>
      <c r="E35" s="331">
        <v>26.666666666666657</v>
      </c>
      <c r="F35" s="357">
        <v>-6.7164179104477597</v>
      </c>
      <c r="G35" s="336">
        <v>-12.75167785234899</v>
      </c>
      <c r="H35" s="331">
        <v>6.5789473684210691</v>
      </c>
      <c r="I35" s="331">
        <v>-66.666666666666671</v>
      </c>
      <c r="J35" s="331">
        <v>-31.428571428571431</v>
      </c>
      <c r="K35" s="331">
        <v>-12.903225806451616</v>
      </c>
      <c r="L35" s="331">
        <v>-26.666666666666671</v>
      </c>
      <c r="M35" s="331" t="s">
        <v>22</v>
      </c>
      <c r="N35" s="331">
        <v>0</v>
      </c>
      <c r="O35" s="331" t="s">
        <v>22</v>
      </c>
      <c r="P35" s="331" t="s">
        <v>22</v>
      </c>
      <c r="Q35" s="331" t="s">
        <v>22</v>
      </c>
      <c r="R35" s="357" t="s">
        <v>22</v>
      </c>
      <c r="S35" s="336">
        <v>-12.777777777777771</v>
      </c>
      <c r="T35" s="336">
        <v>0</v>
      </c>
      <c r="U35" s="357" t="s">
        <v>22</v>
      </c>
      <c r="V35" s="336">
        <v>50</v>
      </c>
      <c r="W35" s="336">
        <v>20.553359683794454</v>
      </c>
      <c r="X35" s="336">
        <v>16.129032258064527</v>
      </c>
      <c r="Y35" s="335">
        <v>120.37037037037038</v>
      </c>
      <c r="Z35" s="83" t="s">
        <v>60</v>
      </c>
    </row>
    <row r="36" spans="1:26" s="219" customFormat="1" ht="33.75" customHeight="1">
      <c r="A36" s="83" t="s">
        <v>61</v>
      </c>
      <c r="B36" s="334">
        <v>2.1498537081796201</v>
      </c>
      <c r="C36" s="336">
        <v>17.296222664015914</v>
      </c>
      <c r="D36" s="331">
        <v>14.646464646464636</v>
      </c>
      <c r="E36" s="331">
        <v>16.21621621621621</v>
      </c>
      <c r="F36" s="357">
        <v>32.857142857142861</v>
      </c>
      <c r="G36" s="336">
        <v>-20.199501246882789</v>
      </c>
      <c r="H36" s="331">
        <v>-2.4630541871921139</v>
      </c>
      <c r="I36" s="331">
        <v>233.33333333333337</v>
      </c>
      <c r="J36" s="331">
        <v>-42.564102564102569</v>
      </c>
      <c r="K36" s="331">
        <v>-25.827814569536429</v>
      </c>
      <c r="L36" s="331">
        <v>-44.871794871794869</v>
      </c>
      <c r="M36" s="331">
        <v>100</v>
      </c>
      <c r="N36" s="331">
        <v>-8.4507042253521121</v>
      </c>
      <c r="O36" s="331" t="s">
        <v>22</v>
      </c>
      <c r="P36" s="331" t="s">
        <v>22</v>
      </c>
      <c r="Q36" s="331" t="s">
        <v>22</v>
      </c>
      <c r="R36" s="357" t="s">
        <v>22</v>
      </c>
      <c r="S36" s="336">
        <v>-21.739130434782609</v>
      </c>
      <c r="T36" s="336" t="s">
        <v>22</v>
      </c>
      <c r="U36" s="357" t="s">
        <v>22</v>
      </c>
      <c r="V36" s="336" t="s">
        <v>22</v>
      </c>
      <c r="W36" s="336">
        <v>3.4296028880866487</v>
      </c>
      <c r="X36" s="336">
        <v>57.627118644067792</v>
      </c>
      <c r="Y36" s="335">
        <v>28.925619834710744</v>
      </c>
      <c r="Z36" s="83" t="s">
        <v>61</v>
      </c>
    </row>
    <row r="37" spans="1:26" s="219" customFormat="1" ht="33.75" customHeight="1">
      <c r="A37" s="83" t="s">
        <v>62</v>
      </c>
      <c r="B37" s="334">
        <v>3.6748882489866048</v>
      </c>
      <c r="C37" s="336">
        <v>-10.123119015047877</v>
      </c>
      <c r="D37" s="331">
        <v>-11.550561797752806</v>
      </c>
      <c r="E37" s="331">
        <v>-54.098360655737707</v>
      </c>
      <c r="F37" s="357">
        <v>-0.94043887147336136</v>
      </c>
      <c r="G37" s="336">
        <v>-14.723730437559894</v>
      </c>
      <c r="H37" s="331">
        <v>-7.1275837491086236E-2</v>
      </c>
      <c r="I37" s="331">
        <v>0</v>
      </c>
      <c r="J37" s="331">
        <v>-27.042915931804828</v>
      </c>
      <c r="K37" s="331">
        <v>11.844077961019494</v>
      </c>
      <c r="L37" s="331">
        <v>1.0309278350515427</v>
      </c>
      <c r="M37" s="331">
        <v>266.66666666666663</v>
      </c>
      <c r="N37" s="331">
        <v>18.230563002680952</v>
      </c>
      <c r="O37" s="331">
        <v>-82.142857142857139</v>
      </c>
      <c r="P37" s="331">
        <v>-80</v>
      </c>
      <c r="Q37" s="331" t="s">
        <v>22</v>
      </c>
      <c r="R37" s="357" t="s">
        <v>22</v>
      </c>
      <c r="S37" s="336">
        <v>-10.585467851542091</v>
      </c>
      <c r="T37" s="336">
        <v>-60</v>
      </c>
      <c r="U37" s="357">
        <v>283.33333333333337</v>
      </c>
      <c r="V37" s="336">
        <v>127.27272727272728</v>
      </c>
      <c r="W37" s="336">
        <v>-3.8438438438438425</v>
      </c>
      <c r="X37" s="336">
        <v>2.3706896551724128</v>
      </c>
      <c r="Y37" s="335">
        <v>52.121212121212125</v>
      </c>
      <c r="Z37" s="83" t="s">
        <v>62</v>
      </c>
    </row>
    <row r="38" spans="1:26" s="219" customFormat="1" ht="33.75" customHeight="1">
      <c r="A38" s="83" t="s">
        <v>63</v>
      </c>
      <c r="B38" s="334">
        <v>3.6091302883223904</v>
      </c>
      <c r="C38" s="336">
        <v>-22.654784240150093</v>
      </c>
      <c r="D38" s="331">
        <v>-13.392250169952419</v>
      </c>
      <c r="E38" s="331">
        <v>-18.75</v>
      </c>
      <c r="F38" s="357">
        <v>-44.515103338632755</v>
      </c>
      <c r="G38" s="336">
        <v>56.091954022988489</v>
      </c>
      <c r="H38" s="331">
        <v>57.462686567164184</v>
      </c>
      <c r="I38" s="331">
        <v>0</v>
      </c>
      <c r="J38" s="331">
        <v>57.49440715883668</v>
      </c>
      <c r="K38" s="331">
        <v>71.246819338422398</v>
      </c>
      <c r="L38" s="331">
        <v>21.875</v>
      </c>
      <c r="M38" s="331">
        <v>33.333333333333314</v>
      </c>
      <c r="N38" s="331">
        <v>109.04977375565613</v>
      </c>
      <c r="O38" s="331">
        <v>-83.333333333333343</v>
      </c>
      <c r="P38" s="331">
        <v>-60</v>
      </c>
      <c r="Q38" s="331" t="s">
        <v>22</v>
      </c>
      <c r="R38" s="357" t="s">
        <v>22</v>
      </c>
      <c r="S38" s="336">
        <v>59.45098039215685</v>
      </c>
      <c r="T38" s="336">
        <v>50</v>
      </c>
      <c r="U38" s="357">
        <v>100</v>
      </c>
      <c r="V38" s="336">
        <v>60</v>
      </c>
      <c r="W38" s="336">
        <v>-5.4489639293936989</v>
      </c>
      <c r="X38" s="336">
        <v>9.3023255813953369</v>
      </c>
      <c r="Y38" s="335">
        <v>84.862385321100902</v>
      </c>
      <c r="Z38" s="83" t="s">
        <v>63</v>
      </c>
    </row>
    <row r="39" spans="1:26" s="219" customFormat="1" ht="33.75" customHeight="1">
      <c r="A39" s="83" t="s">
        <v>64</v>
      </c>
      <c r="B39" s="334">
        <v>1.3472806117382277</v>
      </c>
      <c r="C39" s="336">
        <v>-7.2164948453608275</v>
      </c>
      <c r="D39" s="331">
        <v>-2.0100502512562741</v>
      </c>
      <c r="E39" s="331" t="s">
        <v>22</v>
      </c>
      <c r="F39" s="357">
        <v>-22.857142857142847</v>
      </c>
      <c r="G39" s="336">
        <v>22.500000000000014</v>
      </c>
      <c r="H39" s="331">
        <v>19.512195121951208</v>
      </c>
      <c r="I39" s="331">
        <v>0</v>
      </c>
      <c r="J39" s="331">
        <v>27.777777777777771</v>
      </c>
      <c r="K39" s="331">
        <v>20.833333333333329</v>
      </c>
      <c r="L39" s="331">
        <v>0</v>
      </c>
      <c r="M39" s="331" t="s">
        <v>22</v>
      </c>
      <c r="N39" s="331">
        <v>33.333333333333314</v>
      </c>
      <c r="O39" s="331" t="s">
        <v>22</v>
      </c>
      <c r="P39" s="331" t="s">
        <v>22</v>
      </c>
      <c r="Q39" s="331" t="s">
        <v>22</v>
      </c>
      <c r="R39" s="357" t="s">
        <v>22</v>
      </c>
      <c r="S39" s="336">
        <v>21.875</v>
      </c>
      <c r="T39" s="336">
        <v>-60</v>
      </c>
      <c r="U39" s="357">
        <v>0</v>
      </c>
      <c r="V39" s="336">
        <v>-50</v>
      </c>
      <c r="W39" s="336">
        <v>-3.0120481927710898</v>
      </c>
      <c r="X39" s="336">
        <v>-58.620689655172413</v>
      </c>
      <c r="Y39" s="335">
        <v>19.736842105263165</v>
      </c>
      <c r="Z39" s="83" t="s">
        <v>64</v>
      </c>
    </row>
    <row r="40" spans="1:26" s="219" customFormat="1" ht="33.75" customHeight="1">
      <c r="A40" s="83" t="s">
        <v>65</v>
      </c>
      <c r="B40" s="334">
        <v>0.80351172372139956</v>
      </c>
      <c r="C40" s="336">
        <v>-35.668789808917197</v>
      </c>
      <c r="D40" s="331">
        <v>-38.976377952755904</v>
      </c>
      <c r="E40" s="331">
        <v>-60</v>
      </c>
      <c r="F40" s="357">
        <v>-18.181818181818173</v>
      </c>
      <c r="G40" s="336">
        <v>-8.461538461538467</v>
      </c>
      <c r="H40" s="331">
        <v>10.14492753623189</v>
      </c>
      <c r="I40" s="331">
        <v>0</v>
      </c>
      <c r="J40" s="331">
        <v>-32.142857142857139</v>
      </c>
      <c r="K40" s="331">
        <v>-51.470588235294116</v>
      </c>
      <c r="L40" s="331">
        <v>-72.941176470588232</v>
      </c>
      <c r="M40" s="331">
        <v>33.333333333333314</v>
      </c>
      <c r="N40" s="331">
        <v>-18.75</v>
      </c>
      <c r="O40" s="331" t="s">
        <v>22</v>
      </c>
      <c r="P40" s="331" t="s">
        <v>22</v>
      </c>
      <c r="Q40" s="331" t="s">
        <v>22</v>
      </c>
      <c r="R40" s="357" t="s">
        <v>22</v>
      </c>
      <c r="S40" s="336">
        <v>-30.451127819548873</v>
      </c>
      <c r="T40" s="336">
        <v>0</v>
      </c>
      <c r="U40" s="357" t="s">
        <v>22</v>
      </c>
      <c r="V40" s="336">
        <v>0</v>
      </c>
      <c r="W40" s="336">
        <v>-4.9689440993788736</v>
      </c>
      <c r="X40" s="336">
        <v>-36</v>
      </c>
      <c r="Y40" s="335">
        <v>-24.691358024691354</v>
      </c>
      <c r="Z40" s="83" t="s">
        <v>65</v>
      </c>
    </row>
    <row r="41" spans="1:26" s="219" customFormat="1" ht="33.75" customHeight="1">
      <c r="A41" s="83" t="s">
        <v>66</v>
      </c>
      <c r="B41" s="334">
        <v>2.0085470085469979</v>
      </c>
      <c r="C41" s="336">
        <v>-31.868131868131869</v>
      </c>
      <c r="D41" s="331">
        <v>-37.654320987654323</v>
      </c>
      <c r="E41" s="331">
        <v>0</v>
      </c>
      <c r="F41" s="357">
        <v>15.789473684210535</v>
      </c>
      <c r="G41" s="336">
        <v>20.454545454545453</v>
      </c>
      <c r="H41" s="331">
        <v>22.58064516129032</v>
      </c>
      <c r="I41" s="331">
        <v>0</v>
      </c>
      <c r="J41" s="331">
        <v>16.666666666666671</v>
      </c>
      <c r="K41" s="331">
        <v>-26.829268292682926</v>
      </c>
      <c r="L41" s="331">
        <v>-18.75</v>
      </c>
      <c r="M41" s="331" t="s">
        <v>22</v>
      </c>
      <c r="N41" s="331">
        <v>-29.166666666666657</v>
      </c>
      <c r="O41" s="331" t="s">
        <v>22</v>
      </c>
      <c r="P41" s="331" t="s">
        <v>22</v>
      </c>
      <c r="Q41" s="331" t="s">
        <v>22</v>
      </c>
      <c r="R41" s="357" t="s">
        <v>22</v>
      </c>
      <c r="S41" s="336">
        <v>-2.3529411764705941</v>
      </c>
      <c r="T41" s="336">
        <v>0</v>
      </c>
      <c r="U41" s="357" t="s">
        <v>22</v>
      </c>
      <c r="V41" s="336">
        <v>-50</v>
      </c>
      <c r="W41" s="336">
        <v>-11.702127659574472</v>
      </c>
      <c r="X41" s="336">
        <v>-7.1428571428571388</v>
      </c>
      <c r="Y41" s="335">
        <v>15.789473684210535</v>
      </c>
      <c r="Z41" s="83" t="s">
        <v>66</v>
      </c>
    </row>
    <row r="42" spans="1:26" s="219" customFormat="1" ht="33.75" customHeight="1">
      <c r="A42" s="83" t="s">
        <v>67</v>
      </c>
      <c r="B42" s="334">
        <v>-0.24614839737914451</v>
      </c>
      <c r="C42" s="336">
        <v>3.8461538461538538</v>
      </c>
      <c r="D42" s="331">
        <v>0.5208333333333286</v>
      </c>
      <c r="E42" s="331">
        <v>120.00000000000003</v>
      </c>
      <c r="F42" s="357">
        <v>-12.5</v>
      </c>
      <c r="G42" s="336">
        <v>-3.4883720930232442</v>
      </c>
      <c r="H42" s="331">
        <v>-44.285714285714285</v>
      </c>
      <c r="I42" s="331">
        <v>0</v>
      </c>
      <c r="J42" s="331">
        <v>200</v>
      </c>
      <c r="K42" s="331">
        <v>-26.19047619047619</v>
      </c>
      <c r="L42" s="331">
        <v>-47.368421052631582</v>
      </c>
      <c r="M42" s="331">
        <v>50</v>
      </c>
      <c r="N42" s="331">
        <v>-14.285714285714292</v>
      </c>
      <c r="O42" s="331" t="s">
        <v>22</v>
      </c>
      <c r="P42" s="331" t="s">
        <v>22</v>
      </c>
      <c r="Q42" s="331" t="s">
        <v>22</v>
      </c>
      <c r="R42" s="357" t="s">
        <v>22</v>
      </c>
      <c r="S42" s="336">
        <v>-10.9375</v>
      </c>
      <c r="T42" s="336" t="s">
        <v>22</v>
      </c>
      <c r="U42" s="357" t="s">
        <v>22</v>
      </c>
      <c r="V42" s="336" t="s">
        <v>22</v>
      </c>
      <c r="W42" s="336">
        <v>-5.0632911392405049</v>
      </c>
      <c r="X42" s="336">
        <v>20</v>
      </c>
      <c r="Y42" s="335">
        <v>39.393939393939405</v>
      </c>
      <c r="Z42" s="83" t="s">
        <v>67</v>
      </c>
    </row>
    <row r="43" spans="1:26" s="219" customFormat="1" ht="33.75" customHeight="1">
      <c r="A43" s="83" t="s">
        <v>68</v>
      </c>
      <c r="B43" s="334">
        <v>1.0867971398259328</v>
      </c>
      <c r="C43" s="336">
        <v>-42.022471910112358</v>
      </c>
      <c r="D43" s="331">
        <v>-40.358126721763085</v>
      </c>
      <c r="E43" s="331">
        <v>0</v>
      </c>
      <c r="F43" s="357">
        <v>-51.265822784810126</v>
      </c>
      <c r="G43" s="336">
        <v>6.3291139240506169</v>
      </c>
      <c r="H43" s="331">
        <v>10.370370370370367</v>
      </c>
      <c r="I43" s="331" t="s">
        <v>22</v>
      </c>
      <c r="J43" s="331">
        <v>0.552486187845318</v>
      </c>
      <c r="K43" s="331">
        <v>-6.4516129032258078</v>
      </c>
      <c r="L43" s="331">
        <v>-42.000000000000007</v>
      </c>
      <c r="M43" s="331" t="s">
        <v>22</v>
      </c>
      <c r="N43" s="331">
        <v>8.5714285714285694</v>
      </c>
      <c r="O43" s="331">
        <v>-50</v>
      </c>
      <c r="P43" s="331">
        <v>-50</v>
      </c>
      <c r="Q43" s="331" t="s">
        <v>22</v>
      </c>
      <c r="R43" s="357" t="s">
        <v>22</v>
      </c>
      <c r="S43" s="336">
        <v>1.9027484143763189</v>
      </c>
      <c r="T43" s="336" t="s">
        <v>22</v>
      </c>
      <c r="U43" s="357" t="s">
        <v>22</v>
      </c>
      <c r="V43" s="336">
        <v>50</v>
      </c>
      <c r="W43" s="336">
        <v>-22.335025380710661</v>
      </c>
      <c r="X43" s="336">
        <v>-36.764705882352942</v>
      </c>
      <c r="Y43" s="335">
        <v>-8.8235294117647101</v>
      </c>
      <c r="Z43" s="83" t="s">
        <v>68</v>
      </c>
    </row>
    <row r="44" spans="1:26" s="219" customFormat="1" ht="33.75" customHeight="1">
      <c r="A44" s="83" t="s">
        <v>69</v>
      </c>
      <c r="B44" s="334">
        <v>3.1969221608995326</v>
      </c>
      <c r="C44" s="336">
        <v>-28.672150411280853</v>
      </c>
      <c r="D44" s="331">
        <v>-28.287461773700301</v>
      </c>
      <c r="E44" s="331">
        <v>130.76923076923075</v>
      </c>
      <c r="F44" s="357">
        <v>-41.304347826086953</v>
      </c>
      <c r="G44" s="336">
        <v>16.569767441860478</v>
      </c>
      <c r="H44" s="331">
        <v>30.281690140845086</v>
      </c>
      <c r="I44" s="331">
        <v>20</v>
      </c>
      <c r="J44" s="331">
        <v>6.5989847715736119</v>
      </c>
      <c r="K44" s="331">
        <v>-44.018058690744923</v>
      </c>
      <c r="L44" s="331">
        <v>-57.575757575757578</v>
      </c>
      <c r="M44" s="331" t="s">
        <v>22</v>
      </c>
      <c r="N44" s="331">
        <v>-38.263665594855297</v>
      </c>
      <c r="O44" s="331">
        <v>100</v>
      </c>
      <c r="P44" s="331" t="s">
        <v>22</v>
      </c>
      <c r="Q44" s="331" t="s">
        <v>22</v>
      </c>
      <c r="R44" s="357" t="s">
        <v>22</v>
      </c>
      <c r="S44" s="336">
        <v>-17.385786802030452</v>
      </c>
      <c r="T44" s="336">
        <v>-66.666666666666671</v>
      </c>
      <c r="U44" s="357">
        <v>-33.333333333333343</v>
      </c>
      <c r="V44" s="336">
        <v>-50</v>
      </c>
      <c r="W44" s="336">
        <v>-26.934984520123834</v>
      </c>
      <c r="X44" s="336">
        <v>-52.631578947368425</v>
      </c>
      <c r="Y44" s="335">
        <v>-27.407407407407405</v>
      </c>
      <c r="Z44" s="83" t="s">
        <v>69</v>
      </c>
    </row>
    <row r="45" spans="1:26" s="219" customFormat="1" ht="33.75" customHeight="1">
      <c r="A45" s="83" t="s">
        <v>70</v>
      </c>
      <c r="B45" s="334">
        <v>1.1961642554044545</v>
      </c>
      <c r="C45" s="336">
        <v>-24.924012158054708</v>
      </c>
      <c r="D45" s="331">
        <v>-23.57414448669202</v>
      </c>
      <c r="E45" s="331">
        <v>-54.545454545454547</v>
      </c>
      <c r="F45" s="357">
        <v>-18.181818181818173</v>
      </c>
      <c r="G45" s="336">
        <v>-42.631578947368418</v>
      </c>
      <c r="H45" s="331">
        <v>-20</v>
      </c>
      <c r="I45" s="331">
        <v>-83.333333333333343</v>
      </c>
      <c r="J45" s="331">
        <v>-55.895196506550221</v>
      </c>
      <c r="K45" s="331">
        <v>-27.450980392156865</v>
      </c>
      <c r="L45" s="331">
        <v>-16.363636363636374</v>
      </c>
      <c r="M45" s="331">
        <v>-29.411764705882348</v>
      </c>
      <c r="N45" s="331">
        <v>-30.601092896174862</v>
      </c>
      <c r="O45" s="331">
        <v>-66.666666666666671</v>
      </c>
      <c r="P45" s="331" t="s">
        <v>22</v>
      </c>
      <c r="Q45" s="331" t="s">
        <v>22</v>
      </c>
      <c r="R45" s="357">
        <v>0</v>
      </c>
      <c r="S45" s="336">
        <v>-36.677115987460816</v>
      </c>
      <c r="T45" s="336" t="s">
        <v>22</v>
      </c>
      <c r="U45" s="357" t="s">
        <v>22</v>
      </c>
      <c r="V45" s="336" t="s">
        <v>22</v>
      </c>
      <c r="W45" s="336">
        <v>-17.543859649122808</v>
      </c>
      <c r="X45" s="336">
        <v>-8.3333333333333428</v>
      </c>
      <c r="Y45" s="335">
        <v>23.577235772357724</v>
      </c>
      <c r="Z45" s="83" t="s">
        <v>70</v>
      </c>
    </row>
    <row r="46" spans="1:26" s="219" customFormat="1" ht="33.75" customHeight="1">
      <c r="A46" s="83" t="s">
        <v>71</v>
      </c>
      <c r="B46" s="334">
        <v>2.8421891788846096</v>
      </c>
      <c r="C46" s="336">
        <v>-47.141041931385011</v>
      </c>
      <c r="D46" s="331">
        <v>-41.891891891891895</v>
      </c>
      <c r="E46" s="331" t="s">
        <v>211</v>
      </c>
      <c r="F46" s="357">
        <v>-65.979381443298962</v>
      </c>
      <c r="G46" s="336">
        <v>50</v>
      </c>
      <c r="H46" s="331">
        <v>41.025641025641022</v>
      </c>
      <c r="I46" s="331" t="s">
        <v>22</v>
      </c>
      <c r="J46" s="331">
        <v>60.606060606060595</v>
      </c>
      <c r="K46" s="331">
        <v>42.10526315789474</v>
      </c>
      <c r="L46" s="331">
        <v>-18.181818181818173</v>
      </c>
      <c r="M46" s="331" t="s">
        <v>22</v>
      </c>
      <c r="N46" s="331">
        <v>157.14285714285717</v>
      </c>
      <c r="O46" s="331" t="s">
        <v>22</v>
      </c>
      <c r="P46" s="331" t="s">
        <v>22</v>
      </c>
      <c r="Q46" s="331" t="s">
        <v>22</v>
      </c>
      <c r="R46" s="357" t="s">
        <v>22</v>
      </c>
      <c r="S46" s="336">
        <v>49.45054945054946</v>
      </c>
      <c r="T46" s="336">
        <v>0</v>
      </c>
      <c r="U46" s="357" t="s">
        <v>22</v>
      </c>
      <c r="V46" s="336">
        <v>100</v>
      </c>
      <c r="W46" s="336">
        <v>-26.872246696035234</v>
      </c>
      <c r="X46" s="336">
        <v>-38.46153846153846</v>
      </c>
      <c r="Y46" s="335">
        <v>125</v>
      </c>
      <c r="Z46" s="83" t="s">
        <v>71</v>
      </c>
    </row>
    <row r="47" spans="1:26" s="219" customFormat="1" ht="33.75" customHeight="1">
      <c r="A47" s="83" t="s">
        <v>72</v>
      </c>
      <c r="B47" s="334">
        <v>3.9723748129196395</v>
      </c>
      <c r="C47" s="336">
        <v>-52.165354330708666</v>
      </c>
      <c r="D47" s="331">
        <v>-46.791443850267378</v>
      </c>
      <c r="E47" s="331">
        <v>-92.307692307692307</v>
      </c>
      <c r="F47" s="357">
        <v>-64.462809917355372</v>
      </c>
      <c r="G47" s="336">
        <v>-2.6415094339622698</v>
      </c>
      <c r="H47" s="331">
        <v>-5</v>
      </c>
      <c r="I47" s="331" t="s">
        <v>22</v>
      </c>
      <c r="J47" s="331">
        <v>5.1612903225806406</v>
      </c>
      <c r="K47" s="331">
        <v>-34.871794871794876</v>
      </c>
      <c r="L47" s="331">
        <v>-28.16901408450704</v>
      </c>
      <c r="M47" s="331" t="s">
        <v>22</v>
      </c>
      <c r="N47" s="331">
        <v>-38.70967741935484</v>
      </c>
      <c r="O47" s="331" t="s">
        <v>22</v>
      </c>
      <c r="P47" s="331" t="s">
        <v>22</v>
      </c>
      <c r="Q47" s="331" t="s">
        <v>22</v>
      </c>
      <c r="R47" s="357" t="s">
        <v>22</v>
      </c>
      <c r="S47" s="336">
        <v>-16.304347826086953</v>
      </c>
      <c r="T47" s="336" t="s">
        <v>22</v>
      </c>
      <c r="U47" s="357">
        <v>50</v>
      </c>
      <c r="V47" s="336">
        <v>0</v>
      </c>
      <c r="W47" s="336">
        <v>-14.112903225806448</v>
      </c>
      <c r="X47" s="336">
        <v>90.909090909090907</v>
      </c>
      <c r="Y47" s="335">
        <v>-20.731707317073173</v>
      </c>
      <c r="Z47" s="83" t="s">
        <v>72</v>
      </c>
    </row>
    <row r="48" spans="1:26" s="219" customFormat="1" ht="33.75" customHeight="1">
      <c r="A48" s="83" t="s">
        <v>73</v>
      </c>
      <c r="B48" s="334">
        <v>1.8953007391333756</v>
      </c>
      <c r="C48" s="336">
        <v>-19.248826291079808</v>
      </c>
      <c r="D48" s="331">
        <v>-16.614420062695928</v>
      </c>
      <c r="E48" s="331">
        <v>160</v>
      </c>
      <c r="F48" s="357">
        <v>-46.391752577319586</v>
      </c>
      <c r="G48" s="336">
        <v>39.610389610389603</v>
      </c>
      <c r="H48" s="331">
        <v>30.136986301369859</v>
      </c>
      <c r="I48" s="331">
        <v>0</v>
      </c>
      <c r="J48" s="331">
        <v>50.649350649350652</v>
      </c>
      <c r="K48" s="331">
        <v>3.5714285714285836</v>
      </c>
      <c r="L48" s="331">
        <v>-23.40425531914893</v>
      </c>
      <c r="M48" s="331">
        <v>-72.727272727272734</v>
      </c>
      <c r="N48" s="331">
        <v>29.268292682926841</v>
      </c>
      <c r="O48" s="331" t="s">
        <v>22</v>
      </c>
      <c r="P48" s="331" t="s">
        <v>22</v>
      </c>
      <c r="Q48" s="331" t="s">
        <v>22</v>
      </c>
      <c r="R48" s="357" t="s">
        <v>22</v>
      </c>
      <c r="S48" s="336">
        <v>22.448979591836732</v>
      </c>
      <c r="T48" s="336" t="s">
        <v>22</v>
      </c>
      <c r="U48" s="357" t="s">
        <v>22</v>
      </c>
      <c r="V48" s="336" t="s">
        <v>22</v>
      </c>
      <c r="W48" s="336">
        <v>-10.659898477157356</v>
      </c>
      <c r="X48" s="336">
        <v>-21.875</v>
      </c>
      <c r="Y48" s="335">
        <v>-17.600000000000009</v>
      </c>
      <c r="Z48" s="83" t="s">
        <v>73</v>
      </c>
    </row>
    <row r="49" spans="1:26" s="219" customFormat="1" ht="33.75" customHeight="1">
      <c r="A49" s="83" t="s">
        <v>74</v>
      </c>
      <c r="B49" s="334">
        <v>3.5345539647577056</v>
      </c>
      <c r="C49" s="336">
        <v>-22.916666666666657</v>
      </c>
      <c r="D49" s="331">
        <v>-18.309859154929569</v>
      </c>
      <c r="E49" s="331">
        <v>-40</v>
      </c>
      <c r="F49" s="357">
        <v>-33.333333333333343</v>
      </c>
      <c r="G49" s="336">
        <v>9.671532846715337</v>
      </c>
      <c r="H49" s="331">
        <v>35.333333333333314</v>
      </c>
      <c r="I49" s="331">
        <v>62.5</v>
      </c>
      <c r="J49" s="331">
        <v>-24.166666666666671</v>
      </c>
      <c r="K49" s="331">
        <v>-31.721470019342362</v>
      </c>
      <c r="L49" s="331">
        <v>-29.218106995884767</v>
      </c>
      <c r="M49" s="331">
        <v>-46.153846153846153</v>
      </c>
      <c r="N49" s="331">
        <v>-33.333333333333343</v>
      </c>
      <c r="O49" s="331" t="s">
        <v>22</v>
      </c>
      <c r="P49" s="331" t="s">
        <v>22</v>
      </c>
      <c r="Q49" s="331" t="s">
        <v>22</v>
      </c>
      <c r="R49" s="357" t="s">
        <v>22</v>
      </c>
      <c r="S49" s="336">
        <v>-10.328638497652591</v>
      </c>
      <c r="T49" s="336">
        <v>200</v>
      </c>
      <c r="U49" s="357">
        <v>0</v>
      </c>
      <c r="V49" s="336">
        <v>50</v>
      </c>
      <c r="W49" s="336">
        <v>70.454545454545467</v>
      </c>
      <c r="X49" s="336">
        <v>200</v>
      </c>
      <c r="Y49" s="335">
        <v>54.761904761904759</v>
      </c>
      <c r="Z49" s="83" t="s">
        <v>74</v>
      </c>
    </row>
    <row r="50" spans="1:26" s="219" customFormat="1" ht="33.75" customHeight="1">
      <c r="A50" s="83" t="s">
        <v>75</v>
      </c>
      <c r="B50" s="334">
        <v>5.2369572214541478</v>
      </c>
      <c r="C50" s="336">
        <v>-15.13108614232209</v>
      </c>
      <c r="D50" s="331">
        <v>-16.302367941712205</v>
      </c>
      <c r="E50" s="331">
        <v>6.818181818181813</v>
      </c>
      <c r="F50" s="357">
        <v>-13.47150259067358</v>
      </c>
      <c r="G50" s="336">
        <v>21.132596685082873</v>
      </c>
      <c r="H50" s="331">
        <v>28.798185941043073</v>
      </c>
      <c r="I50" s="331">
        <v>250</v>
      </c>
      <c r="J50" s="331">
        <v>7.4733096085409301</v>
      </c>
      <c r="K50" s="331">
        <v>-28.061224489795919</v>
      </c>
      <c r="L50" s="331">
        <v>-58.769230769230766</v>
      </c>
      <c r="M50" s="331">
        <v>-50</v>
      </c>
      <c r="N50" s="331">
        <v>126.15384615384616</v>
      </c>
      <c r="O50" s="331">
        <v>100</v>
      </c>
      <c r="P50" s="331">
        <v>100</v>
      </c>
      <c r="Q50" s="331" t="s">
        <v>22</v>
      </c>
      <c r="R50" s="357" t="s">
        <v>22</v>
      </c>
      <c r="S50" s="336">
        <v>4.0250447227191444</v>
      </c>
      <c r="T50" s="336">
        <v>0</v>
      </c>
      <c r="U50" s="357">
        <v>-60</v>
      </c>
      <c r="V50" s="336">
        <v>-50</v>
      </c>
      <c r="W50" s="336">
        <v>8.5843373493975861</v>
      </c>
      <c r="X50" s="336">
        <v>-19.555555555555557</v>
      </c>
      <c r="Y50" s="335">
        <v>79.329608938547494</v>
      </c>
      <c r="Z50" s="83" t="s">
        <v>75</v>
      </c>
    </row>
    <row r="51" spans="1:26" s="219" customFormat="1" ht="33.75" customHeight="1">
      <c r="A51" s="83" t="s">
        <v>76</v>
      </c>
      <c r="B51" s="334">
        <v>2.5505530108367793</v>
      </c>
      <c r="C51" s="336">
        <v>-32.835820895522389</v>
      </c>
      <c r="D51" s="331">
        <v>-30.400000000000006</v>
      </c>
      <c r="E51" s="331">
        <v>-74.074074074074076</v>
      </c>
      <c r="F51" s="357">
        <v>-29.850746268656707</v>
      </c>
      <c r="G51" s="336">
        <v>14.285714285714278</v>
      </c>
      <c r="H51" s="331">
        <v>7.5</v>
      </c>
      <c r="I51" s="331">
        <v>200</v>
      </c>
      <c r="J51" s="331">
        <v>16.666666666666671</v>
      </c>
      <c r="K51" s="331">
        <v>-7.9365079365079367</v>
      </c>
      <c r="L51" s="331">
        <v>123.07692307692309</v>
      </c>
      <c r="M51" s="331" t="s">
        <v>22</v>
      </c>
      <c r="N51" s="331">
        <v>-48</v>
      </c>
      <c r="O51" s="331" t="s">
        <v>22</v>
      </c>
      <c r="P51" s="331" t="s">
        <v>22</v>
      </c>
      <c r="Q51" s="331" t="s">
        <v>22</v>
      </c>
      <c r="R51" s="357" t="s">
        <v>22</v>
      </c>
      <c r="S51" s="336">
        <v>4.2857142857142918</v>
      </c>
      <c r="T51" s="336" t="s">
        <v>22</v>
      </c>
      <c r="U51" s="357">
        <v>-33.333333333333343</v>
      </c>
      <c r="V51" s="336">
        <v>-33.333333333333343</v>
      </c>
      <c r="W51" s="336">
        <v>-27.61904761904762</v>
      </c>
      <c r="X51" s="336">
        <v>29.629629629629619</v>
      </c>
      <c r="Y51" s="335">
        <v>16.981132075471692</v>
      </c>
      <c r="Z51" s="83" t="s">
        <v>76</v>
      </c>
    </row>
    <row r="52" spans="1:26" s="219" customFormat="1" ht="33.75" customHeight="1">
      <c r="A52" s="83" t="s">
        <v>77</v>
      </c>
      <c r="B52" s="334">
        <v>1.6103943636197329</v>
      </c>
      <c r="C52" s="336">
        <v>-36.276083467094701</v>
      </c>
      <c r="D52" s="331">
        <v>-35.166994106090371</v>
      </c>
      <c r="E52" s="331">
        <v>-76.470588235294116</v>
      </c>
      <c r="F52" s="357">
        <v>-35.051546391752581</v>
      </c>
      <c r="G52" s="336">
        <v>-13.903743315508024</v>
      </c>
      <c r="H52" s="331">
        <v>-8.974358974358978</v>
      </c>
      <c r="I52" s="331">
        <v>-25</v>
      </c>
      <c r="J52" s="331">
        <v>-17.142857142857139</v>
      </c>
      <c r="K52" s="331">
        <v>-52.659574468085104</v>
      </c>
      <c r="L52" s="331">
        <v>-49.230769230769234</v>
      </c>
      <c r="M52" s="331">
        <v>40</v>
      </c>
      <c r="N52" s="331">
        <v>-62.831858407079643</v>
      </c>
      <c r="O52" s="331">
        <v>100</v>
      </c>
      <c r="P52" s="331" t="s">
        <v>22</v>
      </c>
      <c r="Q52" s="331" t="s">
        <v>22</v>
      </c>
      <c r="R52" s="357" t="s">
        <v>22</v>
      </c>
      <c r="S52" s="336">
        <v>-32.978723404255319</v>
      </c>
      <c r="T52" s="336">
        <v>0</v>
      </c>
      <c r="U52" s="357">
        <v>-50</v>
      </c>
      <c r="V52" s="336">
        <v>-40</v>
      </c>
      <c r="W52" s="336">
        <v>8.6792452830188722</v>
      </c>
      <c r="X52" s="336">
        <v>-41.666666666666664</v>
      </c>
      <c r="Y52" s="335">
        <v>152.32558139534885</v>
      </c>
      <c r="Z52" s="83" t="s">
        <v>77</v>
      </c>
    </row>
    <row r="53" spans="1:26" s="219" customFormat="1" ht="33.75" customHeight="1">
      <c r="A53" s="83" t="s">
        <v>78</v>
      </c>
      <c r="B53" s="334">
        <v>3.7783142621355807</v>
      </c>
      <c r="C53" s="336">
        <v>-20.662768031189088</v>
      </c>
      <c r="D53" s="331">
        <v>-20.87155963302753</v>
      </c>
      <c r="E53" s="331">
        <v>-50</v>
      </c>
      <c r="F53" s="357">
        <v>-12.698412698412696</v>
      </c>
      <c r="G53" s="336">
        <v>-32.374100719424462</v>
      </c>
      <c r="H53" s="331">
        <v>-42.533936651583716</v>
      </c>
      <c r="I53" s="331" t="s">
        <v>22</v>
      </c>
      <c r="J53" s="331">
        <v>5.2631578947368354</v>
      </c>
      <c r="K53" s="331">
        <v>-14.893617021276597</v>
      </c>
      <c r="L53" s="331">
        <v>-50</v>
      </c>
      <c r="M53" s="331" t="s">
        <v>22</v>
      </c>
      <c r="N53" s="331">
        <v>29.411764705882348</v>
      </c>
      <c r="O53" s="331" t="s">
        <v>22</v>
      </c>
      <c r="P53" s="331" t="s">
        <v>22</v>
      </c>
      <c r="Q53" s="331" t="s">
        <v>22</v>
      </c>
      <c r="R53" s="357" t="s">
        <v>22</v>
      </c>
      <c r="S53" s="336">
        <v>-29.538461538461533</v>
      </c>
      <c r="T53" s="336" t="s">
        <v>22</v>
      </c>
      <c r="U53" s="357" t="s">
        <v>22</v>
      </c>
      <c r="V53" s="336" t="s">
        <v>22</v>
      </c>
      <c r="W53" s="336">
        <v>-3.5714285714285694</v>
      </c>
      <c r="X53" s="336">
        <v>182.35294117647061</v>
      </c>
      <c r="Y53" s="335">
        <v>75.862068965517238</v>
      </c>
      <c r="Z53" s="83" t="s">
        <v>78</v>
      </c>
    </row>
    <row r="54" spans="1:26" s="219" customFormat="1" ht="33.75" customHeight="1">
      <c r="A54" s="83" t="s">
        <v>79</v>
      </c>
      <c r="B54" s="334">
        <v>2.5816033115303298</v>
      </c>
      <c r="C54" s="336">
        <v>-11.232876712328761</v>
      </c>
      <c r="D54" s="331">
        <v>-7.4829931972789154</v>
      </c>
      <c r="E54" s="331">
        <v>11.764705882352942</v>
      </c>
      <c r="F54" s="357">
        <v>-38.888888888888886</v>
      </c>
      <c r="G54" s="336">
        <v>-4.7619047619047734</v>
      </c>
      <c r="H54" s="331">
        <v>51.923076923076906</v>
      </c>
      <c r="I54" s="331">
        <v>-88.888888888888886</v>
      </c>
      <c r="J54" s="331">
        <v>-54.545454545454547</v>
      </c>
      <c r="K54" s="331">
        <v>-60.975609756097562</v>
      </c>
      <c r="L54" s="331">
        <v>-3.125</v>
      </c>
      <c r="M54" s="331">
        <v>-16.666666666666657</v>
      </c>
      <c r="N54" s="331">
        <v>-85.882352941176464</v>
      </c>
      <c r="O54" s="331" t="s">
        <v>22</v>
      </c>
      <c r="P54" s="331" t="s">
        <v>22</v>
      </c>
      <c r="Q54" s="331" t="s">
        <v>22</v>
      </c>
      <c r="R54" s="357" t="s">
        <v>22</v>
      </c>
      <c r="S54" s="336">
        <v>-33.333333333333343</v>
      </c>
      <c r="T54" s="336" t="s">
        <v>22</v>
      </c>
      <c r="U54" s="357" t="s">
        <v>22</v>
      </c>
      <c r="V54" s="336" t="s">
        <v>22</v>
      </c>
      <c r="W54" s="336">
        <v>-9.6525096525096501</v>
      </c>
      <c r="X54" s="336">
        <v>-84.21052631578948</v>
      </c>
      <c r="Y54" s="335">
        <v>17.073170731707307</v>
      </c>
      <c r="Z54" s="83" t="s">
        <v>79</v>
      </c>
    </row>
    <row r="55" spans="1:26" s="219" customFormat="1" ht="33.75" customHeight="1">
      <c r="A55" s="83" t="s">
        <v>80</v>
      </c>
      <c r="B55" s="334">
        <v>4.6538833223132059</v>
      </c>
      <c r="C55" s="336">
        <v>-20.919175911251983</v>
      </c>
      <c r="D55" s="331">
        <v>-24.420677361853834</v>
      </c>
      <c r="E55" s="331">
        <v>440</v>
      </c>
      <c r="F55" s="357">
        <v>-26.153846153846146</v>
      </c>
      <c r="G55" s="336">
        <v>33.149171270718227</v>
      </c>
      <c r="H55" s="331">
        <v>45.783132530120469</v>
      </c>
      <c r="I55" s="331">
        <v>-25</v>
      </c>
      <c r="J55" s="331">
        <v>24.468085106382986</v>
      </c>
      <c r="K55" s="331">
        <v>-30.303030303030297</v>
      </c>
      <c r="L55" s="331">
        <v>-27.450980392156865</v>
      </c>
      <c r="M55" s="331">
        <v>-33.333333333333343</v>
      </c>
      <c r="N55" s="331">
        <v>-33.333333333333343</v>
      </c>
      <c r="O55" s="331" t="s">
        <v>22</v>
      </c>
      <c r="P55" s="331" t="s">
        <v>22</v>
      </c>
      <c r="Q55" s="331" t="s">
        <v>22</v>
      </c>
      <c r="R55" s="357" t="s">
        <v>22</v>
      </c>
      <c r="S55" s="336">
        <v>10.714285714285722</v>
      </c>
      <c r="T55" s="336" t="s">
        <v>22</v>
      </c>
      <c r="U55" s="357" t="s">
        <v>22</v>
      </c>
      <c r="V55" s="336" t="s">
        <v>22</v>
      </c>
      <c r="W55" s="336">
        <v>16.31578947368422</v>
      </c>
      <c r="X55" s="336">
        <v>-63.636363636363633</v>
      </c>
      <c r="Y55" s="335">
        <v>66.071428571428584</v>
      </c>
      <c r="Z55" s="83" t="s">
        <v>80</v>
      </c>
    </row>
    <row r="56" spans="1:26" s="219" customFormat="1" ht="33.75" customHeight="1">
      <c r="A56" s="83" t="s">
        <v>81</v>
      </c>
      <c r="B56" s="334">
        <v>3.9871079887013821</v>
      </c>
      <c r="C56" s="336">
        <v>13.973268529769143</v>
      </c>
      <c r="D56" s="331">
        <v>29.10798122065728</v>
      </c>
      <c r="E56" s="331">
        <v>-7.1428571428571388</v>
      </c>
      <c r="F56" s="357">
        <v>-41.17647058823529</v>
      </c>
      <c r="G56" s="336">
        <v>17.977528089887642</v>
      </c>
      <c r="H56" s="331">
        <v>25.454545454545467</v>
      </c>
      <c r="I56" s="331" t="s">
        <v>22</v>
      </c>
      <c r="J56" s="331">
        <v>2.941176470588232</v>
      </c>
      <c r="K56" s="331">
        <v>21.05263157894737</v>
      </c>
      <c r="L56" s="331">
        <v>15.789473684210535</v>
      </c>
      <c r="M56" s="331" t="s">
        <v>22</v>
      </c>
      <c r="N56" s="331">
        <v>5.2631578947368354</v>
      </c>
      <c r="O56" s="331" t="s">
        <v>22</v>
      </c>
      <c r="P56" s="331" t="s">
        <v>22</v>
      </c>
      <c r="Q56" s="331" t="s">
        <v>22</v>
      </c>
      <c r="R56" s="357" t="s">
        <v>22</v>
      </c>
      <c r="S56" s="336">
        <v>17.96875</v>
      </c>
      <c r="T56" s="336" t="s">
        <v>22</v>
      </c>
      <c r="U56" s="357" t="s">
        <v>22</v>
      </c>
      <c r="V56" s="336" t="s">
        <v>22</v>
      </c>
      <c r="W56" s="336">
        <v>-18.598382749326149</v>
      </c>
      <c r="X56" s="336">
        <v>44.117647058823536</v>
      </c>
      <c r="Y56" s="335">
        <v>114.35406698564594</v>
      </c>
      <c r="Z56" s="83" t="s">
        <v>81</v>
      </c>
    </row>
    <row r="57" spans="1:26" s="219" customFormat="1" ht="33.75" customHeight="1" thickBot="1">
      <c r="A57" s="88" t="s">
        <v>82</v>
      </c>
      <c r="B57" s="330">
        <v>2.0085172953241823</v>
      </c>
      <c r="C57" s="339">
        <v>-28.606356968215167</v>
      </c>
      <c r="D57" s="338">
        <v>-25.208681135225376</v>
      </c>
      <c r="E57" s="338">
        <v>-14.285714285714292</v>
      </c>
      <c r="F57" s="358">
        <v>-38.679245283018872</v>
      </c>
      <c r="G57" s="339">
        <v>206.97674418604652</v>
      </c>
      <c r="H57" s="338">
        <v>183.56164383561639</v>
      </c>
      <c r="I57" s="338" t="s">
        <v>22</v>
      </c>
      <c r="J57" s="338">
        <v>307.69230769230768</v>
      </c>
      <c r="K57" s="338">
        <v>-24.647887323943664</v>
      </c>
      <c r="L57" s="338">
        <v>-33.035714285714292</v>
      </c>
      <c r="M57" s="338">
        <v>400</v>
      </c>
      <c r="N57" s="338">
        <v>-21.428571428571431</v>
      </c>
      <c r="O57" s="338">
        <v>-25</v>
      </c>
      <c r="P57" s="338">
        <v>0</v>
      </c>
      <c r="Q57" s="338" t="s">
        <v>22</v>
      </c>
      <c r="R57" s="358" t="s">
        <v>22</v>
      </c>
      <c r="S57" s="339">
        <v>61.206896551724128</v>
      </c>
      <c r="T57" s="339" t="s">
        <v>22</v>
      </c>
      <c r="U57" s="358">
        <v>16.666666666666671</v>
      </c>
      <c r="V57" s="339">
        <v>66.666666666666686</v>
      </c>
      <c r="W57" s="339">
        <v>9.045226130653262</v>
      </c>
      <c r="X57" s="339">
        <v>-37.5</v>
      </c>
      <c r="Y57" s="337">
        <v>-83.193277310924373</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1"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701" t="s">
        <v>83</v>
      </c>
    </row>
    <row r="5" spans="1:35" s="53" customFormat="1" ht="30" customHeight="1" thickBot="1">
      <c r="A5" s="702"/>
      <c r="B5" s="723" t="s">
        <v>86</v>
      </c>
      <c r="C5" s="735" t="s">
        <v>87</v>
      </c>
      <c r="D5" s="736"/>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702"/>
    </row>
    <row r="6" spans="1:35" s="53" customFormat="1" ht="30" customHeight="1" thickBot="1">
      <c r="A6" s="702"/>
      <c r="B6" s="724"/>
      <c r="C6" s="737"/>
      <c r="D6" s="738"/>
      <c r="E6" s="227"/>
      <c r="F6" s="227"/>
      <c r="G6" s="227"/>
      <c r="H6" s="227"/>
      <c r="I6" s="227"/>
      <c r="J6" s="279"/>
      <c r="K6" s="257" t="s">
        <v>90</v>
      </c>
      <c r="L6" s="258"/>
      <c r="M6" s="258"/>
      <c r="N6" s="258"/>
      <c r="O6" s="258"/>
      <c r="P6" s="258"/>
      <c r="Q6" s="258"/>
      <c r="R6" s="258"/>
      <c r="S6" s="258"/>
      <c r="T6" s="258"/>
      <c r="U6" s="360"/>
      <c r="V6" s="360"/>
      <c r="W6" s="360"/>
      <c r="X6" s="360"/>
      <c r="Y6" s="360"/>
      <c r="Z6" s="360"/>
      <c r="AA6" s="754" t="s">
        <v>91</v>
      </c>
      <c r="AB6" s="755"/>
      <c r="AC6" s="267"/>
      <c r="AD6" s="268"/>
      <c r="AE6" s="267"/>
      <c r="AF6" s="268"/>
      <c r="AG6" s="269"/>
      <c r="AH6" s="270"/>
      <c r="AI6" s="702"/>
    </row>
    <row r="7" spans="1:35" s="53" customFormat="1" ht="30" customHeight="1">
      <c r="A7" s="702"/>
      <c r="B7" s="724"/>
      <c r="C7" s="737"/>
      <c r="D7" s="738"/>
      <c r="E7" s="731" t="s">
        <v>98</v>
      </c>
      <c r="F7" s="731"/>
      <c r="G7" s="731" t="s">
        <v>125</v>
      </c>
      <c r="H7" s="731"/>
      <c r="I7" s="731" t="s">
        <v>99</v>
      </c>
      <c r="J7" s="733"/>
      <c r="K7" s="756" t="s">
        <v>87</v>
      </c>
      <c r="L7" s="764"/>
      <c r="M7" s="266"/>
      <c r="N7" s="266"/>
      <c r="O7" s="266"/>
      <c r="P7" s="266"/>
      <c r="Q7" s="266"/>
      <c r="R7" s="265"/>
      <c r="S7" s="763" t="s">
        <v>93</v>
      </c>
      <c r="T7" s="764"/>
      <c r="U7" s="476"/>
      <c r="V7" s="476"/>
      <c r="W7" s="476"/>
      <c r="X7" s="476"/>
      <c r="Y7" s="476"/>
      <c r="Z7" s="476"/>
      <c r="AA7" s="756" t="s">
        <v>87</v>
      </c>
      <c r="AB7" s="757"/>
      <c r="AC7" s="267" t="s">
        <v>95</v>
      </c>
      <c r="AD7" s="268"/>
      <c r="AE7" s="267" t="s">
        <v>96</v>
      </c>
      <c r="AF7" s="268"/>
      <c r="AG7" s="269" t="s">
        <v>97</v>
      </c>
      <c r="AH7" s="270"/>
      <c r="AI7" s="702"/>
    </row>
    <row r="8" spans="1:35" s="53" customFormat="1" ht="30" customHeight="1" thickBot="1">
      <c r="A8" s="703"/>
      <c r="B8" s="725"/>
      <c r="C8" s="739"/>
      <c r="D8" s="740"/>
      <c r="E8" s="732"/>
      <c r="F8" s="732"/>
      <c r="G8" s="732"/>
      <c r="H8" s="732"/>
      <c r="I8" s="732"/>
      <c r="J8" s="734"/>
      <c r="K8" s="758"/>
      <c r="L8" s="766"/>
      <c r="M8" s="760" t="s">
        <v>98</v>
      </c>
      <c r="N8" s="761"/>
      <c r="O8" s="762" t="s">
        <v>125</v>
      </c>
      <c r="P8" s="762"/>
      <c r="Q8" s="762" t="s">
        <v>99</v>
      </c>
      <c r="R8" s="762"/>
      <c r="S8" s="765"/>
      <c r="T8" s="766"/>
      <c r="U8" s="760" t="s">
        <v>98</v>
      </c>
      <c r="V8" s="761"/>
      <c r="W8" s="762" t="s">
        <v>125</v>
      </c>
      <c r="X8" s="762"/>
      <c r="Y8" s="762" t="s">
        <v>99</v>
      </c>
      <c r="Z8" s="762"/>
      <c r="AA8" s="758"/>
      <c r="AB8" s="759"/>
      <c r="AC8" s="474"/>
      <c r="AD8" s="475"/>
      <c r="AE8" s="474"/>
      <c r="AF8" s="475"/>
      <c r="AG8" s="271"/>
      <c r="AH8" s="272"/>
      <c r="AI8" s="703"/>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16765673.776000001</v>
      </c>
      <c r="C10" s="302">
        <v>4629.067</v>
      </c>
      <c r="D10" s="503">
        <v>2.7610384538356532</v>
      </c>
      <c r="E10" s="304">
        <v>3699.14</v>
      </c>
      <c r="F10" s="503">
        <v>2.2063771784080068</v>
      </c>
      <c r="G10" s="304">
        <v>54.104999999999997</v>
      </c>
      <c r="H10" s="503">
        <v>3.2271294743579648E-2</v>
      </c>
      <c r="I10" s="304">
        <v>875.822</v>
      </c>
      <c r="J10" s="504">
        <v>0.5223899806840665</v>
      </c>
      <c r="K10" s="303">
        <v>3324.1610000000001</v>
      </c>
      <c r="L10" s="340">
        <v>2.0315623544731323</v>
      </c>
      <c r="M10" s="310">
        <v>589.12900000000002</v>
      </c>
      <c r="N10" s="340">
        <v>0.36004642925790958</v>
      </c>
      <c r="O10" s="312">
        <v>55.429000000000002</v>
      </c>
      <c r="P10" s="340">
        <v>3.3875456016147006E-2</v>
      </c>
      <c r="Q10" s="312">
        <v>2679.6030000000001</v>
      </c>
      <c r="R10" s="340">
        <v>1.6376404691990758</v>
      </c>
      <c r="S10" s="314">
        <v>111.06399999999999</v>
      </c>
      <c r="T10" s="340">
        <v>6.787680901653198E-2</v>
      </c>
      <c r="U10" s="314">
        <v>108.708</v>
      </c>
      <c r="V10" s="340">
        <v>6.6436938653111344E-2</v>
      </c>
      <c r="W10" s="314">
        <v>0</v>
      </c>
      <c r="X10" s="340">
        <v>0</v>
      </c>
      <c r="Y10" s="314">
        <v>2.3559999999999999</v>
      </c>
      <c r="Z10" s="340">
        <v>1.4398703634206343E-3</v>
      </c>
      <c r="AA10" s="302">
        <v>-111.992</v>
      </c>
      <c r="AB10" s="340">
        <v>-6.8443956596011754E-2</v>
      </c>
      <c r="AC10" s="302">
        <v>41625.406000000003</v>
      </c>
      <c r="AD10" s="506">
        <v>24.827756138012546</v>
      </c>
      <c r="AE10" s="507">
        <v>4726.42</v>
      </c>
      <c r="AF10" s="503">
        <v>2.8191053119295764</v>
      </c>
      <c r="AG10" s="302">
        <v>17582.866999999998</v>
      </c>
      <c r="AH10" s="503">
        <v>10.487420449018762</v>
      </c>
      <c r="AI10" s="107" t="s">
        <v>100</v>
      </c>
    </row>
    <row r="11" spans="1:35" ht="30" customHeight="1">
      <c r="A11" s="108" t="s">
        <v>101</v>
      </c>
      <c r="B11" s="500">
        <v>689219.99</v>
      </c>
      <c r="C11" s="502">
        <v>177.36799999999999</v>
      </c>
      <c r="D11" s="341">
        <v>2.5734598905060775</v>
      </c>
      <c r="E11" s="307">
        <v>138.67599999999999</v>
      </c>
      <c r="F11" s="341">
        <v>2.012071646383907</v>
      </c>
      <c r="G11" s="307">
        <v>2.9430000000000001</v>
      </c>
      <c r="H11" s="341">
        <v>4.2700444599698857E-2</v>
      </c>
      <c r="I11" s="315">
        <v>35.749000000000002</v>
      </c>
      <c r="J11" s="347">
        <v>0.51868779952247179</v>
      </c>
      <c r="K11" s="502">
        <v>302.40899999999999</v>
      </c>
      <c r="L11" s="341">
        <v>4.5640074964711177</v>
      </c>
      <c r="M11" s="311">
        <v>64.619</v>
      </c>
      <c r="N11" s="341">
        <v>0.97524081761609982</v>
      </c>
      <c r="O11" s="505">
        <v>11.007999999999999</v>
      </c>
      <c r="P11" s="341">
        <v>0.16613458766489775</v>
      </c>
      <c r="Q11" s="505">
        <v>226.78200000000001</v>
      </c>
      <c r="R11" s="341">
        <v>3.42263209119012</v>
      </c>
      <c r="S11" s="315">
        <v>8.6029999999999998</v>
      </c>
      <c r="T11" s="341">
        <v>0.12983792311783388</v>
      </c>
      <c r="U11" s="315">
        <v>8.6029999999999998</v>
      </c>
      <c r="V11" s="341">
        <v>0.12983792311783388</v>
      </c>
      <c r="W11" s="315">
        <v>0</v>
      </c>
      <c r="X11" s="341">
        <v>0</v>
      </c>
      <c r="Y11" s="315">
        <v>0</v>
      </c>
      <c r="Z11" s="341">
        <v>0</v>
      </c>
      <c r="AA11" s="502">
        <v>-5.5789999999999997</v>
      </c>
      <c r="AB11" s="341">
        <v>-8.4199206448261676E-2</v>
      </c>
      <c r="AC11" s="316">
        <v>1933.2380000000001</v>
      </c>
      <c r="AD11" s="344">
        <v>28.049650736334566</v>
      </c>
      <c r="AE11" s="502">
        <v>66.346000000000004</v>
      </c>
      <c r="AF11" s="341">
        <v>0.9626244299733675</v>
      </c>
      <c r="AG11" s="502">
        <v>571.71199999999999</v>
      </c>
      <c r="AH11" s="341">
        <v>8.2950583020669502</v>
      </c>
      <c r="AI11" s="108" t="s">
        <v>101</v>
      </c>
    </row>
    <row r="12" spans="1:35" ht="30" customHeight="1">
      <c r="A12" s="109" t="s">
        <v>37</v>
      </c>
      <c r="B12" s="501">
        <v>132226.302</v>
      </c>
      <c r="C12" s="298">
        <v>24.088999999999999</v>
      </c>
      <c r="D12" s="342">
        <v>1.8218009303474281</v>
      </c>
      <c r="E12" s="308">
        <v>21.952999999999999</v>
      </c>
      <c r="F12" s="342">
        <v>1.6602596962894718</v>
      </c>
      <c r="G12" s="308">
        <v>0.16700000000000001</v>
      </c>
      <c r="H12" s="342">
        <v>1.2629862400598635E-2</v>
      </c>
      <c r="I12" s="305">
        <v>1.9690000000000001</v>
      </c>
      <c r="J12" s="348">
        <v>0.14891137165735754</v>
      </c>
      <c r="K12" s="298">
        <v>43.94</v>
      </c>
      <c r="L12" s="342">
        <v>3.3110772027534505</v>
      </c>
      <c r="M12" s="311">
        <v>10.58</v>
      </c>
      <c r="N12" s="342">
        <v>0.79725072383094009</v>
      </c>
      <c r="O12" s="313">
        <v>0.24099999999999999</v>
      </c>
      <c r="P12" s="342">
        <v>1.8160437092935404E-2</v>
      </c>
      <c r="Q12" s="313">
        <v>33.119</v>
      </c>
      <c r="R12" s="342">
        <v>2.4956660418295753</v>
      </c>
      <c r="S12" s="305">
        <v>0</v>
      </c>
      <c r="T12" s="342">
        <v>0</v>
      </c>
      <c r="U12" s="305">
        <v>0</v>
      </c>
      <c r="V12" s="342">
        <v>0</v>
      </c>
      <c r="W12" s="305">
        <v>0</v>
      </c>
      <c r="X12" s="342">
        <v>0</v>
      </c>
      <c r="Y12" s="305">
        <v>0</v>
      </c>
      <c r="Z12" s="342">
        <v>0</v>
      </c>
      <c r="AA12" s="298">
        <v>-0.246</v>
      </c>
      <c r="AB12" s="342">
        <v>-1.8537209646730744E-2</v>
      </c>
      <c r="AC12" s="317">
        <v>191.65700000000001</v>
      </c>
      <c r="AD12" s="345">
        <v>14.494619988691811</v>
      </c>
      <c r="AE12" s="298">
        <v>38.899000000000001</v>
      </c>
      <c r="AF12" s="342">
        <v>2.9418504043166847</v>
      </c>
      <c r="AG12" s="298">
        <v>478.03699999999998</v>
      </c>
      <c r="AH12" s="342">
        <v>36.152943307754306</v>
      </c>
      <c r="AI12" s="109" t="s">
        <v>102</v>
      </c>
    </row>
    <row r="13" spans="1:35" ht="30" customHeight="1">
      <c r="A13" s="109" t="s">
        <v>38</v>
      </c>
      <c r="B13" s="501">
        <v>124485.43</v>
      </c>
      <c r="C13" s="298">
        <v>19.876999999999999</v>
      </c>
      <c r="D13" s="342">
        <v>1.5967330473935784</v>
      </c>
      <c r="E13" s="308">
        <v>17.478000000000002</v>
      </c>
      <c r="F13" s="342">
        <v>1.404019731465763</v>
      </c>
      <c r="G13" s="308">
        <v>0.28000000000000003</v>
      </c>
      <c r="H13" s="342">
        <v>2.2492592104955578E-2</v>
      </c>
      <c r="I13" s="305">
        <v>2.1190000000000002</v>
      </c>
      <c r="J13" s="348">
        <v>0.17022072382286024</v>
      </c>
      <c r="K13" s="298">
        <v>68.010000000000005</v>
      </c>
      <c r="L13" s="342">
        <v>5.6116706885931951</v>
      </c>
      <c r="M13" s="311">
        <v>6.0209999999999999</v>
      </c>
      <c r="N13" s="342">
        <v>0.4968073697400327</v>
      </c>
      <c r="O13" s="313">
        <v>0.34699999999999998</v>
      </c>
      <c r="P13" s="342">
        <v>2.8631814864605771E-2</v>
      </c>
      <c r="Q13" s="313">
        <v>61.642000000000003</v>
      </c>
      <c r="R13" s="342">
        <v>5.0862315039885564</v>
      </c>
      <c r="S13" s="305">
        <v>0</v>
      </c>
      <c r="T13" s="342">
        <v>0</v>
      </c>
      <c r="U13" s="305">
        <v>0</v>
      </c>
      <c r="V13" s="342">
        <v>0</v>
      </c>
      <c r="W13" s="305">
        <v>0</v>
      </c>
      <c r="X13" s="342">
        <v>0</v>
      </c>
      <c r="Y13" s="305">
        <v>0</v>
      </c>
      <c r="Z13" s="342">
        <v>0</v>
      </c>
      <c r="AA13" s="298">
        <v>0</v>
      </c>
      <c r="AB13" s="342">
        <v>0</v>
      </c>
      <c r="AC13" s="317">
        <v>160.77600000000001</v>
      </c>
      <c r="AD13" s="345">
        <v>12.915246386665494</v>
      </c>
      <c r="AE13" s="298">
        <v>26.568999999999999</v>
      </c>
      <c r="AF13" s="342">
        <v>2.134305998702017</v>
      </c>
      <c r="AG13" s="298">
        <v>123.842</v>
      </c>
      <c r="AH13" s="342">
        <v>9.9483128266496745</v>
      </c>
      <c r="AI13" s="109" t="s">
        <v>38</v>
      </c>
    </row>
    <row r="14" spans="1:35" ht="30" customHeight="1">
      <c r="A14" s="109" t="s">
        <v>39</v>
      </c>
      <c r="B14" s="501">
        <v>253802.584</v>
      </c>
      <c r="C14" s="298">
        <v>38.539000000000001</v>
      </c>
      <c r="D14" s="342">
        <v>1.5184636575646528</v>
      </c>
      <c r="E14" s="308">
        <v>34.286999999999999</v>
      </c>
      <c r="F14" s="342">
        <v>1.35093187230907</v>
      </c>
      <c r="G14" s="308">
        <v>0.26300000000000001</v>
      </c>
      <c r="H14" s="342">
        <v>1.0362384647746534E-2</v>
      </c>
      <c r="I14" s="305">
        <v>3.9889999999999999</v>
      </c>
      <c r="J14" s="348">
        <v>0.15716940060783621</v>
      </c>
      <c r="K14" s="298">
        <v>38.951999999999998</v>
      </c>
      <c r="L14" s="342">
        <v>1.5730113763387559</v>
      </c>
      <c r="M14" s="311">
        <v>6.4420000000000002</v>
      </c>
      <c r="N14" s="342">
        <v>0.26014939634355788</v>
      </c>
      <c r="O14" s="313">
        <v>0.51200000000000001</v>
      </c>
      <c r="P14" s="342">
        <v>2.0676263726777652E-2</v>
      </c>
      <c r="Q14" s="313">
        <v>31.998000000000001</v>
      </c>
      <c r="R14" s="342">
        <v>1.2921857162684207</v>
      </c>
      <c r="S14" s="305">
        <v>0</v>
      </c>
      <c r="T14" s="342">
        <v>0</v>
      </c>
      <c r="U14" s="305">
        <v>0</v>
      </c>
      <c r="V14" s="342">
        <v>0</v>
      </c>
      <c r="W14" s="305">
        <v>0</v>
      </c>
      <c r="X14" s="342">
        <v>0</v>
      </c>
      <c r="Y14" s="305">
        <v>0</v>
      </c>
      <c r="Z14" s="342">
        <v>0</v>
      </c>
      <c r="AA14" s="298">
        <v>-0.08</v>
      </c>
      <c r="AB14" s="342">
        <v>-3.2306662073090082E-3</v>
      </c>
      <c r="AC14" s="317">
        <v>448.04399999999998</v>
      </c>
      <c r="AD14" s="345">
        <v>17.65324816393516</v>
      </c>
      <c r="AE14" s="298">
        <v>64.013000000000005</v>
      </c>
      <c r="AF14" s="342">
        <v>2.5221571424190072</v>
      </c>
      <c r="AG14" s="298">
        <v>205.86099999999999</v>
      </c>
      <c r="AH14" s="342">
        <v>8.1110679314439125</v>
      </c>
      <c r="AI14" s="109" t="s">
        <v>39</v>
      </c>
    </row>
    <row r="15" spans="1:35" ht="30" customHeight="1">
      <c r="A15" s="109" t="s">
        <v>40</v>
      </c>
      <c r="B15" s="501">
        <v>117178.893</v>
      </c>
      <c r="C15" s="298">
        <v>33.557000000000002</v>
      </c>
      <c r="D15" s="342">
        <v>2.8637409981335122</v>
      </c>
      <c r="E15" s="308">
        <v>23.082000000000001</v>
      </c>
      <c r="F15" s="342">
        <v>1.9698086753558937</v>
      </c>
      <c r="G15" s="308">
        <v>1.6E-2</v>
      </c>
      <c r="H15" s="342">
        <v>1.3654336195171258E-3</v>
      </c>
      <c r="I15" s="305">
        <v>10.459</v>
      </c>
      <c r="J15" s="348">
        <v>0.89256688915810112</v>
      </c>
      <c r="K15" s="298">
        <v>88.97</v>
      </c>
      <c r="L15" s="342">
        <v>7.7451618600558563</v>
      </c>
      <c r="M15" s="311">
        <v>6.5339999999999998</v>
      </c>
      <c r="N15" s="342">
        <v>0.56880844771951178</v>
      </c>
      <c r="O15" s="313">
        <v>0</v>
      </c>
      <c r="P15" s="342">
        <v>0</v>
      </c>
      <c r="Q15" s="313">
        <v>82.436000000000007</v>
      </c>
      <c r="R15" s="342">
        <v>7.1763534123363453</v>
      </c>
      <c r="S15" s="305">
        <v>0</v>
      </c>
      <c r="T15" s="342">
        <v>0</v>
      </c>
      <c r="U15" s="305">
        <v>0</v>
      </c>
      <c r="V15" s="342">
        <v>0</v>
      </c>
      <c r="W15" s="305">
        <v>0</v>
      </c>
      <c r="X15" s="342">
        <v>0</v>
      </c>
      <c r="Y15" s="305">
        <v>0</v>
      </c>
      <c r="Z15" s="342">
        <v>0</v>
      </c>
      <c r="AA15" s="298">
        <v>-0.26500000000000001</v>
      </c>
      <c r="AB15" s="342">
        <v>-2.3069213138302826E-2</v>
      </c>
      <c r="AC15" s="317">
        <v>207.83099999999999</v>
      </c>
      <c r="AD15" s="345">
        <v>17.736214661116485</v>
      </c>
      <c r="AE15" s="298">
        <v>70.207999999999998</v>
      </c>
      <c r="AF15" s="342">
        <v>5.9915227224411476</v>
      </c>
      <c r="AG15" s="298">
        <v>186.05799999999999</v>
      </c>
      <c r="AH15" s="342">
        <v>15.878115523757337</v>
      </c>
      <c r="AI15" s="109" t="s">
        <v>40</v>
      </c>
    </row>
    <row r="16" spans="1:35" ht="30" customHeight="1">
      <c r="A16" s="109" t="s">
        <v>41</v>
      </c>
      <c r="B16" s="501">
        <v>113972.954</v>
      </c>
      <c r="C16" s="298">
        <v>32.420999999999999</v>
      </c>
      <c r="D16" s="342">
        <v>2.8446222425716896</v>
      </c>
      <c r="E16" s="308">
        <v>25.143999999999998</v>
      </c>
      <c r="F16" s="342">
        <v>2.2061374315173055</v>
      </c>
      <c r="G16" s="308">
        <v>0.33800000000000002</v>
      </c>
      <c r="H16" s="342">
        <v>2.9656158600574661E-2</v>
      </c>
      <c r="I16" s="305">
        <v>6.9390000000000001</v>
      </c>
      <c r="J16" s="348">
        <v>0.60882865245380935</v>
      </c>
      <c r="K16" s="298">
        <v>17.146000000000001</v>
      </c>
      <c r="L16" s="342">
        <v>1.555082747812895</v>
      </c>
      <c r="M16" s="311">
        <v>2.8069999999999999</v>
      </c>
      <c r="N16" s="342">
        <v>0.25458516698418265</v>
      </c>
      <c r="O16" s="313">
        <v>0.253</v>
      </c>
      <c r="P16" s="342">
        <v>2.2946222745635275E-2</v>
      </c>
      <c r="Q16" s="313">
        <v>14.086</v>
      </c>
      <c r="R16" s="342">
        <v>1.2775513580830771</v>
      </c>
      <c r="S16" s="305">
        <v>0</v>
      </c>
      <c r="T16" s="342">
        <v>0</v>
      </c>
      <c r="U16" s="305">
        <v>0</v>
      </c>
      <c r="V16" s="342">
        <v>0</v>
      </c>
      <c r="W16" s="305">
        <v>0</v>
      </c>
      <c r="X16" s="342">
        <v>0</v>
      </c>
      <c r="Y16" s="305">
        <v>0</v>
      </c>
      <c r="Z16" s="342">
        <v>0</v>
      </c>
      <c r="AA16" s="298">
        <v>0</v>
      </c>
      <c r="AB16" s="342">
        <v>0</v>
      </c>
      <c r="AC16" s="317">
        <v>208.08699999999999</v>
      </c>
      <c r="AD16" s="345">
        <v>18.257577144135439</v>
      </c>
      <c r="AE16" s="298">
        <v>35.518999999999998</v>
      </c>
      <c r="AF16" s="342">
        <v>3.116441116372223</v>
      </c>
      <c r="AG16" s="298">
        <v>70.503</v>
      </c>
      <c r="AH16" s="342">
        <v>6.1859412716459028</v>
      </c>
      <c r="AI16" s="109" t="s">
        <v>41</v>
      </c>
    </row>
    <row r="17" spans="1:35" ht="30" customHeight="1">
      <c r="A17" s="109" t="s">
        <v>42</v>
      </c>
      <c r="B17" s="501">
        <v>200307.33</v>
      </c>
      <c r="C17" s="298">
        <v>58.843000000000004</v>
      </c>
      <c r="D17" s="342">
        <v>2.9376358818221981</v>
      </c>
      <c r="E17" s="308">
        <v>51.389000000000003</v>
      </c>
      <c r="F17" s="342">
        <v>2.5655077125734742</v>
      </c>
      <c r="G17" s="308">
        <v>8.0000000000000002E-3</v>
      </c>
      <c r="H17" s="342">
        <v>3.9938628306812341E-4</v>
      </c>
      <c r="I17" s="305">
        <v>7.4459999999999997</v>
      </c>
      <c r="J17" s="348">
        <v>0.37172878296565587</v>
      </c>
      <c r="K17" s="298">
        <v>43.149000000000001</v>
      </c>
      <c r="L17" s="342">
        <v>2.212994335796489</v>
      </c>
      <c r="M17" s="311">
        <v>12.759</v>
      </c>
      <c r="N17" s="342">
        <v>0.65437425503319657</v>
      </c>
      <c r="O17" s="313">
        <v>0</v>
      </c>
      <c r="P17" s="342">
        <v>0</v>
      </c>
      <c r="Q17" s="313">
        <v>30.39</v>
      </c>
      <c r="R17" s="342">
        <v>1.5586200807632924</v>
      </c>
      <c r="S17" s="305">
        <v>0</v>
      </c>
      <c r="T17" s="342">
        <v>0</v>
      </c>
      <c r="U17" s="305">
        <v>0</v>
      </c>
      <c r="V17" s="342">
        <v>0</v>
      </c>
      <c r="W17" s="305">
        <v>0</v>
      </c>
      <c r="X17" s="342">
        <v>0</v>
      </c>
      <c r="Y17" s="305">
        <v>0</v>
      </c>
      <c r="Z17" s="342">
        <v>0</v>
      </c>
      <c r="AA17" s="298">
        <v>0</v>
      </c>
      <c r="AB17" s="342">
        <v>0</v>
      </c>
      <c r="AC17" s="317">
        <v>404.95299999999997</v>
      </c>
      <c r="AD17" s="345">
        <v>20.216584185910719</v>
      </c>
      <c r="AE17" s="298">
        <v>62.042999999999999</v>
      </c>
      <c r="AF17" s="342">
        <v>3.0973903950494472</v>
      </c>
      <c r="AG17" s="298">
        <v>89.950999999999993</v>
      </c>
      <c r="AH17" s="342">
        <v>4.490649443532595</v>
      </c>
      <c r="AI17" s="109" t="s">
        <v>42</v>
      </c>
    </row>
    <row r="18" spans="1:35" ht="30" customHeight="1">
      <c r="A18" s="109" t="s">
        <v>43</v>
      </c>
      <c r="B18" s="501">
        <v>344608.51</v>
      </c>
      <c r="C18" s="298">
        <v>89.632999999999996</v>
      </c>
      <c r="D18" s="342">
        <v>2.6010094759412641</v>
      </c>
      <c r="E18" s="308">
        <v>70.391000000000005</v>
      </c>
      <c r="F18" s="342">
        <v>2.0426367300099471</v>
      </c>
      <c r="G18" s="308">
        <v>5.1310000000000002</v>
      </c>
      <c r="H18" s="342">
        <v>0.14889359522781373</v>
      </c>
      <c r="I18" s="305">
        <v>14.111000000000001</v>
      </c>
      <c r="J18" s="348">
        <v>0.4094791507035041</v>
      </c>
      <c r="K18" s="298">
        <v>87.471999999999994</v>
      </c>
      <c r="L18" s="342">
        <v>2.5458375397604844</v>
      </c>
      <c r="M18" s="311">
        <v>6.7519999999999998</v>
      </c>
      <c r="N18" s="342">
        <v>0.19651425677317078</v>
      </c>
      <c r="O18" s="313">
        <v>0.247</v>
      </c>
      <c r="P18" s="342">
        <v>7.1888361112223305E-3</v>
      </c>
      <c r="Q18" s="313">
        <v>80.472999999999999</v>
      </c>
      <c r="R18" s="342">
        <v>2.3421344468760914</v>
      </c>
      <c r="S18" s="305">
        <v>2.6120000000000001</v>
      </c>
      <c r="T18" s="342">
        <v>7.6021214261185133E-2</v>
      </c>
      <c r="U18" s="305">
        <v>2.6120000000000001</v>
      </c>
      <c r="V18" s="342">
        <v>7.6021214261185133E-2</v>
      </c>
      <c r="W18" s="305">
        <v>0</v>
      </c>
      <c r="X18" s="342">
        <v>0</v>
      </c>
      <c r="Y18" s="305">
        <v>0</v>
      </c>
      <c r="Z18" s="342">
        <v>0</v>
      </c>
      <c r="AA18" s="298">
        <v>0</v>
      </c>
      <c r="AB18" s="342">
        <v>0</v>
      </c>
      <c r="AC18" s="317">
        <v>833.75900000000001</v>
      </c>
      <c r="AD18" s="345">
        <v>24.194382199093113</v>
      </c>
      <c r="AE18" s="298">
        <v>93.781999999999996</v>
      </c>
      <c r="AF18" s="342">
        <v>2.7214069669956786</v>
      </c>
      <c r="AG18" s="298">
        <v>110.979</v>
      </c>
      <c r="AH18" s="342">
        <v>3.2204370112624323</v>
      </c>
      <c r="AI18" s="109" t="s">
        <v>43</v>
      </c>
    </row>
    <row r="19" spans="1:35" ht="30" customHeight="1">
      <c r="A19" s="109" t="s">
        <v>44</v>
      </c>
      <c r="B19" s="501">
        <v>227667.55900000001</v>
      </c>
      <c r="C19" s="298">
        <v>23.6</v>
      </c>
      <c r="D19" s="342">
        <v>1.0365991581611327</v>
      </c>
      <c r="E19" s="308">
        <v>17.356999999999999</v>
      </c>
      <c r="F19" s="342">
        <v>0.76238354187299906</v>
      </c>
      <c r="G19" s="308">
        <v>0.129</v>
      </c>
      <c r="H19" s="342">
        <v>5.6661564153722924E-3</v>
      </c>
      <c r="I19" s="305">
        <v>6.1139999999999999</v>
      </c>
      <c r="J19" s="348">
        <v>0.26854945987276119</v>
      </c>
      <c r="K19" s="298">
        <v>57.12</v>
      </c>
      <c r="L19" s="342">
        <v>2.4820043423749385</v>
      </c>
      <c r="M19" s="311">
        <v>17.831</v>
      </c>
      <c r="N19" s="342">
        <v>0.7748007603096555</v>
      </c>
      <c r="O19" s="313">
        <v>0</v>
      </c>
      <c r="P19" s="342">
        <v>0</v>
      </c>
      <c r="Q19" s="313">
        <v>39.289000000000001</v>
      </c>
      <c r="R19" s="342">
        <v>1.7072035820652829</v>
      </c>
      <c r="S19" s="305">
        <v>0.33800000000000002</v>
      </c>
      <c r="T19" s="342">
        <v>1.4686930457330695E-2</v>
      </c>
      <c r="U19" s="305">
        <v>0.33800000000000002</v>
      </c>
      <c r="V19" s="342">
        <v>1.4686930457330695E-2</v>
      </c>
      <c r="W19" s="305">
        <v>0</v>
      </c>
      <c r="X19" s="342">
        <v>0</v>
      </c>
      <c r="Y19" s="305">
        <v>0</v>
      </c>
      <c r="Z19" s="342">
        <v>0</v>
      </c>
      <c r="AA19" s="298">
        <v>-8.0000000000000002E-3</v>
      </c>
      <c r="AB19" s="342">
        <v>-3.4761965579480932E-4</v>
      </c>
      <c r="AC19" s="317">
        <v>570.73599999999999</v>
      </c>
      <c r="AD19" s="345">
        <v>25.068832929332718</v>
      </c>
      <c r="AE19" s="298">
        <v>28.132999999999999</v>
      </c>
      <c r="AF19" s="342">
        <v>1.2357052591757263</v>
      </c>
      <c r="AG19" s="298">
        <v>465.70800000000003</v>
      </c>
      <c r="AH19" s="342">
        <v>20.455615285970541</v>
      </c>
      <c r="AI19" s="109" t="s">
        <v>44</v>
      </c>
    </row>
    <row r="20" spans="1:35" ht="30" customHeight="1">
      <c r="A20" s="109" t="s">
        <v>45</v>
      </c>
      <c r="B20" s="501">
        <v>196766.318</v>
      </c>
      <c r="C20" s="298">
        <v>37.828000000000003</v>
      </c>
      <c r="D20" s="342">
        <v>1.9224835014700026</v>
      </c>
      <c r="E20" s="308">
        <v>28.681999999999999</v>
      </c>
      <c r="F20" s="342">
        <v>1.457668176725246</v>
      </c>
      <c r="G20" s="308">
        <v>1.7110000000000001</v>
      </c>
      <c r="H20" s="342">
        <v>8.6955939278184805E-2</v>
      </c>
      <c r="I20" s="305">
        <v>7.4349999999999996</v>
      </c>
      <c r="J20" s="348">
        <v>0.3778593854665715</v>
      </c>
      <c r="K20" s="298">
        <v>20.094000000000001</v>
      </c>
      <c r="L20" s="342">
        <v>1.0480074475461336</v>
      </c>
      <c r="M20" s="311">
        <v>5.2510000000000003</v>
      </c>
      <c r="N20" s="342">
        <v>0.27386717960907475</v>
      </c>
      <c r="O20" s="313">
        <v>3.7109999999999999</v>
      </c>
      <c r="P20" s="342">
        <v>0.19354810579494885</v>
      </c>
      <c r="Q20" s="313">
        <v>11.132</v>
      </c>
      <c r="R20" s="342">
        <v>0.58059216214211007</v>
      </c>
      <c r="S20" s="305">
        <v>4.0279999999999996</v>
      </c>
      <c r="T20" s="342">
        <v>0.21008131774240202</v>
      </c>
      <c r="U20" s="305">
        <v>4.0279999999999996</v>
      </c>
      <c r="V20" s="342">
        <v>0.21008131774240202</v>
      </c>
      <c r="W20" s="305">
        <v>0</v>
      </c>
      <c r="X20" s="342">
        <v>0</v>
      </c>
      <c r="Y20" s="305">
        <v>0</v>
      </c>
      <c r="Z20" s="342">
        <v>0</v>
      </c>
      <c r="AA20" s="298">
        <v>0</v>
      </c>
      <c r="AB20" s="342">
        <v>0</v>
      </c>
      <c r="AC20" s="317">
        <v>530.13499999999999</v>
      </c>
      <c r="AD20" s="345">
        <v>26.94236520703711</v>
      </c>
      <c r="AE20" s="298">
        <v>41.481000000000002</v>
      </c>
      <c r="AF20" s="342">
        <v>2.1081351941545199</v>
      </c>
      <c r="AG20" s="298">
        <v>985.10199999999998</v>
      </c>
      <c r="AH20" s="342">
        <v>50.064564403751255</v>
      </c>
      <c r="AI20" s="109" t="s">
        <v>45</v>
      </c>
    </row>
    <row r="21" spans="1:35" ht="30" customHeight="1">
      <c r="A21" s="109" t="s">
        <v>46</v>
      </c>
      <c r="B21" s="501">
        <v>894592.60900000005</v>
      </c>
      <c r="C21" s="298">
        <v>354.36700000000002</v>
      </c>
      <c r="D21" s="342">
        <v>3.9612109068967283</v>
      </c>
      <c r="E21" s="308">
        <v>225.41200000000001</v>
      </c>
      <c r="F21" s="342">
        <v>2.5197167708770998</v>
      </c>
      <c r="G21" s="308">
        <v>6.782</v>
      </c>
      <c r="H21" s="342">
        <v>7.5811044399093613E-2</v>
      </c>
      <c r="I21" s="305">
        <v>122.173</v>
      </c>
      <c r="J21" s="348">
        <v>1.3656830916205343</v>
      </c>
      <c r="K21" s="298">
        <v>232.233</v>
      </c>
      <c r="L21" s="342">
        <v>2.6401770207923172</v>
      </c>
      <c r="M21" s="311">
        <v>25.559000000000001</v>
      </c>
      <c r="N21" s="342">
        <v>0.29057147121395682</v>
      </c>
      <c r="O21" s="313">
        <v>5.6260000000000003</v>
      </c>
      <c r="P21" s="342">
        <v>6.396005700730549E-2</v>
      </c>
      <c r="Q21" s="313">
        <v>201.048</v>
      </c>
      <c r="R21" s="342">
        <v>2.2856454925710548</v>
      </c>
      <c r="S21" s="305">
        <v>1.395</v>
      </c>
      <c r="T21" s="342">
        <v>1.5859274711196438E-2</v>
      </c>
      <c r="U21" s="305">
        <v>1.395</v>
      </c>
      <c r="V21" s="342">
        <v>1.5859274711196438E-2</v>
      </c>
      <c r="W21" s="305">
        <v>0</v>
      </c>
      <c r="X21" s="342">
        <v>0</v>
      </c>
      <c r="Y21" s="305">
        <v>0</v>
      </c>
      <c r="Z21" s="342">
        <v>0</v>
      </c>
      <c r="AA21" s="298">
        <v>-2.6179999999999999</v>
      </c>
      <c r="AB21" s="342">
        <v>-2.9763140640797329E-2</v>
      </c>
      <c r="AC21" s="317">
        <v>2082.8960000000002</v>
      </c>
      <c r="AD21" s="345">
        <v>23.283179170553598</v>
      </c>
      <c r="AE21" s="298">
        <v>314.53199999999998</v>
      </c>
      <c r="AF21" s="342">
        <v>3.5159244200730924</v>
      </c>
      <c r="AG21" s="298">
        <v>987.85799999999995</v>
      </c>
      <c r="AH21" s="342">
        <v>11.042545959598911</v>
      </c>
      <c r="AI21" s="109" t="s">
        <v>46</v>
      </c>
    </row>
    <row r="22" spans="1:35" ht="30" customHeight="1">
      <c r="A22" s="109" t="s">
        <v>47</v>
      </c>
      <c r="B22" s="501">
        <v>834067.10699999996</v>
      </c>
      <c r="C22" s="298">
        <v>105.73399999999999</v>
      </c>
      <c r="D22" s="342">
        <v>1.2676917614016396</v>
      </c>
      <c r="E22" s="308">
        <v>79.84</v>
      </c>
      <c r="F22" s="342">
        <v>0.9572371255254406</v>
      </c>
      <c r="G22" s="308">
        <v>0.16</v>
      </c>
      <c r="H22" s="342">
        <v>1.9183108727964741E-3</v>
      </c>
      <c r="I22" s="305">
        <v>25.734000000000002</v>
      </c>
      <c r="J22" s="348">
        <v>0.30853632500340289</v>
      </c>
      <c r="K22" s="298">
        <v>115.128</v>
      </c>
      <c r="L22" s="342">
        <v>1.4039664406363244</v>
      </c>
      <c r="M22" s="311">
        <v>14.326000000000001</v>
      </c>
      <c r="N22" s="342">
        <v>0.17470314109995816</v>
      </c>
      <c r="O22" s="313">
        <v>0.89</v>
      </c>
      <c r="P22" s="342">
        <v>1.085339910505115E-2</v>
      </c>
      <c r="Q22" s="313">
        <v>99.912000000000006</v>
      </c>
      <c r="R22" s="342">
        <v>1.2184099004313151</v>
      </c>
      <c r="S22" s="305">
        <v>1.72</v>
      </c>
      <c r="T22" s="342">
        <v>2.0975108382795479E-2</v>
      </c>
      <c r="U22" s="305">
        <v>1.72</v>
      </c>
      <c r="V22" s="342">
        <v>2.0975108382795479E-2</v>
      </c>
      <c r="W22" s="305">
        <v>0</v>
      </c>
      <c r="X22" s="342">
        <v>0</v>
      </c>
      <c r="Y22" s="305">
        <v>0</v>
      </c>
      <c r="Z22" s="342">
        <v>0</v>
      </c>
      <c r="AA22" s="298">
        <v>-4.2000000000000003E-2</v>
      </c>
      <c r="AB22" s="342">
        <v>-5.1218287911477341E-4</v>
      </c>
      <c r="AC22" s="317">
        <v>2301.0749999999998</v>
      </c>
      <c r="AD22" s="345">
        <v>27.588607447625911</v>
      </c>
      <c r="AE22" s="298">
        <v>160.35300000000001</v>
      </c>
      <c r="AF22" s="342">
        <v>1.9225431461595814</v>
      </c>
      <c r="AG22" s="298">
        <v>554.28800000000001</v>
      </c>
      <c r="AH22" s="342">
        <v>6.6456043566288256</v>
      </c>
      <c r="AI22" s="109" t="s">
        <v>47</v>
      </c>
    </row>
    <row r="23" spans="1:35" ht="30" customHeight="1">
      <c r="A23" s="109" t="s">
        <v>48</v>
      </c>
      <c r="B23" s="501">
        <v>2173724.375</v>
      </c>
      <c r="C23" s="298">
        <v>392.53500000000003</v>
      </c>
      <c r="D23" s="342">
        <v>1.8058177224055834</v>
      </c>
      <c r="E23" s="308">
        <v>310.76900000000001</v>
      </c>
      <c r="F23" s="342">
        <v>1.429661476745413</v>
      </c>
      <c r="G23" s="308">
        <v>4.4089999999999998</v>
      </c>
      <c r="H23" s="342">
        <v>2.0283160324776683E-2</v>
      </c>
      <c r="I23" s="305">
        <v>77.356999999999999</v>
      </c>
      <c r="J23" s="348">
        <v>0.35587308533539352</v>
      </c>
      <c r="K23" s="298">
        <v>343.82600000000002</v>
      </c>
      <c r="L23" s="342">
        <v>1.6445966818492868</v>
      </c>
      <c r="M23" s="311">
        <v>61.506</v>
      </c>
      <c r="N23" s="342">
        <v>0.2941969586762555</v>
      </c>
      <c r="O23" s="313">
        <v>13.115</v>
      </c>
      <c r="P23" s="342">
        <v>6.2731979205916347E-2</v>
      </c>
      <c r="Q23" s="313">
        <v>269.20499999999998</v>
      </c>
      <c r="R23" s="342">
        <v>1.2876677439671147</v>
      </c>
      <c r="S23" s="305">
        <v>0</v>
      </c>
      <c r="T23" s="342">
        <v>0</v>
      </c>
      <c r="U23" s="305">
        <v>0</v>
      </c>
      <c r="V23" s="342">
        <v>0</v>
      </c>
      <c r="W23" s="305">
        <v>0</v>
      </c>
      <c r="X23" s="342">
        <v>0</v>
      </c>
      <c r="Y23" s="305">
        <v>0</v>
      </c>
      <c r="Z23" s="342">
        <v>0</v>
      </c>
      <c r="AA23" s="298">
        <v>-4.0119999999999996</v>
      </c>
      <c r="AB23" s="342">
        <v>-1.9190293600772883E-2</v>
      </c>
      <c r="AC23" s="317">
        <v>6784.7420000000002</v>
      </c>
      <c r="AD23" s="345">
        <v>31.212522056758004</v>
      </c>
      <c r="AE23" s="298">
        <v>470.80200000000002</v>
      </c>
      <c r="AF23" s="342">
        <v>2.165877171064984</v>
      </c>
      <c r="AG23" s="298">
        <v>1825.1790000000001</v>
      </c>
      <c r="AH23" s="342">
        <v>8.3965521157667471</v>
      </c>
      <c r="AI23" s="109" t="s">
        <v>48</v>
      </c>
    </row>
    <row r="24" spans="1:35" ht="30" customHeight="1">
      <c r="A24" s="109" t="s">
        <v>49</v>
      </c>
      <c r="B24" s="501">
        <v>1287595.402</v>
      </c>
      <c r="C24" s="298">
        <v>245.755</v>
      </c>
      <c r="D24" s="342">
        <v>1.908635271749751</v>
      </c>
      <c r="E24" s="308">
        <v>199.607</v>
      </c>
      <c r="F24" s="342">
        <v>1.5502307610756751</v>
      </c>
      <c r="G24" s="308">
        <v>6.4059999999999997</v>
      </c>
      <c r="H24" s="342">
        <v>4.9751653275941103E-2</v>
      </c>
      <c r="I24" s="305">
        <v>39.741999999999997</v>
      </c>
      <c r="J24" s="348">
        <v>0.30865285739813475</v>
      </c>
      <c r="K24" s="298">
        <v>186.102</v>
      </c>
      <c r="L24" s="342">
        <v>1.4957171588002645</v>
      </c>
      <c r="M24" s="311">
        <v>25.689</v>
      </c>
      <c r="N24" s="342">
        <v>0.20646461667483418</v>
      </c>
      <c r="O24" s="313">
        <v>1.8029999999999999</v>
      </c>
      <c r="P24" s="342">
        <v>1.4490860051567833E-2</v>
      </c>
      <c r="Q24" s="313">
        <v>158.61000000000001</v>
      </c>
      <c r="R24" s="342">
        <v>1.2747616820738623</v>
      </c>
      <c r="S24" s="305">
        <v>0.73099999999999998</v>
      </c>
      <c r="T24" s="342">
        <v>5.8751074307798589E-3</v>
      </c>
      <c r="U24" s="305">
        <v>0.73099999999999998</v>
      </c>
      <c r="V24" s="342">
        <v>5.8751074307798589E-3</v>
      </c>
      <c r="W24" s="305">
        <v>0</v>
      </c>
      <c r="X24" s="342">
        <v>0</v>
      </c>
      <c r="Y24" s="305">
        <v>0</v>
      </c>
      <c r="Z24" s="342">
        <v>0</v>
      </c>
      <c r="AA24" s="298">
        <v>-0.35599999999999998</v>
      </c>
      <c r="AB24" s="342">
        <v>-2.8612014300377969E-3</v>
      </c>
      <c r="AC24" s="317">
        <v>3113.335</v>
      </c>
      <c r="AD24" s="345">
        <v>24.179451053988775</v>
      </c>
      <c r="AE24" s="298">
        <v>401.28</v>
      </c>
      <c r="AF24" s="342">
        <v>3.1165069351498036</v>
      </c>
      <c r="AG24" s="298">
        <v>894.79399999999998</v>
      </c>
      <c r="AH24" s="342">
        <v>6.94934137392951</v>
      </c>
      <c r="AI24" s="109" t="s">
        <v>49</v>
      </c>
    </row>
    <row r="25" spans="1:35" ht="30" customHeight="1">
      <c r="A25" s="109" t="s">
        <v>50</v>
      </c>
      <c r="B25" s="501">
        <v>271382.52500000002</v>
      </c>
      <c r="C25" s="298">
        <v>107.51600000000001</v>
      </c>
      <c r="D25" s="342">
        <v>3.9617878859370181</v>
      </c>
      <c r="E25" s="308">
        <v>92.763999999999996</v>
      </c>
      <c r="F25" s="342">
        <v>3.4182009324292335</v>
      </c>
      <c r="G25" s="308">
        <v>3.5000000000000003E-2</v>
      </c>
      <c r="H25" s="342">
        <v>1.2896924737508431E-3</v>
      </c>
      <c r="I25" s="305">
        <v>14.717000000000001</v>
      </c>
      <c r="J25" s="348">
        <v>0.54229726103403297</v>
      </c>
      <c r="K25" s="298">
        <v>49.59</v>
      </c>
      <c r="L25" s="342">
        <v>1.8495423148595869</v>
      </c>
      <c r="M25" s="311">
        <v>3.6989999999999998</v>
      </c>
      <c r="N25" s="342">
        <v>0.13796041586339203</v>
      </c>
      <c r="O25" s="313">
        <v>1.4999999999999999E-2</v>
      </c>
      <c r="P25" s="342">
        <v>5.5945018598293605E-4</v>
      </c>
      <c r="Q25" s="313">
        <v>45.875999999999998</v>
      </c>
      <c r="R25" s="342">
        <v>1.7110224488102115</v>
      </c>
      <c r="S25" s="305">
        <v>0</v>
      </c>
      <c r="T25" s="342">
        <v>0</v>
      </c>
      <c r="U25" s="305">
        <v>0</v>
      </c>
      <c r="V25" s="342">
        <v>0</v>
      </c>
      <c r="W25" s="305">
        <v>0</v>
      </c>
      <c r="X25" s="342">
        <v>0</v>
      </c>
      <c r="Y25" s="305">
        <v>0</v>
      </c>
      <c r="Z25" s="342">
        <v>0</v>
      </c>
      <c r="AA25" s="298">
        <v>-0.33400000000000002</v>
      </c>
      <c r="AB25" s="342">
        <v>-1.2457090807886709E-2</v>
      </c>
      <c r="AC25" s="317">
        <v>422.06</v>
      </c>
      <c r="AD25" s="345">
        <v>15.55221729917945</v>
      </c>
      <c r="AE25" s="298">
        <v>60.146000000000001</v>
      </c>
      <c r="AF25" s="342">
        <v>2.2162812436062342</v>
      </c>
      <c r="AG25" s="298">
        <v>273.07100000000003</v>
      </c>
      <c r="AH25" s="342">
        <v>10.06221752856047</v>
      </c>
      <c r="AI25" s="109" t="s">
        <v>50</v>
      </c>
    </row>
    <row r="26" spans="1:35" ht="30" customHeight="1">
      <c r="A26" s="109" t="s">
        <v>51</v>
      </c>
      <c r="B26" s="501">
        <v>125406.61599999999</v>
      </c>
      <c r="C26" s="298">
        <v>28.218</v>
      </c>
      <c r="D26" s="342">
        <v>2.2501205199572567</v>
      </c>
      <c r="E26" s="308">
        <v>22.187999999999999</v>
      </c>
      <c r="F26" s="342">
        <v>1.7692846444401307</v>
      </c>
      <c r="G26" s="308">
        <v>0.67800000000000005</v>
      </c>
      <c r="H26" s="342">
        <v>5.4064133267099725E-2</v>
      </c>
      <c r="I26" s="305">
        <v>5.3520000000000003</v>
      </c>
      <c r="J26" s="348">
        <v>0.42677174225002612</v>
      </c>
      <c r="K26" s="298">
        <v>3.6920000000000002</v>
      </c>
      <c r="L26" s="342">
        <v>0.29935675676349172</v>
      </c>
      <c r="M26" s="311">
        <v>0.18</v>
      </c>
      <c r="N26" s="342">
        <v>1.4594858130397752E-2</v>
      </c>
      <c r="O26" s="313">
        <v>0</v>
      </c>
      <c r="P26" s="342">
        <v>0</v>
      </c>
      <c r="Q26" s="313">
        <v>3.512</v>
      </c>
      <c r="R26" s="342">
        <v>0.28476189863309392</v>
      </c>
      <c r="S26" s="305">
        <v>0</v>
      </c>
      <c r="T26" s="342">
        <v>0</v>
      </c>
      <c r="U26" s="305">
        <v>0</v>
      </c>
      <c r="V26" s="342">
        <v>0</v>
      </c>
      <c r="W26" s="305">
        <v>0</v>
      </c>
      <c r="X26" s="342">
        <v>0</v>
      </c>
      <c r="Y26" s="305">
        <v>0</v>
      </c>
      <c r="Z26" s="342">
        <v>0</v>
      </c>
      <c r="AA26" s="298">
        <v>-0.2</v>
      </c>
      <c r="AB26" s="342">
        <v>-1.6216509033775282E-2</v>
      </c>
      <c r="AC26" s="317">
        <v>113.92700000000001</v>
      </c>
      <c r="AD26" s="345">
        <v>9.0846084228921384</v>
      </c>
      <c r="AE26" s="298">
        <v>24.137</v>
      </c>
      <c r="AF26" s="342">
        <v>1.9246990924306577</v>
      </c>
      <c r="AG26" s="298">
        <v>308.13600000000002</v>
      </c>
      <c r="AH26" s="342">
        <v>24.570952460753748</v>
      </c>
      <c r="AI26" s="109" t="s">
        <v>51</v>
      </c>
    </row>
    <row r="27" spans="1:35" ht="30" customHeight="1">
      <c r="A27" s="109" t="s">
        <v>52</v>
      </c>
      <c r="B27" s="501">
        <v>128586.77800000001</v>
      </c>
      <c r="C27" s="298">
        <v>29.321000000000002</v>
      </c>
      <c r="D27" s="342">
        <v>2.280249995843274</v>
      </c>
      <c r="E27" s="308">
        <v>25.584</v>
      </c>
      <c r="F27" s="342">
        <v>1.9896291358976268</v>
      </c>
      <c r="G27" s="308">
        <v>7.2999999999999995E-2</v>
      </c>
      <c r="H27" s="342">
        <v>5.6771000203457919E-3</v>
      </c>
      <c r="I27" s="305">
        <v>3.6640000000000001</v>
      </c>
      <c r="J27" s="348">
        <v>0.28494375992530119</v>
      </c>
      <c r="K27" s="298">
        <v>5.6740000000000004</v>
      </c>
      <c r="L27" s="342">
        <v>0.44010525222337121</v>
      </c>
      <c r="M27" s="311">
        <v>1.248</v>
      </c>
      <c r="N27" s="342">
        <v>9.6801437217970951E-2</v>
      </c>
      <c r="O27" s="313">
        <v>0</v>
      </c>
      <c r="P27" s="342">
        <v>0</v>
      </c>
      <c r="Q27" s="313">
        <v>4.4260000000000002</v>
      </c>
      <c r="R27" s="342">
        <v>0.34330381500540019</v>
      </c>
      <c r="S27" s="305">
        <v>0.71399999999999997</v>
      </c>
      <c r="T27" s="342">
        <v>5.5381591485281455E-2</v>
      </c>
      <c r="U27" s="305">
        <v>0</v>
      </c>
      <c r="V27" s="342">
        <v>0</v>
      </c>
      <c r="W27" s="305">
        <v>0</v>
      </c>
      <c r="X27" s="342">
        <v>0</v>
      </c>
      <c r="Y27" s="305">
        <v>0.71399999999999997</v>
      </c>
      <c r="Z27" s="342">
        <v>5.5381591485281455E-2</v>
      </c>
      <c r="AA27" s="298">
        <v>-4.4999999999999998E-2</v>
      </c>
      <c r="AB27" s="342">
        <v>-3.490436438147991E-3</v>
      </c>
      <c r="AC27" s="317">
        <v>204.59</v>
      </c>
      <c r="AD27" s="345">
        <v>15.910656070719806</v>
      </c>
      <c r="AE27" s="298">
        <v>57.442</v>
      </c>
      <c r="AF27" s="342">
        <v>4.4671777995712745</v>
      </c>
      <c r="AG27" s="298">
        <v>64.488</v>
      </c>
      <c r="AH27" s="342">
        <v>5.0151346042747882</v>
      </c>
      <c r="AI27" s="109" t="s">
        <v>52</v>
      </c>
    </row>
    <row r="28" spans="1:35" ht="30" customHeight="1">
      <c r="A28" s="109" t="s">
        <v>53</v>
      </c>
      <c r="B28" s="501">
        <v>88188.247000000003</v>
      </c>
      <c r="C28" s="298">
        <v>17.442</v>
      </c>
      <c r="D28" s="342">
        <v>1.9778145720483593</v>
      </c>
      <c r="E28" s="308">
        <v>12.801</v>
      </c>
      <c r="F28" s="342">
        <v>1.4515539695442636</v>
      </c>
      <c r="G28" s="308">
        <v>0.122</v>
      </c>
      <c r="H28" s="342">
        <v>1.3834042987610354E-2</v>
      </c>
      <c r="I28" s="305">
        <v>4.5190000000000001</v>
      </c>
      <c r="J28" s="348">
        <v>0.51242655951648519</v>
      </c>
      <c r="K28" s="298">
        <v>25.103999999999999</v>
      </c>
      <c r="L28" s="342">
        <v>2.786840937623221</v>
      </c>
      <c r="M28" s="311">
        <v>0.59199999999999997</v>
      </c>
      <c r="N28" s="342">
        <v>6.5719002353128844E-2</v>
      </c>
      <c r="O28" s="313">
        <v>0</v>
      </c>
      <c r="P28" s="342">
        <v>0</v>
      </c>
      <c r="Q28" s="313">
        <v>24.512</v>
      </c>
      <c r="R28" s="342">
        <v>2.7211219352700917</v>
      </c>
      <c r="S28" s="305">
        <v>0</v>
      </c>
      <c r="T28" s="342">
        <v>0</v>
      </c>
      <c r="U28" s="305">
        <v>0</v>
      </c>
      <c r="V28" s="342">
        <v>0</v>
      </c>
      <c r="W28" s="305">
        <v>0</v>
      </c>
      <c r="X28" s="342">
        <v>0</v>
      </c>
      <c r="Y28" s="305">
        <v>0</v>
      </c>
      <c r="Z28" s="342">
        <v>0</v>
      </c>
      <c r="AA28" s="298">
        <v>-0.03</v>
      </c>
      <c r="AB28" s="342">
        <v>-3.330354848976124E-3</v>
      </c>
      <c r="AC28" s="317">
        <v>129.63800000000001</v>
      </c>
      <c r="AD28" s="345">
        <v>14.700144793670749</v>
      </c>
      <c r="AE28" s="298">
        <v>30.687999999999999</v>
      </c>
      <c r="AF28" s="342">
        <v>3.4798287803589063</v>
      </c>
      <c r="AG28" s="298">
        <v>29.492999999999999</v>
      </c>
      <c r="AH28" s="342">
        <v>3.3443231953573131</v>
      </c>
      <c r="AI28" s="109" t="s">
        <v>53</v>
      </c>
    </row>
    <row r="29" spans="1:35" ht="30" customHeight="1">
      <c r="A29" s="109" t="s">
        <v>54</v>
      </c>
      <c r="B29" s="501">
        <v>99071.125</v>
      </c>
      <c r="C29" s="298">
        <v>22.934999999999999</v>
      </c>
      <c r="D29" s="342">
        <v>2.3150034886552464</v>
      </c>
      <c r="E29" s="308">
        <v>22.109000000000002</v>
      </c>
      <c r="F29" s="342">
        <v>2.2316290442851034</v>
      </c>
      <c r="G29" s="308">
        <v>3.5000000000000003E-2</v>
      </c>
      <c r="H29" s="342">
        <v>3.5328154394128463E-3</v>
      </c>
      <c r="I29" s="305">
        <v>0.79100000000000004</v>
      </c>
      <c r="J29" s="348">
        <v>7.9841628930730324E-2</v>
      </c>
      <c r="K29" s="298">
        <v>2.6059999999999999</v>
      </c>
      <c r="L29" s="342">
        <v>0.26873088005826201</v>
      </c>
      <c r="M29" s="311">
        <v>1.1990000000000001</v>
      </c>
      <c r="N29" s="342">
        <v>0.12364095364154115</v>
      </c>
      <c r="O29" s="313">
        <v>0</v>
      </c>
      <c r="P29" s="342">
        <v>0</v>
      </c>
      <c r="Q29" s="313">
        <v>1.407</v>
      </c>
      <c r="R29" s="342">
        <v>0.14508992641672092</v>
      </c>
      <c r="S29" s="305">
        <v>0</v>
      </c>
      <c r="T29" s="342">
        <v>0</v>
      </c>
      <c r="U29" s="305">
        <v>0</v>
      </c>
      <c r="V29" s="342">
        <v>0</v>
      </c>
      <c r="W29" s="305">
        <v>0</v>
      </c>
      <c r="X29" s="342">
        <v>0</v>
      </c>
      <c r="Y29" s="305">
        <v>0</v>
      </c>
      <c r="Z29" s="342">
        <v>0</v>
      </c>
      <c r="AA29" s="298">
        <v>0</v>
      </c>
      <c r="AB29" s="342">
        <v>0</v>
      </c>
      <c r="AC29" s="317">
        <v>109.93899999999999</v>
      </c>
      <c r="AD29" s="345">
        <v>11.096977045531682</v>
      </c>
      <c r="AE29" s="298">
        <v>21.603999999999999</v>
      </c>
      <c r="AF29" s="342">
        <v>2.1806555643735748</v>
      </c>
      <c r="AG29" s="298">
        <v>28.446999999999999</v>
      </c>
      <c r="AH29" s="342">
        <v>2.871371451570778</v>
      </c>
      <c r="AI29" s="109" t="s">
        <v>54</v>
      </c>
    </row>
    <row r="30" spans="1:35" ht="30" customHeight="1">
      <c r="A30" s="109" t="s">
        <v>55</v>
      </c>
      <c r="B30" s="501">
        <v>227963.00899999999</v>
      </c>
      <c r="C30" s="298">
        <v>103.703</v>
      </c>
      <c r="D30" s="342">
        <v>4.5491152470267666</v>
      </c>
      <c r="E30" s="308">
        <v>87.757000000000005</v>
      </c>
      <c r="F30" s="342">
        <v>3.8496157944642677</v>
      </c>
      <c r="G30" s="308">
        <v>1.696</v>
      </c>
      <c r="H30" s="342">
        <v>7.439803534090042E-2</v>
      </c>
      <c r="I30" s="305">
        <v>14.25</v>
      </c>
      <c r="J30" s="348">
        <v>0.6251014172215984</v>
      </c>
      <c r="K30" s="298">
        <v>45.18</v>
      </c>
      <c r="L30" s="342">
        <v>2.043839990822172</v>
      </c>
      <c r="M30" s="311">
        <v>19.088000000000001</v>
      </c>
      <c r="N30" s="342">
        <v>0.86349751537878761</v>
      </c>
      <c r="O30" s="313">
        <v>0.14000000000000001</v>
      </c>
      <c r="P30" s="342">
        <v>6.3332801840439166E-3</v>
      </c>
      <c r="Q30" s="313">
        <v>25.952000000000002</v>
      </c>
      <c r="R30" s="342">
        <v>1.1740091952593408</v>
      </c>
      <c r="S30" s="305">
        <v>0</v>
      </c>
      <c r="T30" s="342">
        <v>0</v>
      </c>
      <c r="U30" s="305">
        <v>0</v>
      </c>
      <c r="V30" s="342">
        <v>0</v>
      </c>
      <c r="W30" s="305">
        <v>0</v>
      </c>
      <c r="X30" s="342">
        <v>0</v>
      </c>
      <c r="Y30" s="305">
        <v>0</v>
      </c>
      <c r="Z30" s="342">
        <v>0</v>
      </c>
      <c r="AA30" s="298">
        <v>0</v>
      </c>
      <c r="AB30" s="342">
        <v>0</v>
      </c>
      <c r="AC30" s="317">
        <v>284.16899999999998</v>
      </c>
      <c r="AD30" s="345">
        <v>12.465575061785573</v>
      </c>
      <c r="AE30" s="298">
        <v>66.418000000000006</v>
      </c>
      <c r="AF30" s="342">
        <v>2.9135428722122199</v>
      </c>
      <c r="AG30" s="298">
        <v>246.917</v>
      </c>
      <c r="AH30" s="342">
        <v>10.831450290253013</v>
      </c>
      <c r="AI30" s="109" t="s">
        <v>55</v>
      </c>
    </row>
    <row r="31" spans="1:35" ht="30" customHeight="1">
      <c r="A31" s="109" t="s">
        <v>56</v>
      </c>
      <c r="B31" s="501">
        <v>243164.86499999999</v>
      </c>
      <c r="C31" s="298">
        <v>85.513999999999996</v>
      </c>
      <c r="D31" s="342">
        <v>3.5167087152989804</v>
      </c>
      <c r="E31" s="308">
        <v>59.624000000000002</v>
      </c>
      <c r="F31" s="342">
        <v>2.451998976085628</v>
      </c>
      <c r="G31" s="308">
        <v>0.33700000000000002</v>
      </c>
      <c r="H31" s="342">
        <v>1.3858910085550395E-2</v>
      </c>
      <c r="I31" s="305">
        <v>25.553000000000001</v>
      </c>
      <c r="J31" s="348">
        <v>1.0508508291278018</v>
      </c>
      <c r="K31" s="298">
        <v>63.418999999999997</v>
      </c>
      <c r="L31" s="342">
        <v>2.6727172342289327</v>
      </c>
      <c r="M31" s="311">
        <v>5.915</v>
      </c>
      <c r="N31" s="342">
        <v>0.24928053801643257</v>
      </c>
      <c r="O31" s="313">
        <v>2E-3</v>
      </c>
      <c r="P31" s="342">
        <v>8.4287586818743054E-5</v>
      </c>
      <c r="Q31" s="313">
        <v>57.502000000000002</v>
      </c>
      <c r="R31" s="342">
        <v>2.4233524086256817</v>
      </c>
      <c r="S31" s="305">
        <v>0</v>
      </c>
      <c r="T31" s="342">
        <v>0</v>
      </c>
      <c r="U31" s="305">
        <v>0</v>
      </c>
      <c r="V31" s="342">
        <v>0</v>
      </c>
      <c r="W31" s="305">
        <v>0</v>
      </c>
      <c r="X31" s="342">
        <v>0</v>
      </c>
      <c r="Y31" s="305">
        <v>0</v>
      </c>
      <c r="Z31" s="342">
        <v>0</v>
      </c>
      <c r="AA31" s="298">
        <v>-0.57899999999999996</v>
      </c>
      <c r="AB31" s="342">
        <v>-2.4401256384026109E-2</v>
      </c>
      <c r="AC31" s="317">
        <v>317.358</v>
      </c>
      <c r="AD31" s="345">
        <v>13.051145361810393</v>
      </c>
      <c r="AE31" s="298">
        <v>33.301000000000002</v>
      </c>
      <c r="AF31" s="342">
        <v>1.369482388008646</v>
      </c>
      <c r="AG31" s="298">
        <v>137.42099999999999</v>
      </c>
      <c r="AH31" s="342">
        <v>5.6513509877341859</v>
      </c>
      <c r="AI31" s="109" t="s">
        <v>56</v>
      </c>
    </row>
    <row r="32" spans="1:35" ht="30" customHeight="1">
      <c r="A32" s="109" t="s">
        <v>57</v>
      </c>
      <c r="B32" s="501">
        <v>375670.88099999999</v>
      </c>
      <c r="C32" s="298">
        <v>123.26</v>
      </c>
      <c r="D32" s="342">
        <v>3.2810634583094025</v>
      </c>
      <c r="E32" s="308">
        <v>94.08</v>
      </c>
      <c r="F32" s="342">
        <v>2.5043197319304609</v>
      </c>
      <c r="G32" s="308">
        <v>2.911</v>
      </c>
      <c r="H32" s="342">
        <v>7.7488039324506486E-2</v>
      </c>
      <c r="I32" s="305">
        <v>26.268999999999998</v>
      </c>
      <c r="J32" s="348">
        <v>0.6992556870544353</v>
      </c>
      <c r="K32" s="298">
        <v>68.978999999999999</v>
      </c>
      <c r="L32" s="342">
        <v>1.8473836396284433</v>
      </c>
      <c r="M32" s="311">
        <v>13.361000000000001</v>
      </c>
      <c r="N32" s="342">
        <v>0.35783198957763424</v>
      </c>
      <c r="O32" s="313">
        <v>0.56399999999999995</v>
      </c>
      <c r="P32" s="342">
        <v>1.5104950387080734E-2</v>
      </c>
      <c r="Q32" s="313">
        <v>55.054000000000002</v>
      </c>
      <c r="R32" s="342">
        <v>1.4744466996637284</v>
      </c>
      <c r="S32" s="305">
        <v>3.073</v>
      </c>
      <c r="T32" s="342">
        <v>8.2300554148048058E-2</v>
      </c>
      <c r="U32" s="305">
        <v>3.073</v>
      </c>
      <c r="V32" s="342">
        <v>8.2300554148048058E-2</v>
      </c>
      <c r="W32" s="305">
        <v>0</v>
      </c>
      <c r="X32" s="342">
        <v>0</v>
      </c>
      <c r="Y32" s="305">
        <v>0</v>
      </c>
      <c r="Z32" s="342">
        <v>0</v>
      </c>
      <c r="AA32" s="298">
        <v>-0.26200000000000001</v>
      </c>
      <c r="AB32" s="342">
        <v>-7.0168386549914058E-3</v>
      </c>
      <c r="AC32" s="317">
        <v>619.62699999999995</v>
      </c>
      <c r="AD32" s="345">
        <v>16.493878853495701</v>
      </c>
      <c r="AE32" s="298">
        <v>98.519000000000005</v>
      </c>
      <c r="AF32" s="342">
        <v>2.6224816716630217</v>
      </c>
      <c r="AG32" s="298">
        <v>154.51400000000001</v>
      </c>
      <c r="AH32" s="342">
        <v>4.1130150835406383</v>
      </c>
      <c r="AI32" s="109" t="s">
        <v>57</v>
      </c>
    </row>
    <row r="33" spans="1:35" ht="30" customHeight="1">
      <c r="A33" s="109" t="s">
        <v>58</v>
      </c>
      <c r="B33" s="501">
        <v>1043805.767</v>
      </c>
      <c r="C33" s="298">
        <v>218.523</v>
      </c>
      <c r="D33" s="342">
        <v>2.0935216771991643</v>
      </c>
      <c r="E33" s="308">
        <v>179.56</v>
      </c>
      <c r="F33" s="342">
        <v>1.7202434176625891</v>
      </c>
      <c r="G33" s="308">
        <v>3.3260000000000001</v>
      </c>
      <c r="H33" s="342">
        <v>3.1864165778267825E-2</v>
      </c>
      <c r="I33" s="305">
        <v>35.637</v>
      </c>
      <c r="J33" s="348">
        <v>0.34141409375830745</v>
      </c>
      <c r="K33" s="298">
        <v>230.523</v>
      </c>
      <c r="L33" s="342">
        <v>2.2629004785790623</v>
      </c>
      <c r="M33" s="311">
        <v>51.369</v>
      </c>
      <c r="N33" s="342">
        <v>0.5042574263050883</v>
      </c>
      <c r="O33" s="313">
        <v>1.9119999999999999</v>
      </c>
      <c r="P33" s="342">
        <v>1.8768911193430448E-2</v>
      </c>
      <c r="Q33" s="313">
        <v>177.24199999999999</v>
      </c>
      <c r="R33" s="342">
        <v>1.7398741410805436</v>
      </c>
      <c r="S33" s="305">
        <v>7.577</v>
      </c>
      <c r="T33" s="342">
        <v>7.4378682067271176E-2</v>
      </c>
      <c r="U33" s="305">
        <v>7.577</v>
      </c>
      <c r="V33" s="342">
        <v>7.4378682067271176E-2</v>
      </c>
      <c r="W33" s="305">
        <v>0</v>
      </c>
      <c r="X33" s="342">
        <v>0</v>
      </c>
      <c r="Y33" s="305">
        <v>0</v>
      </c>
      <c r="Z33" s="342">
        <v>0</v>
      </c>
      <c r="AA33" s="298">
        <v>-1.446</v>
      </c>
      <c r="AB33" s="342">
        <v>-1.4194479908839135E-2</v>
      </c>
      <c r="AC33" s="317">
        <v>1807.126</v>
      </c>
      <c r="AD33" s="345">
        <v>17.312857019307884</v>
      </c>
      <c r="AE33" s="298">
        <v>192.709</v>
      </c>
      <c r="AF33" s="342">
        <v>1.8462151301756509</v>
      </c>
      <c r="AG33" s="298">
        <v>427.73399999999998</v>
      </c>
      <c r="AH33" s="342">
        <v>4.0978313544803395</v>
      </c>
      <c r="AI33" s="109" t="s">
        <v>58</v>
      </c>
    </row>
    <row r="34" spans="1:35" ht="30" customHeight="1">
      <c r="A34" s="109" t="s">
        <v>59</v>
      </c>
      <c r="B34" s="501">
        <v>203580.83100000001</v>
      </c>
      <c r="C34" s="298">
        <v>25.372</v>
      </c>
      <c r="D34" s="342">
        <v>1.2462862969647668</v>
      </c>
      <c r="E34" s="308">
        <v>21.390999999999998</v>
      </c>
      <c r="F34" s="342">
        <v>1.0507374341152973</v>
      </c>
      <c r="G34" s="308">
        <v>0.95299999999999996</v>
      </c>
      <c r="H34" s="342">
        <v>4.6811872970495931E-2</v>
      </c>
      <c r="I34" s="305">
        <v>3.028</v>
      </c>
      <c r="J34" s="348">
        <v>0.14873698987897344</v>
      </c>
      <c r="K34" s="298">
        <v>29.31</v>
      </c>
      <c r="L34" s="342">
        <v>1.4862592291766754</v>
      </c>
      <c r="M34" s="311">
        <v>2.9239999999999999</v>
      </c>
      <c r="N34" s="342">
        <v>0.14827096506696005</v>
      </c>
      <c r="O34" s="313">
        <v>0</v>
      </c>
      <c r="P34" s="342">
        <v>0</v>
      </c>
      <c r="Q34" s="313">
        <v>26.385999999999999</v>
      </c>
      <c r="R34" s="342">
        <v>1.3379882641097156</v>
      </c>
      <c r="S34" s="305">
        <v>0</v>
      </c>
      <c r="T34" s="342">
        <v>0</v>
      </c>
      <c r="U34" s="305">
        <v>0</v>
      </c>
      <c r="V34" s="342">
        <v>0</v>
      </c>
      <c r="W34" s="305">
        <v>0</v>
      </c>
      <c r="X34" s="342">
        <v>0</v>
      </c>
      <c r="Y34" s="305">
        <v>0</v>
      </c>
      <c r="Z34" s="342">
        <v>0</v>
      </c>
      <c r="AA34" s="298">
        <v>-0.68700000000000006</v>
      </c>
      <c r="AB34" s="342">
        <v>-3.4836577633721465E-2</v>
      </c>
      <c r="AC34" s="317">
        <v>347.125</v>
      </c>
      <c r="AD34" s="345">
        <v>17.050966846677227</v>
      </c>
      <c r="AE34" s="298">
        <v>28.434999999999999</v>
      </c>
      <c r="AF34" s="342">
        <v>1.3967425056831602</v>
      </c>
      <c r="AG34" s="298">
        <v>80.319000000000003</v>
      </c>
      <c r="AH34" s="342">
        <v>3.9453125132395197</v>
      </c>
      <c r="AI34" s="109" t="s">
        <v>59</v>
      </c>
    </row>
    <row r="35" spans="1:35" ht="30" customHeight="1">
      <c r="A35" s="109" t="s">
        <v>60</v>
      </c>
      <c r="B35" s="501">
        <v>167930.1</v>
      </c>
      <c r="C35" s="298">
        <v>496.48500000000001</v>
      </c>
      <c r="D35" s="342">
        <v>29.564979714774182</v>
      </c>
      <c r="E35" s="308">
        <v>460.06200000000001</v>
      </c>
      <c r="F35" s="342">
        <v>27.396041567294962</v>
      </c>
      <c r="G35" s="308">
        <v>2.246</v>
      </c>
      <c r="H35" s="342">
        <v>0.13374612413140943</v>
      </c>
      <c r="I35" s="305">
        <v>34.177</v>
      </c>
      <c r="J35" s="348">
        <v>2.0351920233478094</v>
      </c>
      <c r="K35" s="298">
        <v>4.258</v>
      </c>
      <c r="L35" s="342">
        <v>0.25144608664026663</v>
      </c>
      <c r="M35" s="311">
        <v>0.78100000000000003</v>
      </c>
      <c r="N35" s="342">
        <v>4.61201018473575E-2</v>
      </c>
      <c r="O35" s="313">
        <v>0</v>
      </c>
      <c r="P35" s="342">
        <v>0</v>
      </c>
      <c r="Q35" s="313">
        <v>3.4769999999999999</v>
      </c>
      <c r="R35" s="342">
        <v>0.20532598479290912</v>
      </c>
      <c r="S35" s="305">
        <v>0</v>
      </c>
      <c r="T35" s="342">
        <v>0</v>
      </c>
      <c r="U35" s="305">
        <v>0</v>
      </c>
      <c r="V35" s="342">
        <v>0</v>
      </c>
      <c r="W35" s="305">
        <v>0</v>
      </c>
      <c r="X35" s="342">
        <v>0</v>
      </c>
      <c r="Y35" s="305">
        <v>0</v>
      </c>
      <c r="Z35" s="342">
        <v>0</v>
      </c>
      <c r="AA35" s="298">
        <v>-0.40200000000000002</v>
      </c>
      <c r="AB35" s="342">
        <v>-2.3739156136539971E-2</v>
      </c>
      <c r="AC35" s="317">
        <v>391.46499999999997</v>
      </c>
      <c r="AD35" s="345">
        <v>23.311187214204004</v>
      </c>
      <c r="AE35" s="298">
        <v>40.902000000000001</v>
      </c>
      <c r="AF35" s="342">
        <v>2.4356562641241801</v>
      </c>
      <c r="AG35" s="298">
        <v>320.34199999999998</v>
      </c>
      <c r="AH35" s="342">
        <v>19.075913132904702</v>
      </c>
      <c r="AI35" s="109" t="s">
        <v>60</v>
      </c>
    </row>
    <row r="36" spans="1:35" ht="30" customHeight="1">
      <c r="A36" s="109" t="s">
        <v>61</v>
      </c>
      <c r="B36" s="501">
        <v>293024.266</v>
      </c>
      <c r="C36" s="298">
        <v>54.755000000000003</v>
      </c>
      <c r="D36" s="342">
        <v>1.8686165738915288</v>
      </c>
      <c r="E36" s="308">
        <v>42.552</v>
      </c>
      <c r="F36" s="342">
        <v>1.4521664222853132</v>
      </c>
      <c r="G36" s="308">
        <v>0.28399999999999997</v>
      </c>
      <c r="H36" s="342">
        <v>9.692030079174397E-3</v>
      </c>
      <c r="I36" s="305">
        <v>11.919</v>
      </c>
      <c r="J36" s="348">
        <v>0.40675812152704105</v>
      </c>
      <c r="K36" s="298">
        <v>16.884</v>
      </c>
      <c r="L36" s="342">
        <v>0.58994441972799816</v>
      </c>
      <c r="M36" s="311">
        <v>4.2590000000000003</v>
      </c>
      <c r="N36" s="342">
        <v>0.14881386422776263</v>
      </c>
      <c r="O36" s="313">
        <v>1.258</v>
      </c>
      <c r="P36" s="342">
        <v>4.3955820896577916E-2</v>
      </c>
      <c r="Q36" s="313">
        <v>11.367000000000001</v>
      </c>
      <c r="R36" s="342">
        <v>0.3971747346036576</v>
      </c>
      <c r="S36" s="305">
        <v>0</v>
      </c>
      <c r="T36" s="342">
        <v>0</v>
      </c>
      <c r="U36" s="305">
        <v>0</v>
      </c>
      <c r="V36" s="342">
        <v>0</v>
      </c>
      <c r="W36" s="305">
        <v>0</v>
      </c>
      <c r="X36" s="342">
        <v>0</v>
      </c>
      <c r="Y36" s="305">
        <v>0</v>
      </c>
      <c r="Z36" s="342">
        <v>0</v>
      </c>
      <c r="AA36" s="298">
        <v>-0.04</v>
      </c>
      <c r="AB36" s="342">
        <v>-1.3976413639611421E-3</v>
      </c>
      <c r="AC36" s="317">
        <v>1030.173</v>
      </c>
      <c r="AD36" s="345">
        <v>35.156576418145519</v>
      </c>
      <c r="AE36" s="298">
        <v>116.723</v>
      </c>
      <c r="AF36" s="342">
        <v>3.9833902356742015</v>
      </c>
      <c r="AG36" s="298">
        <v>272.06599999999997</v>
      </c>
      <c r="AH36" s="342">
        <v>9.2847600546502171</v>
      </c>
      <c r="AI36" s="109" t="s">
        <v>61</v>
      </c>
    </row>
    <row r="37" spans="1:35" ht="30" customHeight="1">
      <c r="A37" s="109" t="s">
        <v>62</v>
      </c>
      <c r="B37" s="501">
        <v>1586496.1939999999</v>
      </c>
      <c r="C37" s="298">
        <v>291.27100000000002</v>
      </c>
      <c r="D37" s="342">
        <v>1.8359388512973642</v>
      </c>
      <c r="E37" s="308">
        <v>207.53700000000001</v>
      </c>
      <c r="F37" s="342">
        <v>1.3081468508080141</v>
      </c>
      <c r="G37" s="308">
        <v>2.5630000000000002</v>
      </c>
      <c r="H37" s="342">
        <v>1.6155097060384125E-2</v>
      </c>
      <c r="I37" s="305">
        <v>81.171000000000006</v>
      </c>
      <c r="J37" s="348">
        <v>0.51163690342896606</v>
      </c>
      <c r="K37" s="298">
        <v>154.483</v>
      </c>
      <c r="L37" s="342">
        <v>1.009836307976872</v>
      </c>
      <c r="M37" s="311">
        <v>46.79</v>
      </c>
      <c r="N37" s="342">
        <v>0.30586045616823748</v>
      </c>
      <c r="O37" s="313">
        <v>0.14699999999999999</v>
      </c>
      <c r="P37" s="342">
        <v>9.6092086037039774E-4</v>
      </c>
      <c r="Q37" s="313">
        <v>107.54600000000001</v>
      </c>
      <c r="R37" s="342">
        <v>0.70301493094826395</v>
      </c>
      <c r="S37" s="305">
        <v>21.486000000000001</v>
      </c>
      <c r="T37" s="342">
        <v>0.1404513306525059</v>
      </c>
      <c r="U37" s="305">
        <v>21.486000000000001</v>
      </c>
      <c r="V37" s="342">
        <v>0.1404513306525059</v>
      </c>
      <c r="W37" s="305">
        <v>0</v>
      </c>
      <c r="X37" s="342">
        <v>0</v>
      </c>
      <c r="Y37" s="305">
        <v>0</v>
      </c>
      <c r="Z37" s="342">
        <v>0</v>
      </c>
      <c r="AA37" s="298">
        <v>-2.4249999999999998</v>
      </c>
      <c r="AB37" s="342">
        <v>-1.5851925757810983E-2</v>
      </c>
      <c r="AC37" s="317">
        <v>5474.3130000000001</v>
      </c>
      <c r="AD37" s="345">
        <v>34.505680005432147</v>
      </c>
      <c r="AE37" s="298">
        <v>811.678</v>
      </c>
      <c r="AF37" s="342">
        <v>5.1161673319463379</v>
      </c>
      <c r="AG37" s="298">
        <v>1677.761</v>
      </c>
      <c r="AH37" s="342">
        <v>10.575260163529897</v>
      </c>
      <c r="AI37" s="109" t="s">
        <v>62</v>
      </c>
    </row>
    <row r="38" spans="1:35" ht="30" customHeight="1">
      <c r="A38" s="109" t="s">
        <v>63</v>
      </c>
      <c r="B38" s="501">
        <v>804029.60100000002</v>
      </c>
      <c r="C38" s="298">
        <v>201.029</v>
      </c>
      <c r="D38" s="342">
        <v>2.5002686437162649</v>
      </c>
      <c r="E38" s="308">
        <v>156.19</v>
      </c>
      <c r="F38" s="342">
        <v>1.9425901708810343</v>
      </c>
      <c r="G38" s="308">
        <v>0.20599999999999999</v>
      </c>
      <c r="H38" s="342">
        <v>2.5620947256642106E-3</v>
      </c>
      <c r="I38" s="305">
        <v>44.633000000000003</v>
      </c>
      <c r="J38" s="348">
        <v>0.55511637810956671</v>
      </c>
      <c r="K38" s="298">
        <v>238.708</v>
      </c>
      <c r="L38" s="342">
        <v>3.0538521290175469</v>
      </c>
      <c r="M38" s="311">
        <v>23.968</v>
      </c>
      <c r="N38" s="342">
        <v>0.30662871721221141</v>
      </c>
      <c r="O38" s="313">
        <v>1.8460000000000001</v>
      </c>
      <c r="P38" s="342">
        <v>2.3616347295299663E-2</v>
      </c>
      <c r="Q38" s="313">
        <v>212.89400000000001</v>
      </c>
      <c r="R38" s="342">
        <v>2.7236070645100359</v>
      </c>
      <c r="S38" s="305">
        <v>4.819</v>
      </c>
      <c r="T38" s="342">
        <v>6.1650692099701553E-2</v>
      </c>
      <c r="U38" s="305">
        <v>4.819</v>
      </c>
      <c r="V38" s="342">
        <v>6.1650692099701553E-2</v>
      </c>
      <c r="W38" s="305">
        <v>0</v>
      </c>
      <c r="X38" s="342">
        <v>0</v>
      </c>
      <c r="Y38" s="305">
        <v>0</v>
      </c>
      <c r="Z38" s="342">
        <v>0</v>
      </c>
      <c r="AA38" s="298">
        <v>-0.11</v>
      </c>
      <c r="AB38" s="342">
        <v>-1.4072579645086473E-3</v>
      </c>
      <c r="AC38" s="317">
        <v>1879.8309999999999</v>
      </c>
      <c r="AD38" s="345">
        <v>23.380121797281937</v>
      </c>
      <c r="AE38" s="298">
        <v>348.03</v>
      </c>
      <c r="AF38" s="342">
        <v>4.3285719775384237</v>
      </c>
      <c r="AG38" s="298">
        <v>556.25699999999995</v>
      </c>
      <c r="AH38" s="342">
        <v>6.9183646884164895</v>
      </c>
      <c r="AI38" s="109" t="s">
        <v>63</v>
      </c>
    </row>
    <row r="39" spans="1:35" ht="30" customHeight="1">
      <c r="A39" s="109" t="s">
        <v>64</v>
      </c>
      <c r="B39" s="501">
        <v>139430.51300000001</v>
      </c>
      <c r="C39" s="298">
        <v>115.336</v>
      </c>
      <c r="D39" s="342">
        <v>8.2719339919519612</v>
      </c>
      <c r="E39" s="308">
        <v>87.793999999999997</v>
      </c>
      <c r="F39" s="342">
        <v>6.2966131380438934</v>
      </c>
      <c r="G39" s="308">
        <v>0</v>
      </c>
      <c r="H39" s="342">
        <v>0</v>
      </c>
      <c r="I39" s="305">
        <v>27.542000000000002</v>
      </c>
      <c r="J39" s="348">
        <v>1.9753208539080682</v>
      </c>
      <c r="K39" s="298">
        <v>36.777999999999999</v>
      </c>
      <c r="L39" s="342">
        <v>2.6979082027185446</v>
      </c>
      <c r="M39" s="311">
        <v>1.7150000000000001</v>
      </c>
      <c r="N39" s="342">
        <v>0.12580653019909468</v>
      </c>
      <c r="O39" s="313">
        <v>0</v>
      </c>
      <c r="P39" s="342">
        <v>0</v>
      </c>
      <c r="Q39" s="313">
        <v>35.063000000000002</v>
      </c>
      <c r="R39" s="342">
        <v>2.5721016725194499</v>
      </c>
      <c r="S39" s="305">
        <v>0</v>
      </c>
      <c r="T39" s="342">
        <v>0</v>
      </c>
      <c r="U39" s="305">
        <v>0</v>
      </c>
      <c r="V39" s="342">
        <v>0</v>
      </c>
      <c r="W39" s="305">
        <v>0</v>
      </c>
      <c r="X39" s="342">
        <v>0</v>
      </c>
      <c r="Y39" s="305">
        <v>0</v>
      </c>
      <c r="Z39" s="342">
        <v>0</v>
      </c>
      <c r="AA39" s="298">
        <v>-1.34</v>
      </c>
      <c r="AB39" s="342">
        <v>-9.8297813683257657E-2</v>
      </c>
      <c r="AC39" s="317">
        <v>497.50299999999999</v>
      </c>
      <c r="AD39" s="345">
        <v>35.681070756728836</v>
      </c>
      <c r="AE39" s="298">
        <v>31.303999999999998</v>
      </c>
      <c r="AF39" s="342">
        <v>2.2451326704937244</v>
      </c>
      <c r="AG39" s="298">
        <v>166.619</v>
      </c>
      <c r="AH39" s="342">
        <v>11.949966790984982</v>
      </c>
      <c r="AI39" s="109" t="s">
        <v>64</v>
      </c>
    </row>
    <row r="40" spans="1:35" ht="30" customHeight="1">
      <c r="A40" s="109" t="s">
        <v>65</v>
      </c>
      <c r="B40" s="501">
        <v>113570.83</v>
      </c>
      <c r="C40" s="298">
        <v>23.05</v>
      </c>
      <c r="D40" s="342">
        <v>2.0295704451574408</v>
      </c>
      <c r="E40" s="308">
        <v>20.341000000000001</v>
      </c>
      <c r="F40" s="342">
        <v>1.791040886114859</v>
      </c>
      <c r="G40" s="308">
        <v>4.3999999999999997E-2</v>
      </c>
      <c r="H40" s="342">
        <v>3.8742342553981508E-3</v>
      </c>
      <c r="I40" s="305">
        <v>2.665</v>
      </c>
      <c r="J40" s="348">
        <v>0.23465532478718348</v>
      </c>
      <c r="K40" s="298">
        <v>26.324000000000002</v>
      </c>
      <c r="L40" s="342">
        <v>2.3604903415034291</v>
      </c>
      <c r="M40" s="311">
        <v>2.4729999999999999</v>
      </c>
      <c r="N40" s="342">
        <v>0.22175553162657574</v>
      </c>
      <c r="O40" s="313">
        <v>1.2030000000000001</v>
      </c>
      <c r="P40" s="342">
        <v>0.10787379884624773</v>
      </c>
      <c r="Q40" s="313">
        <v>22.648</v>
      </c>
      <c r="R40" s="342">
        <v>2.0308610110306056</v>
      </c>
      <c r="S40" s="305">
        <v>0</v>
      </c>
      <c r="T40" s="342">
        <v>0</v>
      </c>
      <c r="U40" s="305">
        <v>0</v>
      </c>
      <c r="V40" s="342">
        <v>0</v>
      </c>
      <c r="W40" s="305">
        <v>0</v>
      </c>
      <c r="X40" s="342">
        <v>0</v>
      </c>
      <c r="Y40" s="305">
        <v>0</v>
      </c>
      <c r="Z40" s="342">
        <v>0</v>
      </c>
      <c r="AA40" s="298">
        <v>0</v>
      </c>
      <c r="AB40" s="342">
        <v>0</v>
      </c>
      <c r="AC40" s="317">
        <v>265.59800000000001</v>
      </c>
      <c r="AD40" s="345">
        <v>23.386110676482684</v>
      </c>
      <c r="AE40" s="298">
        <v>13.861000000000001</v>
      </c>
      <c r="AF40" s="342">
        <v>1.2204718412289495</v>
      </c>
      <c r="AG40" s="298">
        <v>63.171999999999997</v>
      </c>
      <c r="AH40" s="342">
        <v>5.5623437814093641</v>
      </c>
      <c r="AI40" s="109" t="s">
        <v>65</v>
      </c>
    </row>
    <row r="41" spans="1:35" ht="30" customHeight="1">
      <c r="A41" s="109" t="s">
        <v>66</v>
      </c>
      <c r="B41" s="501">
        <v>69267.038</v>
      </c>
      <c r="C41" s="298">
        <v>14.339</v>
      </c>
      <c r="D41" s="342">
        <v>2.0701043979966345</v>
      </c>
      <c r="E41" s="308">
        <v>11.428000000000001</v>
      </c>
      <c r="F41" s="342">
        <v>1.6498467857106869</v>
      </c>
      <c r="G41" s="308">
        <v>7.0000000000000001E-3</v>
      </c>
      <c r="H41" s="342">
        <v>1.0105816853320623E-3</v>
      </c>
      <c r="I41" s="305">
        <v>2.9039999999999999</v>
      </c>
      <c r="J41" s="348">
        <v>0.41924703060061552</v>
      </c>
      <c r="K41" s="298">
        <v>33.369</v>
      </c>
      <c r="L41" s="342">
        <v>4.7812497407451904</v>
      </c>
      <c r="M41" s="311">
        <v>1.0660000000000001</v>
      </c>
      <c r="N41" s="342">
        <v>0.15274093390974777</v>
      </c>
      <c r="O41" s="313">
        <v>0</v>
      </c>
      <c r="P41" s="342">
        <v>0</v>
      </c>
      <c r="Q41" s="313">
        <v>32.302999999999997</v>
      </c>
      <c r="R41" s="342">
        <v>4.6285088068354421</v>
      </c>
      <c r="S41" s="305">
        <v>0</v>
      </c>
      <c r="T41" s="342">
        <v>0</v>
      </c>
      <c r="U41" s="305">
        <v>0</v>
      </c>
      <c r="V41" s="342">
        <v>0</v>
      </c>
      <c r="W41" s="305">
        <v>0</v>
      </c>
      <c r="X41" s="342">
        <v>0</v>
      </c>
      <c r="Y41" s="305">
        <v>0</v>
      </c>
      <c r="Z41" s="342">
        <v>0</v>
      </c>
      <c r="AA41" s="298">
        <v>0</v>
      </c>
      <c r="AB41" s="342">
        <v>0</v>
      </c>
      <c r="AC41" s="317">
        <v>131.36799999999999</v>
      </c>
      <c r="AD41" s="345">
        <v>18.965442119814622</v>
      </c>
      <c r="AE41" s="298">
        <v>28.940999999999999</v>
      </c>
      <c r="AF41" s="342">
        <v>4.1781777935993167</v>
      </c>
      <c r="AG41" s="298">
        <v>44.466999999999999</v>
      </c>
      <c r="AH41" s="342">
        <v>6.4196479716658308</v>
      </c>
      <c r="AI41" s="109" t="s">
        <v>66</v>
      </c>
    </row>
    <row r="42" spans="1:35" ht="30" customHeight="1">
      <c r="A42" s="109" t="s">
        <v>67</v>
      </c>
      <c r="B42" s="501">
        <v>68485.366999999998</v>
      </c>
      <c r="C42" s="298">
        <v>35.363</v>
      </c>
      <c r="D42" s="342">
        <v>5.1635847990710184</v>
      </c>
      <c r="E42" s="308">
        <v>28.887</v>
      </c>
      <c r="F42" s="342">
        <v>4.2179813389917298</v>
      </c>
      <c r="G42" s="308">
        <v>0.65800000000000003</v>
      </c>
      <c r="H42" s="342">
        <v>9.6078918581249631E-2</v>
      </c>
      <c r="I42" s="305">
        <v>5.8179999999999996</v>
      </c>
      <c r="J42" s="348">
        <v>0.84952454149803991</v>
      </c>
      <c r="K42" s="298">
        <v>10.839</v>
      </c>
      <c r="L42" s="342">
        <v>1.6115428115538792</v>
      </c>
      <c r="M42" s="311">
        <v>7.7050000000000001</v>
      </c>
      <c r="N42" s="342">
        <v>1.1455796072536801</v>
      </c>
      <c r="O42" s="313">
        <v>0.46400000000000002</v>
      </c>
      <c r="P42" s="342">
        <v>6.8987532480948424E-2</v>
      </c>
      <c r="Q42" s="313">
        <v>2.67</v>
      </c>
      <c r="R42" s="342">
        <v>0.39697567181925059</v>
      </c>
      <c r="S42" s="305">
        <v>0</v>
      </c>
      <c r="T42" s="342">
        <v>0</v>
      </c>
      <c r="U42" s="305">
        <v>0</v>
      </c>
      <c r="V42" s="342">
        <v>0</v>
      </c>
      <c r="W42" s="305">
        <v>0</v>
      </c>
      <c r="X42" s="342">
        <v>0</v>
      </c>
      <c r="Y42" s="305">
        <v>0</v>
      </c>
      <c r="Z42" s="342">
        <v>0</v>
      </c>
      <c r="AA42" s="298">
        <v>0</v>
      </c>
      <c r="AB42" s="342">
        <v>0</v>
      </c>
      <c r="AC42" s="317">
        <v>93.483999999999995</v>
      </c>
      <c r="AD42" s="345">
        <v>13.650215235029696</v>
      </c>
      <c r="AE42" s="298">
        <v>15.013999999999999</v>
      </c>
      <c r="AF42" s="342">
        <v>2.1922931361381184</v>
      </c>
      <c r="AG42" s="298">
        <v>105.19799999999999</v>
      </c>
      <c r="AH42" s="342">
        <v>15.360653612325681</v>
      </c>
      <c r="AI42" s="109" t="s">
        <v>67</v>
      </c>
    </row>
    <row r="43" spans="1:35" ht="30" customHeight="1">
      <c r="A43" s="109" t="s">
        <v>68</v>
      </c>
      <c r="B43" s="501">
        <v>288241.03200000001</v>
      </c>
      <c r="C43" s="298">
        <v>40.597000000000001</v>
      </c>
      <c r="D43" s="342">
        <v>1.408439309223678</v>
      </c>
      <c r="E43" s="308">
        <v>33.049999999999997</v>
      </c>
      <c r="F43" s="342">
        <v>1.1466098275695875</v>
      </c>
      <c r="G43" s="308">
        <v>2.1000000000000001E-2</v>
      </c>
      <c r="H43" s="342">
        <v>7.2855692523332355E-4</v>
      </c>
      <c r="I43" s="305">
        <v>7.5259999999999998</v>
      </c>
      <c r="J43" s="348">
        <v>0.26110092472885676</v>
      </c>
      <c r="K43" s="298">
        <v>49.713999999999999</v>
      </c>
      <c r="L43" s="342">
        <v>1.748084204403396</v>
      </c>
      <c r="M43" s="311">
        <v>5.4790000000000001</v>
      </c>
      <c r="N43" s="342">
        <v>0.19265706553337503</v>
      </c>
      <c r="O43" s="313">
        <v>0.308</v>
      </c>
      <c r="P43" s="342">
        <v>1.0830147140770125E-2</v>
      </c>
      <c r="Q43" s="313">
        <v>43.927</v>
      </c>
      <c r="R43" s="342">
        <v>1.5445969917292508</v>
      </c>
      <c r="S43" s="305">
        <v>4.5640000000000001</v>
      </c>
      <c r="T43" s="342">
        <v>0.16048308944959366</v>
      </c>
      <c r="U43" s="305">
        <v>4.5640000000000001</v>
      </c>
      <c r="V43" s="342">
        <v>0.16048308944959366</v>
      </c>
      <c r="W43" s="305">
        <v>0</v>
      </c>
      <c r="X43" s="342">
        <v>0</v>
      </c>
      <c r="Y43" s="305">
        <v>0</v>
      </c>
      <c r="Z43" s="342">
        <v>0</v>
      </c>
      <c r="AA43" s="298">
        <v>0</v>
      </c>
      <c r="AB43" s="342">
        <v>0</v>
      </c>
      <c r="AC43" s="317">
        <v>705.16200000000003</v>
      </c>
      <c r="AD43" s="345">
        <v>24.464317071970516</v>
      </c>
      <c r="AE43" s="298">
        <v>60.814</v>
      </c>
      <c r="AF43" s="342">
        <v>2.1098314691018731</v>
      </c>
      <c r="AG43" s="298">
        <v>179.13399999999999</v>
      </c>
      <c r="AH43" s="342">
        <v>6.2147293449879122</v>
      </c>
      <c r="AI43" s="109" t="s">
        <v>68</v>
      </c>
    </row>
    <row r="44" spans="1:35" ht="30" customHeight="1">
      <c r="A44" s="109" t="s">
        <v>69</v>
      </c>
      <c r="B44" s="501">
        <v>383528.484</v>
      </c>
      <c r="C44" s="298">
        <v>132.608</v>
      </c>
      <c r="D44" s="342">
        <v>3.4575789160942736</v>
      </c>
      <c r="E44" s="308">
        <v>107.67</v>
      </c>
      <c r="F44" s="342">
        <v>2.807353416806456</v>
      </c>
      <c r="G44" s="308">
        <v>0.37</v>
      </c>
      <c r="H44" s="342">
        <v>9.6472626007094685E-3</v>
      </c>
      <c r="I44" s="305">
        <v>24.568000000000001</v>
      </c>
      <c r="J44" s="348">
        <v>0.64057823668710878</v>
      </c>
      <c r="K44" s="298">
        <v>98.254000000000005</v>
      </c>
      <c r="L44" s="342">
        <v>2.6800777297280693</v>
      </c>
      <c r="M44" s="311">
        <v>11.13</v>
      </c>
      <c r="N44" s="342">
        <v>0.30359339194204216</v>
      </c>
      <c r="O44" s="313">
        <v>0</v>
      </c>
      <c r="P44" s="342">
        <v>0</v>
      </c>
      <c r="Q44" s="313">
        <v>87.123999999999995</v>
      </c>
      <c r="R44" s="342">
        <v>2.3764843377860267</v>
      </c>
      <c r="S44" s="305">
        <v>4.5410000000000004</v>
      </c>
      <c r="T44" s="342">
        <v>0.12386501283098054</v>
      </c>
      <c r="U44" s="305">
        <v>4.5410000000000004</v>
      </c>
      <c r="V44" s="342">
        <v>0.12386501283098054</v>
      </c>
      <c r="W44" s="305">
        <v>0</v>
      </c>
      <c r="X44" s="342">
        <v>0</v>
      </c>
      <c r="Y44" s="305">
        <v>0</v>
      </c>
      <c r="Z44" s="342">
        <v>0</v>
      </c>
      <c r="AA44" s="298">
        <v>-0.78200000000000003</v>
      </c>
      <c r="AB44" s="342">
        <v>-2.1330640835460643E-2</v>
      </c>
      <c r="AC44" s="317">
        <v>738.6</v>
      </c>
      <c r="AD44" s="345">
        <v>19.258022045632472</v>
      </c>
      <c r="AE44" s="298">
        <v>85.984999999999999</v>
      </c>
      <c r="AF44" s="342">
        <v>2.241945607356767</v>
      </c>
      <c r="AG44" s="298">
        <v>376.80900000000003</v>
      </c>
      <c r="AH44" s="342">
        <v>9.8247983062452278</v>
      </c>
      <c r="AI44" s="109" t="s">
        <v>69</v>
      </c>
    </row>
    <row r="45" spans="1:35" ht="30" customHeight="1">
      <c r="A45" s="109" t="s">
        <v>70</v>
      </c>
      <c r="B45" s="501">
        <v>145540.921</v>
      </c>
      <c r="C45" s="298">
        <v>21.661999999999999</v>
      </c>
      <c r="D45" s="342">
        <v>1.4883786533135928</v>
      </c>
      <c r="E45" s="308">
        <v>18.559000000000001</v>
      </c>
      <c r="F45" s="342">
        <v>1.2751740110260812</v>
      </c>
      <c r="G45" s="308">
        <v>0.14899999999999999</v>
      </c>
      <c r="H45" s="342">
        <v>1.0237670544904686E-2</v>
      </c>
      <c r="I45" s="305">
        <v>2.9540000000000002</v>
      </c>
      <c r="J45" s="348">
        <v>0.20296697174260703</v>
      </c>
      <c r="K45" s="298">
        <v>49.466000000000001</v>
      </c>
      <c r="L45" s="342">
        <v>3.4782914665505831</v>
      </c>
      <c r="M45" s="311">
        <v>5.8579999999999997</v>
      </c>
      <c r="N45" s="342">
        <v>0.41191588992547029</v>
      </c>
      <c r="O45" s="313">
        <v>1.1819999999999999</v>
      </c>
      <c r="P45" s="342">
        <v>8.3114472839178208E-2</v>
      </c>
      <c r="Q45" s="313">
        <v>42.426000000000002</v>
      </c>
      <c r="R45" s="342">
        <v>2.9832611037859342</v>
      </c>
      <c r="S45" s="305">
        <v>1.6419999999999999</v>
      </c>
      <c r="T45" s="342">
        <v>0.11546020676982285</v>
      </c>
      <c r="U45" s="305">
        <v>0</v>
      </c>
      <c r="V45" s="342">
        <v>0</v>
      </c>
      <c r="W45" s="305">
        <v>0</v>
      </c>
      <c r="X45" s="342">
        <v>0</v>
      </c>
      <c r="Y45" s="305">
        <v>1.6419999999999999</v>
      </c>
      <c r="Z45" s="342">
        <v>0.11546020676982285</v>
      </c>
      <c r="AA45" s="298">
        <v>0</v>
      </c>
      <c r="AB45" s="342">
        <v>0</v>
      </c>
      <c r="AC45" s="317">
        <v>250.71700000000001</v>
      </c>
      <c r="AD45" s="345">
        <v>17.22656406716019</v>
      </c>
      <c r="AE45" s="298">
        <v>8.6530000000000005</v>
      </c>
      <c r="AF45" s="342">
        <v>0.59454069278563937</v>
      </c>
      <c r="AG45" s="298">
        <v>307.791</v>
      </c>
      <c r="AH45" s="342">
        <v>21.148072850246699</v>
      </c>
      <c r="AI45" s="109" t="s">
        <v>70</v>
      </c>
    </row>
    <row r="46" spans="1:35" ht="30" customHeight="1">
      <c r="A46" s="109" t="s">
        <v>71</v>
      </c>
      <c r="B46" s="501">
        <v>109498.76300000001</v>
      </c>
      <c r="C46" s="298">
        <v>65.319000000000003</v>
      </c>
      <c r="D46" s="342">
        <v>5.9652728679683804</v>
      </c>
      <c r="E46" s="308">
        <v>46.460999999999999</v>
      </c>
      <c r="F46" s="342">
        <v>4.2430616316642773</v>
      </c>
      <c r="G46" s="308">
        <v>0.02</v>
      </c>
      <c r="H46" s="342">
        <v>1.8265046519292643E-3</v>
      </c>
      <c r="I46" s="305">
        <v>18.838000000000001</v>
      </c>
      <c r="J46" s="348">
        <v>1.7203847316521741</v>
      </c>
      <c r="K46" s="298">
        <v>10.484</v>
      </c>
      <c r="L46" s="342">
        <v>0.99496722849626118</v>
      </c>
      <c r="M46" s="311">
        <v>2.8370000000000002</v>
      </c>
      <c r="N46" s="342">
        <v>0.26924094117168001</v>
      </c>
      <c r="O46" s="313">
        <v>0</v>
      </c>
      <c r="P46" s="342">
        <v>0</v>
      </c>
      <c r="Q46" s="313">
        <v>7.6470000000000002</v>
      </c>
      <c r="R46" s="342">
        <v>0.72572628732458133</v>
      </c>
      <c r="S46" s="305">
        <v>1.1819999999999999</v>
      </c>
      <c r="T46" s="342">
        <v>0.11217581687166928</v>
      </c>
      <c r="U46" s="305">
        <v>1.1819999999999999</v>
      </c>
      <c r="V46" s="342">
        <v>0.11217581687166928</v>
      </c>
      <c r="W46" s="305">
        <v>0</v>
      </c>
      <c r="X46" s="342">
        <v>0</v>
      </c>
      <c r="Y46" s="305">
        <v>0</v>
      </c>
      <c r="Z46" s="342">
        <v>0</v>
      </c>
      <c r="AA46" s="298">
        <v>-1.054</v>
      </c>
      <c r="AB46" s="342">
        <v>-0.1000281818804902</v>
      </c>
      <c r="AC46" s="317">
        <v>218.47399999999999</v>
      </c>
      <c r="AD46" s="345">
        <v>19.952188866279702</v>
      </c>
      <c r="AE46" s="298">
        <v>11.226000000000001</v>
      </c>
      <c r="AF46" s="342">
        <v>1.0252170611278961</v>
      </c>
      <c r="AG46" s="298">
        <v>96.085999999999999</v>
      </c>
      <c r="AH46" s="342">
        <v>8.7750762992637643</v>
      </c>
      <c r="AI46" s="109" t="s">
        <v>71</v>
      </c>
    </row>
    <row r="47" spans="1:35" ht="30" customHeight="1">
      <c r="A47" s="109" t="s">
        <v>72</v>
      </c>
      <c r="B47" s="501">
        <v>148605.052</v>
      </c>
      <c r="C47" s="298">
        <v>32.622999999999998</v>
      </c>
      <c r="D47" s="342">
        <v>2.1952820285006194</v>
      </c>
      <c r="E47" s="308">
        <v>23.382999999999999</v>
      </c>
      <c r="F47" s="342">
        <v>1.5734996681001128</v>
      </c>
      <c r="G47" s="308">
        <v>5.0000000000000001E-3</v>
      </c>
      <c r="H47" s="342">
        <v>3.3646231623404025E-4</v>
      </c>
      <c r="I47" s="305">
        <v>9.2349999999999994</v>
      </c>
      <c r="J47" s="348">
        <v>0.62144589808427242</v>
      </c>
      <c r="K47" s="298">
        <v>92.622</v>
      </c>
      <c r="L47" s="342">
        <v>6.5019106783167118</v>
      </c>
      <c r="M47" s="311">
        <v>9.1959999999999997</v>
      </c>
      <c r="N47" s="342">
        <v>0.64554393770163121</v>
      </c>
      <c r="O47" s="313">
        <v>0</v>
      </c>
      <c r="P47" s="342">
        <v>0</v>
      </c>
      <c r="Q47" s="313">
        <v>83.426000000000002</v>
      </c>
      <c r="R47" s="342">
        <v>5.8563667406150817</v>
      </c>
      <c r="S47" s="305">
        <v>0</v>
      </c>
      <c r="T47" s="342">
        <v>0</v>
      </c>
      <c r="U47" s="305">
        <v>0</v>
      </c>
      <c r="V47" s="342">
        <v>0</v>
      </c>
      <c r="W47" s="305">
        <v>0</v>
      </c>
      <c r="X47" s="342">
        <v>0</v>
      </c>
      <c r="Y47" s="305">
        <v>0</v>
      </c>
      <c r="Z47" s="342">
        <v>0</v>
      </c>
      <c r="AA47" s="298">
        <v>-2.78</v>
      </c>
      <c r="AB47" s="342">
        <v>-0.1951513861255475</v>
      </c>
      <c r="AC47" s="317">
        <v>254.45</v>
      </c>
      <c r="AD47" s="345">
        <v>17.12256727315031</v>
      </c>
      <c r="AE47" s="298">
        <v>65.206999999999994</v>
      </c>
      <c r="AF47" s="342">
        <v>4.3879396509346122</v>
      </c>
      <c r="AG47" s="298">
        <v>155.13800000000001</v>
      </c>
      <c r="AH47" s="342">
        <v>10.439618163183308</v>
      </c>
      <c r="AI47" s="109" t="s">
        <v>72</v>
      </c>
    </row>
    <row r="48" spans="1:35" ht="30" customHeight="1">
      <c r="A48" s="109" t="s">
        <v>73</v>
      </c>
      <c r="B48" s="501">
        <v>136491.516</v>
      </c>
      <c r="C48" s="298">
        <v>43.472000000000001</v>
      </c>
      <c r="D48" s="342">
        <v>3.1849598622671902</v>
      </c>
      <c r="E48" s="308">
        <v>34.146000000000001</v>
      </c>
      <c r="F48" s="342">
        <v>2.5016939514394432</v>
      </c>
      <c r="G48" s="308">
        <v>2.371</v>
      </c>
      <c r="H48" s="342">
        <v>0.17371043047100451</v>
      </c>
      <c r="I48" s="305">
        <v>6.9550000000000001</v>
      </c>
      <c r="J48" s="348">
        <v>0.50955548035674247</v>
      </c>
      <c r="K48" s="298">
        <v>39.421999999999997</v>
      </c>
      <c r="L48" s="342">
        <v>2.9226961402101148</v>
      </c>
      <c r="M48" s="311">
        <v>8.1449999999999996</v>
      </c>
      <c r="N48" s="342">
        <v>0.60385977530341917</v>
      </c>
      <c r="O48" s="313">
        <v>0.33600000000000002</v>
      </c>
      <c r="P48" s="342">
        <v>2.491060583203792E-2</v>
      </c>
      <c r="Q48" s="313">
        <v>30.940999999999999</v>
      </c>
      <c r="R48" s="342">
        <v>2.2939257590746585</v>
      </c>
      <c r="S48" s="305">
        <v>0</v>
      </c>
      <c r="T48" s="342">
        <v>0</v>
      </c>
      <c r="U48" s="305">
        <v>0</v>
      </c>
      <c r="V48" s="342">
        <v>0</v>
      </c>
      <c r="W48" s="305">
        <v>0</v>
      </c>
      <c r="X48" s="342">
        <v>0</v>
      </c>
      <c r="Y48" s="305">
        <v>0</v>
      </c>
      <c r="Z48" s="342">
        <v>0</v>
      </c>
      <c r="AA48" s="298">
        <v>0</v>
      </c>
      <c r="AB48" s="342">
        <v>0</v>
      </c>
      <c r="AC48" s="317">
        <v>248.666</v>
      </c>
      <c r="AD48" s="345">
        <v>18.218421722270268</v>
      </c>
      <c r="AE48" s="298">
        <v>33.463999999999999</v>
      </c>
      <c r="AF48" s="342">
        <v>2.4517274758674374</v>
      </c>
      <c r="AG48" s="298">
        <v>174.727</v>
      </c>
      <c r="AH48" s="342">
        <v>12.801308471070099</v>
      </c>
      <c r="AI48" s="109" t="s">
        <v>73</v>
      </c>
    </row>
    <row r="49" spans="1:35" ht="30" customHeight="1">
      <c r="A49" s="109" t="s">
        <v>74</v>
      </c>
      <c r="B49" s="501">
        <v>70689.138999999996</v>
      </c>
      <c r="C49" s="298">
        <v>14.209</v>
      </c>
      <c r="D49" s="342">
        <v>2.0100683359575227</v>
      </c>
      <c r="E49" s="308">
        <v>13.363</v>
      </c>
      <c r="F49" s="342">
        <v>1.8903894132873793</v>
      </c>
      <c r="G49" s="308">
        <v>2.4E-2</v>
      </c>
      <c r="H49" s="342">
        <v>3.395146742415409E-3</v>
      </c>
      <c r="I49" s="305">
        <v>0.82199999999999995</v>
      </c>
      <c r="J49" s="348">
        <v>0.11628377592772773</v>
      </c>
      <c r="K49" s="298">
        <v>89.18</v>
      </c>
      <c r="L49" s="342">
        <v>12.507677280009458</v>
      </c>
      <c r="M49" s="311">
        <v>30.123999999999999</v>
      </c>
      <c r="N49" s="342">
        <v>4.224952572135062</v>
      </c>
      <c r="O49" s="313">
        <v>0.79400000000000004</v>
      </c>
      <c r="P49" s="342">
        <v>0.11136012290118311</v>
      </c>
      <c r="Q49" s="313">
        <v>58.262</v>
      </c>
      <c r="R49" s="342">
        <v>8.1713645849732117</v>
      </c>
      <c r="S49" s="305">
        <v>0.55500000000000005</v>
      </c>
      <c r="T49" s="342">
        <v>7.7839884395663264E-2</v>
      </c>
      <c r="U49" s="305">
        <v>0.55500000000000005</v>
      </c>
      <c r="V49" s="342">
        <v>7.7839884395663264E-2</v>
      </c>
      <c r="W49" s="305">
        <v>0</v>
      </c>
      <c r="X49" s="342">
        <v>0</v>
      </c>
      <c r="Y49" s="305">
        <v>0</v>
      </c>
      <c r="Z49" s="342">
        <v>0</v>
      </c>
      <c r="AA49" s="298">
        <v>-2.004</v>
      </c>
      <c r="AB49" s="342">
        <v>-0.28106509608812463</v>
      </c>
      <c r="AC49" s="317">
        <v>225.744</v>
      </c>
      <c r="AD49" s="345">
        <v>31.934750259159333</v>
      </c>
      <c r="AE49" s="298">
        <v>34.496000000000002</v>
      </c>
      <c r="AF49" s="342">
        <v>4.8799575844317475</v>
      </c>
      <c r="AG49" s="298">
        <v>113.491</v>
      </c>
      <c r="AH49" s="342">
        <v>16.054941622644463</v>
      </c>
      <c r="AI49" s="109" t="s">
        <v>74</v>
      </c>
    </row>
    <row r="50" spans="1:35" ht="30" customHeight="1">
      <c r="A50" s="109" t="s">
        <v>75</v>
      </c>
      <c r="B50" s="501">
        <v>807156.40599999996</v>
      </c>
      <c r="C50" s="298">
        <v>111.24</v>
      </c>
      <c r="D50" s="342">
        <v>1.3781715560094308</v>
      </c>
      <c r="E50" s="308">
        <v>88.519000000000005</v>
      </c>
      <c r="F50" s="342">
        <v>1.0966771661848151</v>
      </c>
      <c r="G50" s="308">
        <v>1.92</v>
      </c>
      <c r="H50" s="342">
        <v>2.3787211322708626E-2</v>
      </c>
      <c r="I50" s="305">
        <v>20.800999999999998</v>
      </c>
      <c r="J50" s="348">
        <v>0.25770717850190733</v>
      </c>
      <c r="K50" s="298">
        <v>111.815</v>
      </c>
      <c r="L50" s="342">
        <v>1.41311046612784</v>
      </c>
      <c r="M50" s="311">
        <v>23.27</v>
      </c>
      <c r="N50" s="342">
        <v>0.29408469835706152</v>
      </c>
      <c r="O50" s="313">
        <v>0.28699999999999998</v>
      </c>
      <c r="P50" s="342">
        <v>3.6270867395133926E-3</v>
      </c>
      <c r="Q50" s="313">
        <v>88.257999999999996</v>
      </c>
      <c r="R50" s="342">
        <v>1.115398681031265</v>
      </c>
      <c r="S50" s="305">
        <v>19.215</v>
      </c>
      <c r="T50" s="342">
        <v>0.24283788048693328</v>
      </c>
      <c r="U50" s="305">
        <v>19.215</v>
      </c>
      <c r="V50" s="342">
        <v>0.24283788048693328</v>
      </c>
      <c r="W50" s="305">
        <v>0</v>
      </c>
      <c r="X50" s="342">
        <v>0</v>
      </c>
      <c r="Y50" s="305">
        <v>0</v>
      </c>
      <c r="Z50" s="342">
        <v>0</v>
      </c>
      <c r="AA50" s="298">
        <v>-1.9E-2</v>
      </c>
      <c r="AB50" s="342">
        <v>-2.4012072491552081E-4</v>
      </c>
      <c r="AC50" s="317">
        <v>2215.973</v>
      </c>
      <c r="AD50" s="345">
        <v>27.454071893966979</v>
      </c>
      <c r="AE50" s="298">
        <v>283.41399999999999</v>
      </c>
      <c r="AF50" s="342">
        <v>3.5112649530281992</v>
      </c>
      <c r="AG50" s="298">
        <v>1134.038</v>
      </c>
      <c r="AH50" s="342">
        <v>14.049792476032211</v>
      </c>
      <c r="AI50" s="109" t="s">
        <v>75</v>
      </c>
    </row>
    <row r="51" spans="1:35" ht="30" customHeight="1">
      <c r="A51" s="109" t="s">
        <v>76</v>
      </c>
      <c r="B51" s="501">
        <v>104501.917</v>
      </c>
      <c r="C51" s="298">
        <v>52.088000000000001</v>
      </c>
      <c r="D51" s="342">
        <v>4.984406171228418</v>
      </c>
      <c r="E51" s="308">
        <v>42.600999999999999</v>
      </c>
      <c r="F51" s="342">
        <v>4.076575934965863</v>
      </c>
      <c r="G51" s="308">
        <v>0.51</v>
      </c>
      <c r="H51" s="342">
        <v>4.8802932485917938E-2</v>
      </c>
      <c r="I51" s="305">
        <v>8.9770000000000003</v>
      </c>
      <c r="J51" s="348">
        <v>0.85902730377663794</v>
      </c>
      <c r="K51" s="298">
        <v>17.239000000000001</v>
      </c>
      <c r="L51" s="342">
        <v>1.627360924927292</v>
      </c>
      <c r="M51" s="311">
        <v>3.3540000000000001</v>
      </c>
      <c r="N51" s="342">
        <v>0.31661746865863089</v>
      </c>
      <c r="O51" s="313">
        <v>0.30499999999999999</v>
      </c>
      <c r="P51" s="342">
        <v>2.8791988056315568E-2</v>
      </c>
      <c r="Q51" s="313">
        <v>13.58</v>
      </c>
      <c r="R51" s="342">
        <v>1.2819514682123456</v>
      </c>
      <c r="S51" s="305">
        <v>0</v>
      </c>
      <c r="T51" s="342">
        <v>0</v>
      </c>
      <c r="U51" s="305">
        <v>0</v>
      </c>
      <c r="V51" s="342">
        <v>0</v>
      </c>
      <c r="W51" s="305">
        <v>0</v>
      </c>
      <c r="X51" s="342">
        <v>0</v>
      </c>
      <c r="Y51" s="305">
        <v>0</v>
      </c>
      <c r="Z51" s="342">
        <v>0</v>
      </c>
      <c r="AA51" s="298">
        <v>-0.29899999999999999</v>
      </c>
      <c r="AB51" s="342">
        <v>-2.8225588291273293E-2</v>
      </c>
      <c r="AC51" s="317">
        <v>236.55600000000001</v>
      </c>
      <c r="AD51" s="345">
        <v>22.63652254340942</v>
      </c>
      <c r="AE51" s="298">
        <v>33.883000000000003</v>
      </c>
      <c r="AF51" s="342">
        <v>3.2423328655301131</v>
      </c>
      <c r="AG51" s="298">
        <v>109.851</v>
      </c>
      <c r="AH51" s="342">
        <v>10.511864581393276</v>
      </c>
      <c r="AI51" s="109" t="s">
        <v>76</v>
      </c>
    </row>
    <row r="52" spans="1:35" ht="30" customHeight="1">
      <c r="A52" s="109" t="s">
        <v>77</v>
      </c>
      <c r="B52" s="501">
        <v>160141.67800000001</v>
      </c>
      <c r="C52" s="298">
        <v>43.116999999999997</v>
      </c>
      <c r="D52" s="342">
        <v>2.6924283883174995</v>
      </c>
      <c r="E52" s="308">
        <v>33.392000000000003</v>
      </c>
      <c r="F52" s="342">
        <v>2.0851536225316685</v>
      </c>
      <c r="G52" s="308">
        <v>0.28499999999999998</v>
      </c>
      <c r="H52" s="342">
        <v>1.7796741208119471E-2</v>
      </c>
      <c r="I52" s="305">
        <v>9.44</v>
      </c>
      <c r="J52" s="348">
        <v>0.5894780245777117</v>
      </c>
      <c r="K52" s="298">
        <v>24.567</v>
      </c>
      <c r="L52" s="342">
        <v>1.5407560099916231</v>
      </c>
      <c r="M52" s="311">
        <v>7.1120000000000001</v>
      </c>
      <c r="N52" s="342">
        <v>0.44603967692678897</v>
      </c>
      <c r="O52" s="313">
        <v>3.2839999999999998</v>
      </c>
      <c r="P52" s="342">
        <v>0.20596095318160504</v>
      </c>
      <c r="Q52" s="313">
        <v>14.170999999999999</v>
      </c>
      <c r="R52" s="342">
        <v>0.88875537988322928</v>
      </c>
      <c r="S52" s="305">
        <v>1.599</v>
      </c>
      <c r="T52" s="342">
        <v>0.10028366752051962</v>
      </c>
      <c r="U52" s="305">
        <v>1.599</v>
      </c>
      <c r="V52" s="342">
        <v>0.10028366752051962</v>
      </c>
      <c r="W52" s="305">
        <v>0</v>
      </c>
      <c r="X52" s="342">
        <v>0</v>
      </c>
      <c r="Y52" s="305">
        <v>0</v>
      </c>
      <c r="Z52" s="342">
        <v>0</v>
      </c>
      <c r="AA52" s="298">
        <v>-80.697999999999993</v>
      </c>
      <c r="AB52" s="342">
        <v>-5.0610953105509022</v>
      </c>
      <c r="AC52" s="317">
        <v>432.11</v>
      </c>
      <c r="AD52" s="345">
        <v>26.982981906808796</v>
      </c>
      <c r="AE52" s="298">
        <v>27.015000000000001</v>
      </c>
      <c r="AF52" s="342">
        <v>1.6869437324117458</v>
      </c>
      <c r="AG52" s="298">
        <v>299.685</v>
      </c>
      <c r="AH52" s="342">
        <v>18.71374171563258</v>
      </c>
      <c r="AI52" s="109" t="s">
        <v>77</v>
      </c>
    </row>
    <row r="53" spans="1:35" ht="30" customHeight="1">
      <c r="A53" s="109" t="s">
        <v>78</v>
      </c>
      <c r="B53" s="501">
        <v>202296.353</v>
      </c>
      <c r="C53" s="298">
        <v>95.266999999999996</v>
      </c>
      <c r="D53" s="342">
        <v>4.7092791633272792</v>
      </c>
      <c r="E53" s="308">
        <v>85.801000000000002</v>
      </c>
      <c r="F53" s="342">
        <v>4.2413517954028563</v>
      </c>
      <c r="G53" s="308">
        <v>0.41399999999999998</v>
      </c>
      <c r="H53" s="342">
        <v>2.0465025387778495E-2</v>
      </c>
      <c r="I53" s="305">
        <v>9.0519999999999996</v>
      </c>
      <c r="J53" s="348">
        <v>0.44746234253664469</v>
      </c>
      <c r="K53" s="298">
        <v>5.9370000000000003</v>
      </c>
      <c r="L53" s="342">
        <v>0.29089055525321805</v>
      </c>
      <c r="M53" s="311">
        <v>1.3520000000000001</v>
      </c>
      <c r="N53" s="342">
        <v>6.6242888782609186E-2</v>
      </c>
      <c r="O53" s="313">
        <v>0.68600000000000005</v>
      </c>
      <c r="P53" s="342">
        <v>3.3611406586442238E-2</v>
      </c>
      <c r="Q53" s="313">
        <v>3.899</v>
      </c>
      <c r="R53" s="342">
        <v>0.19103625988416659</v>
      </c>
      <c r="S53" s="305">
        <v>1.403</v>
      </c>
      <c r="T53" s="342">
        <v>6.8741695977811171E-2</v>
      </c>
      <c r="U53" s="305">
        <v>1.403</v>
      </c>
      <c r="V53" s="342">
        <v>6.8741695977811171E-2</v>
      </c>
      <c r="W53" s="305">
        <v>0</v>
      </c>
      <c r="X53" s="342">
        <v>0</v>
      </c>
      <c r="Y53" s="305">
        <v>0</v>
      </c>
      <c r="Z53" s="342">
        <v>0</v>
      </c>
      <c r="AA53" s="298">
        <v>0</v>
      </c>
      <c r="AB53" s="342">
        <v>0</v>
      </c>
      <c r="AC53" s="317">
        <v>445.72399999999999</v>
      </c>
      <c r="AD53" s="345">
        <v>22.033219748652613</v>
      </c>
      <c r="AE53" s="298">
        <v>86.933999999999997</v>
      </c>
      <c r="AF53" s="342">
        <v>4.2973587368626465</v>
      </c>
      <c r="AG53" s="298">
        <v>401.80200000000002</v>
      </c>
      <c r="AH53" s="342">
        <v>19.862048625266123</v>
      </c>
      <c r="AI53" s="109" t="s">
        <v>78</v>
      </c>
    </row>
    <row r="54" spans="1:35" ht="30" customHeight="1">
      <c r="A54" s="109" t="s">
        <v>79</v>
      </c>
      <c r="B54" s="501">
        <v>124712.117</v>
      </c>
      <c r="C54" s="298">
        <v>46.442999999999998</v>
      </c>
      <c r="D54" s="342">
        <v>3.724016648678973</v>
      </c>
      <c r="E54" s="308">
        <v>41.393999999999998</v>
      </c>
      <c r="F54" s="342">
        <v>3.3191642476889398</v>
      </c>
      <c r="G54" s="308">
        <v>0.48599999999999999</v>
      </c>
      <c r="H54" s="342">
        <v>3.8969749827917684E-2</v>
      </c>
      <c r="I54" s="305">
        <v>4.5629999999999997</v>
      </c>
      <c r="J54" s="348">
        <v>0.36588265116211599</v>
      </c>
      <c r="K54" s="298">
        <v>14.401</v>
      </c>
      <c r="L54" s="342">
        <v>1.2005746551712435</v>
      </c>
      <c r="M54" s="311">
        <v>10.879</v>
      </c>
      <c r="N54" s="342">
        <v>0.90695449438288711</v>
      </c>
      <c r="O54" s="313">
        <v>0.94099999999999995</v>
      </c>
      <c r="P54" s="342">
        <v>7.8448770954526764E-2</v>
      </c>
      <c r="Q54" s="313">
        <v>2.581</v>
      </c>
      <c r="R54" s="342">
        <v>0.21517138983382955</v>
      </c>
      <c r="S54" s="305">
        <v>15.393000000000001</v>
      </c>
      <c r="T54" s="342">
        <v>1.2832751661031145</v>
      </c>
      <c r="U54" s="305">
        <v>15.393000000000001</v>
      </c>
      <c r="V54" s="342">
        <v>1.2832751661031145</v>
      </c>
      <c r="W54" s="305">
        <v>0</v>
      </c>
      <c r="X54" s="342">
        <v>0</v>
      </c>
      <c r="Y54" s="305">
        <v>0</v>
      </c>
      <c r="Z54" s="342">
        <v>0</v>
      </c>
      <c r="AA54" s="298">
        <v>0</v>
      </c>
      <c r="AB54" s="342">
        <v>0</v>
      </c>
      <c r="AC54" s="317">
        <v>297.08100000000002</v>
      </c>
      <c r="AD54" s="345">
        <v>23.821342075365461</v>
      </c>
      <c r="AE54" s="298">
        <v>10.308</v>
      </c>
      <c r="AF54" s="342">
        <v>0.82654358276990836</v>
      </c>
      <c r="AG54" s="298">
        <v>68.777000000000001</v>
      </c>
      <c r="AH54" s="342">
        <v>5.5148610780137757</v>
      </c>
      <c r="AI54" s="109" t="s">
        <v>79</v>
      </c>
    </row>
    <row r="55" spans="1:35" ht="30" customHeight="1">
      <c r="A55" s="109" t="s">
        <v>80</v>
      </c>
      <c r="B55" s="501">
        <v>126144.626</v>
      </c>
      <c r="C55" s="298">
        <v>63.372</v>
      </c>
      <c r="D55" s="342">
        <v>5.0237574131774743</v>
      </c>
      <c r="E55" s="308">
        <v>59.191000000000003</v>
      </c>
      <c r="F55" s="342">
        <v>4.6923124572900949</v>
      </c>
      <c r="G55" s="308">
        <v>0.307</v>
      </c>
      <c r="H55" s="342">
        <v>2.4337144572452892E-2</v>
      </c>
      <c r="I55" s="305">
        <v>3.8740000000000001</v>
      </c>
      <c r="J55" s="348">
        <v>0.30710781131492676</v>
      </c>
      <c r="K55" s="298">
        <v>9.468</v>
      </c>
      <c r="L55" s="342">
        <v>0.73325999683539611</v>
      </c>
      <c r="M55" s="311">
        <v>5.2489999999999997</v>
      </c>
      <c r="N55" s="342">
        <v>0.40651475743440996</v>
      </c>
      <c r="O55" s="313">
        <v>8.5999999999999993E-2</v>
      </c>
      <c r="P55" s="342">
        <v>6.6603675251208335E-3</v>
      </c>
      <c r="Q55" s="313">
        <v>4.133</v>
      </c>
      <c r="R55" s="342">
        <v>0.32008487187586521</v>
      </c>
      <c r="S55" s="305">
        <v>0</v>
      </c>
      <c r="T55" s="342">
        <v>0</v>
      </c>
      <c r="U55" s="305">
        <v>0</v>
      </c>
      <c r="V55" s="342">
        <v>0</v>
      </c>
      <c r="W55" s="305">
        <v>0</v>
      </c>
      <c r="X55" s="342">
        <v>0</v>
      </c>
      <c r="Y55" s="305">
        <v>0</v>
      </c>
      <c r="Z55" s="342">
        <v>0</v>
      </c>
      <c r="AA55" s="298">
        <v>0</v>
      </c>
      <c r="AB55" s="342">
        <v>0</v>
      </c>
      <c r="AC55" s="317">
        <v>366.92899999999997</v>
      </c>
      <c r="AD55" s="345">
        <v>29.087961305620738</v>
      </c>
      <c r="AE55" s="298">
        <v>8.9489999999999998</v>
      </c>
      <c r="AF55" s="342">
        <v>0.70942380058267396</v>
      </c>
      <c r="AG55" s="298">
        <v>147.52799999999999</v>
      </c>
      <c r="AH55" s="342">
        <v>11.695147441318664</v>
      </c>
      <c r="AI55" s="109" t="s">
        <v>80</v>
      </c>
    </row>
    <row r="56" spans="1:35" ht="30" customHeight="1">
      <c r="A56" s="109" t="s">
        <v>81</v>
      </c>
      <c r="B56" s="501">
        <v>168276.37</v>
      </c>
      <c r="C56" s="298">
        <v>164.012</v>
      </c>
      <c r="D56" s="342">
        <v>9.7465853345897582</v>
      </c>
      <c r="E56" s="308">
        <v>141.06200000000001</v>
      </c>
      <c r="F56" s="342">
        <v>8.3827574840127586</v>
      </c>
      <c r="G56" s="308">
        <v>1.238</v>
      </c>
      <c r="H56" s="342">
        <v>7.3569450065983713E-2</v>
      </c>
      <c r="I56" s="305">
        <v>21.712</v>
      </c>
      <c r="J56" s="348">
        <v>1.2902584005110165</v>
      </c>
      <c r="K56" s="298">
        <v>5.1319999999999997</v>
      </c>
      <c r="L56" s="342">
        <v>0.30586161859640226</v>
      </c>
      <c r="M56" s="311">
        <v>0.23799999999999999</v>
      </c>
      <c r="N56" s="342">
        <v>1.4184541158601665E-2</v>
      </c>
      <c r="O56" s="313">
        <v>0.81100000000000005</v>
      </c>
      <c r="P56" s="342">
        <v>4.8334717981621644E-2</v>
      </c>
      <c r="Q56" s="313">
        <v>4.0830000000000002</v>
      </c>
      <c r="R56" s="342">
        <v>0.24334235945617902</v>
      </c>
      <c r="S56" s="305">
        <v>0</v>
      </c>
      <c r="T56" s="342">
        <v>0</v>
      </c>
      <c r="U56" s="305">
        <v>0</v>
      </c>
      <c r="V56" s="342">
        <v>0</v>
      </c>
      <c r="W56" s="305">
        <v>0</v>
      </c>
      <c r="X56" s="342">
        <v>0</v>
      </c>
      <c r="Y56" s="305">
        <v>0</v>
      </c>
      <c r="Z56" s="342">
        <v>0</v>
      </c>
      <c r="AA56" s="298">
        <v>0</v>
      </c>
      <c r="AB56" s="342">
        <v>0</v>
      </c>
      <c r="AC56" s="317">
        <v>437.685</v>
      </c>
      <c r="AD56" s="345">
        <v>26.009890752932215</v>
      </c>
      <c r="AE56" s="298">
        <v>54.74</v>
      </c>
      <c r="AF56" s="342">
        <v>3.2529819843392156</v>
      </c>
      <c r="AG56" s="298">
        <v>1324.8</v>
      </c>
      <c r="AH56" s="342">
        <v>78.727631217621351</v>
      </c>
      <c r="AI56" s="109" t="s">
        <v>81</v>
      </c>
    </row>
    <row r="57" spans="1:35" ht="30" customHeight="1" thickBot="1">
      <c r="A57" s="110" t="s">
        <v>82</v>
      </c>
      <c r="B57" s="299">
        <v>150579.486</v>
      </c>
      <c r="C57" s="300">
        <v>75.459999999999994</v>
      </c>
      <c r="D57" s="343">
        <v>5.0113067858393396</v>
      </c>
      <c r="E57" s="309">
        <v>53.832000000000001</v>
      </c>
      <c r="F57" s="343">
        <v>3.5749889596515154</v>
      </c>
      <c r="G57" s="309">
        <v>1.0680000000000001</v>
      </c>
      <c r="H57" s="343">
        <v>7.0925995855770155E-2</v>
      </c>
      <c r="I57" s="306">
        <v>20.56</v>
      </c>
      <c r="J57" s="349">
        <v>1.3653918303320545</v>
      </c>
      <c r="K57" s="300">
        <v>16.189</v>
      </c>
      <c r="L57" s="343">
        <v>1.1041250358686614</v>
      </c>
      <c r="M57" s="311">
        <v>9.8979999999999997</v>
      </c>
      <c r="N57" s="343">
        <v>0.6750651433089141</v>
      </c>
      <c r="O57" s="312">
        <v>1.105</v>
      </c>
      <c r="P57" s="343">
        <v>7.5363405067321684E-2</v>
      </c>
      <c r="Q57" s="312">
        <v>5.1859999999999999</v>
      </c>
      <c r="R57" s="343">
        <v>0.3536964874924256</v>
      </c>
      <c r="S57" s="306">
        <v>3.8740000000000001</v>
      </c>
      <c r="T57" s="343">
        <v>0.26421523188308077</v>
      </c>
      <c r="U57" s="306">
        <v>3.8740000000000001</v>
      </c>
      <c r="V57" s="343">
        <v>0.26421523188308077</v>
      </c>
      <c r="W57" s="306">
        <v>0</v>
      </c>
      <c r="X57" s="343">
        <v>0</v>
      </c>
      <c r="Y57" s="306">
        <v>0</v>
      </c>
      <c r="Z57" s="343">
        <v>0</v>
      </c>
      <c r="AA57" s="300">
        <v>-3.25</v>
      </c>
      <c r="AB57" s="343">
        <v>-0.22165707372741672</v>
      </c>
      <c r="AC57" s="318">
        <v>660.97699999999998</v>
      </c>
      <c r="AD57" s="346">
        <v>43.895554272246621</v>
      </c>
      <c r="AE57" s="300">
        <v>27.52</v>
      </c>
      <c r="AF57" s="343">
        <v>1.8276061853471859</v>
      </c>
      <c r="AG57" s="300">
        <v>186.916</v>
      </c>
      <c r="AH57" s="343">
        <v>12.413111836495442</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9" t="s">
        <v>83</v>
      </c>
      <c r="B4" s="116" t="s">
        <v>84</v>
      </c>
      <c r="C4" s="116"/>
      <c r="D4" s="116"/>
      <c r="E4" s="116"/>
      <c r="F4" s="116"/>
      <c r="G4" s="117" t="s">
        <v>85</v>
      </c>
      <c r="H4" s="118"/>
      <c r="I4" s="118"/>
      <c r="J4" s="118"/>
      <c r="K4" s="118"/>
      <c r="L4" s="118"/>
      <c r="M4" s="118"/>
      <c r="N4" s="118"/>
      <c r="O4" s="118"/>
      <c r="P4" s="119"/>
      <c r="Q4" s="119"/>
      <c r="R4" s="120"/>
      <c r="S4" s="769" t="s">
        <v>83</v>
      </c>
    </row>
    <row r="5" spans="1:19" s="53" customFormat="1" ht="24.95" customHeight="1" thickBot="1">
      <c r="A5" s="770"/>
      <c r="B5" s="777" t="s">
        <v>86</v>
      </c>
      <c r="C5" s="784" t="s">
        <v>87</v>
      </c>
      <c r="D5" s="247"/>
      <c r="E5" s="247"/>
      <c r="F5" s="248"/>
      <c r="G5" s="117" t="s">
        <v>88</v>
      </c>
      <c r="H5" s="118"/>
      <c r="I5" s="118"/>
      <c r="J5" s="118"/>
      <c r="K5" s="118"/>
      <c r="L5" s="121"/>
      <c r="M5" s="121"/>
      <c r="N5" s="121"/>
      <c r="O5" s="121"/>
      <c r="P5" s="119" t="s">
        <v>89</v>
      </c>
      <c r="Q5" s="119"/>
      <c r="R5" s="120"/>
      <c r="S5" s="770"/>
    </row>
    <row r="6" spans="1:19" s="53" customFormat="1" ht="24.95" customHeight="1" thickBot="1">
      <c r="A6" s="770"/>
      <c r="B6" s="778"/>
      <c r="C6" s="785"/>
      <c r="D6" s="249"/>
      <c r="E6" s="249"/>
      <c r="F6" s="250"/>
      <c r="G6" s="117" t="s">
        <v>90</v>
      </c>
      <c r="H6" s="118"/>
      <c r="I6" s="118"/>
      <c r="J6" s="118"/>
      <c r="K6" s="118"/>
      <c r="L6" s="361"/>
      <c r="M6" s="361"/>
      <c r="N6" s="361"/>
      <c r="O6" s="245" t="s">
        <v>91</v>
      </c>
      <c r="P6" s="244"/>
      <c r="Q6" s="123"/>
      <c r="R6" s="772" t="s">
        <v>97</v>
      </c>
      <c r="S6" s="770"/>
    </row>
    <row r="7" spans="1:19" s="53" customFormat="1" ht="24.95" customHeight="1">
      <c r="A7" s="770"/>
      <c r="B7" s="778"/>
      <c r="C7" s="785"/>
      <c r="D7" s="780" t="s">
        <v>98</v>
      </c>
      <c r="E7" s="780" t="s">
        <v>125</v>
      </c>
      <c r="F7" s="782" t="s">
        <v>99</v>
      </c>
      <c r="G7" s="767" t="s">
        <v>87</v>
      </c>
      <c r="H7" s="122"/>
      <c r="I7" s="122"/>
      <c r="J7" s="122"/>
      <c r="K7" s="775" t="s">
        <v>93</v>
      </c>
      <c r="L7" s="362"/>
      <c r="M7" s="362"/>
      <c r="N7" s="362"/>
      <c r="O7" s="767" t="s">
        <v>87</v>
      </c>
      <c r="P7" s="123" t="s">
        <v>95</v>
      </c>
      <c r="Q7" s="123" t="s">
        <v>96</v>
      </c>
      <c r="R7" s="773"/>
      <c r="S7" s="770"/>
    </row>
    <row r="8" spans="1:19" s="53" customFormat="1" ht="24.95" customHeight="1" thickBot="1">
      <c r="A8" s="771"/>
      <c r="B8" s="779"/>
      <c r="C8" s="786"/>
      <c r="D8" s="781"/>
      <c r="E8" s="781"/>
      <c r="F8" s="783"/>
      <c r="G8" s="768"/>
      <c r="H8" s="363" t="s">
        <v>98</v>
      </c>
      <c r="I8" s="363" t="s">
        <v>125</v>
      </c>
      <c r="J8" s="363" t="s">
        <v>99</v>
      </c>
      <c r="K8" s="776"/>
      <c r="L8" s="363" t="s">
        <v>98</v>
      </c>
      <c r="M8" s="363" t="s">
        <v>125</v>
      </c>
      <c r="N8" s="363" t="s">
        <v>99</v>
      </c>
      <c r="O8" s="768"/>
      <c r="P8" s="477"/>
      <c r="Q8" s="477"/>
      <c r="R8" s="774"/>
      <c r="S8" s="771"/>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2.503754709292096</v>
      </c>
      <c r="C10" s="285">
        <v>-15.530255752216917</v>
      </c>
      <c r="D10" s="286">
        <v>-14.179557225963237</v>
      </c>
      <c r="E10" s="286">
        <v>59.932013006207512</v>
      </c>
      <c r="F10" s="364">
        <v>-22.902517885233451</v>
      </c>
      <c r="G10" s="287">
        <v>-4.8724740486706537</v>
      </c>
      <c r="H10" s="286">
        <v>-28.082468538391765</v>
      </c>
      <c r="I10" s="286">
        <v>15.899634082592783</v>
      </c>
      <c r="J10" s="286">
        <v>1.9857822935585716</v>
      </c>
      <c r="K10" s="286">
        <v>-76.483292643935656</v>
      </c>
      <c r="L10" s="286">
        <v>-71.504140376998436</v>
      </c>
      <c r="M10" s="286" t="s">
        <v>22</v>
      </c>
      <c r="N10" s="364">
        <v>-97.405000550721439</v>
      </c>
      <c r="O10" s="284">
        <v>164.50637694851207</v>
      </c>
      <c r="P10" s="284">
        <v>-0.92371519424557391</v>
      </c>
      <c r="Q10" s="284">
        <v>-2.8066556924307662</v>
      </c>
      <c r="R10" s="284">
        <v>10.672725692273104</v>
      </c>
      <c r="S10" s="107" t="s">
        <v>100</v>
      </c>
    </row>
    <row r="11" spans="1:19" ht="24.95" customHeight="1">
      <c r="A11" s="108" t="s">
        <v>101</v>
      </c>
      <c r="B11" s="508">
        <v>3.8644599189361202</v>
      </c>
      <c r="C11" s="510">
        <v>-8.6932125299220075</v>
      </c>
      <c r="D11" s="290">
        <v>-14.776302851524093</v>
      </c>
      <c r="E11" s="290">
        <v>247.46162927981106</v>
      </c>
      <c r="F11" s="511">
        <v>16.491788321167888</v>
      </c>
      <c r="G11" s="509">
        <v>82.680318956143537</v>
      </c>
      <c r="H11" s="290">
        <v>34.709916821280416</v>
      </c>
      <c r="I11" s="290" t="s">
        <v>211</v>
      </c>
      <c r="J11" s="290">
        <v>94.485703994648645</v>
      </c>
      <c r="K11" s="290">
        <v>-34.632626700098783</v>
      </c>
      <c r="L11" s="290">
        <v>-34.632626700098783</v>
      </c>
      <c r="M11" s="290" t="s">
        <v>22</v>
      </c>
      <c r="N11" s="511" t="s">
        <v>22</v>
      </c>
      <c r="O11" s="508">
        <v>211.67597765363126</v>
      </c>
      <c r="P11" s="508">
        <v>-17.515988109770021</v>
      </c>
      <c r="Q11" s="508">
        <v>-64.601684922663225</v>
      </c>
      <c r="R11" s="508">
        <v>2.9534801219496956</v>
      </c>
      <c r="S11" s="108" t="s">
        <v>101</v>
      </c>
    </row>
    <row r="12" spans="1:19" ht="24.95" customHeight="1">
      <c r="A12" s="109" t="s">
        <v>37</v>
      </c>
      <c r="B12" s="288">
        <v>-0.33394601945200009</v>
      </c>
      <c r="C12" s="291">
        <v>-12.676720075400567</v>
      </c>
      <c r="D12" s="292">
        <v>-9.0558846679647047</v>
      </c>
      <c r="E12" s="292">
        <v>183.05084745762713</v>
      </c>
      <c r="F12" s="366">
        <v>-41.883116883116877</v>
      </c>
      <c r="G12" s="291">
        <v>-54.467736754297796</v>
      </c>
      <c r="H12" s="289">
        <v>-7.4122691870132087</v>
      </c>
      <c r="I12" s="289">
        <v>-94.945469798657712</v>
      </c>
      <c r="J12" s="289">
        <v>-58.76002390795437</v>
      </c>
      <c r="K12" s="289" t="s">
        <v>22</v>
      </c>
      <c r="L12" s="289" t="s">
        <v>22</v>
      </c>
      <c r="M12" s="289" t="s">
        <v>22</v>
      </c>
      <c r="N12" s="365" t="s">
        <v>22</v>
      </c>
      <c r="O12" s="288" t="s">
        <v>211</v>
      </c>
      <c r="P12" s="288">
        <v>-19.091784095034654</v>
      </c>
      <c r="Q12" s="288">
        <v>-43.388345558272214</v>
      </c>
      <c r="R12" s="288">
        <v>478.48516385110611</v>
      </c>
      <c r="S12" s="109" t="s">
        <v>102</v>
      </c>
    </row>
    <row r="13" spans="1:19" ht="24.95" customHeight="1">
      <c r="A13" s="109" t="s">
        <v>38</v>
      </c>
      <c r="B13" s="288">
        <v>2.2796538983822927</v>
      </c>
      <c r="C13" s="291">
        <v>26.468155500413573</v>
      </c>
      <c r="D13" s="292">
        <v>29.976946530824733</v>
      </c>
      <c r="E13" s="292">
        <v>150</v>
      </c>
      <c r="F13" s="366">
        <v>-1.8072289156626482</v>
      </c>
      <c r="G13" s="291">
        <v>-13.908123093282015</v>
      </c>
      <c r="H13" s="289">
        <v>-80.300997873384588</v>
      </c>
      <c r="I13" s="289">
        <v>-6.7204301075268802</v>
      </c>
      <c r="J13" s="289">
        <v>28.260507698709944</v>
      </c>
      <c r="K13" s="289" t="s">
        <v>22</v>
      </c>
      <c r="L13" s="289" t="s">
        <v>22</v>
      </c>
      <c r="M13" s="289" t="s">
        <v>22</v>
      </c>
      <c r="N13" s="365" t="s">
        <v>22</v>
      </c>
      <c r="O13" s="288" t="s">
        <v>22</v>
      </c>
      <c r="P13" s="288">
        <v>-63.285941988609636</v>
      </c>
      <c r="Q13" s="288">
        <v>-41.403114110537686</v>
      </c>
      <c r="R13" s="288">
        <v>213.58756203788107</v>
      </c>
      <c r="S13" s="109" t="s">
        <v>38</v>
      </c>
    </row>
    <row r="14" spans="1:19" ht="24.95" customHeight="1">
      <c r="A14" s="109" t="s">
        <v>39</v>
      </c>
      <c r="B14" s="288">
        <v>2.2070843446718129</v>
      </c>
      <c r="C14" s="291">
        <v>9.2313360920582852</v>
      </c>
      <c r="D14" s="292">
        <v>19.354614126083476</v>
      </c>
      <c r="E14" s="292" t="s">
        <v>211</v>
      </c>
      <c r="F14" s="366">
        <v>-39.015441064057491</v>
      </c>
      <c r="G14" s="291">
        <v>5.1847051198963072</v>
      </c>
      <c r="H14" s="289">
        <v>-27.381354976890989</v>
      </c>
      <c r="I14" s="289" t="s">
        <v>22</v>
      </c>
      <c r="J14" s="289">
        <v>13.625226376904223</v>
      </c>
      <c r="K14" s="289" t="s">
        <v>22</v>
      </c>
      <c r="L14" s="289" t="s">
        <v>22</v>
      </c>
      <c r="M14" s="289" t="s">
        <v>22</v>
      </c>
      <c r="N14" s="365" t="s">
        <v>22</v>
      </c>
      <c r="O14" s="288" t="s">
        <v>22</v>
      </c>
      <c r="P14" s="288">
        <v>-1.9123033239268921</v>
      </c>
      <c r="Q14" s="288">
        <v>-3.7239242581479601</v>
      </c>
      <c r="R14" s="288">
        <v>-88.365254407798503</v>
      </c>
      <c r="S14" s="109" t="s">
        <v>39</v>
      </c>
    </row>
    <row r="15" spans="1:19" ht="24.95" customHeight="1">
      <c r="A15" s="109" t="s">
        <v>40</v>
      </c>
      <c r="B15" s="288">
        <v>-1.2248187606237764</v>
      </c>
      <c r="C15" s="291">
        <v>33.847872043396734</v>
      </c>
      <c r="D15" s="292">
        <v>22.46392190152801</v>
      </c>
      <c r="E15" s="292">
        <v>-60</v>
      </c>
      <c r="F15" s="366">
        <v>69.157366973960876</v>
      </c>
      <c r="G15" s="291">
        <v>118.07976076672304</v>
      </c>
      <c r="H15" s="289">
        <v>33.483146067415731</v>
      </c>
      <c r="I15" s="289" t="s">
        <v>22</v>
      </c>
      <c r="J15" s="289">
        <v>129.61394908361652</v>
      </c>
      <c r="K15" s="289" t="s">
        <v>22</v>
      </c>
      <c r="L15" s="289" t="s">
        <v>22</v>
      </c>
      <c r="M15" s="289" t="s">
        <v>22</v>
      </c>
      <c r="N15" s="365" t="s">
        <v>22</v>
      </c>
      <c r="O15" s="288" t="s">
        <v>22</v>
      </c>
      <c r="P15" s="288">
        <v>-2.1695537563547305</v>
      </c>
      <c r="Q15" s="288">
        <v>35.526214191954296</v>
      </c>
      <c r="R15" s="288">
        <v>251.64997164997163</v>
      </c>
      <c r="S15" s="109" t="s">
        <v>40</v>
      </c>
    </row>
    <row r="16" spans="1:19" ht="24.95" customHeight="1">
      <c r="A16" s="109" t="s">
        <v>41</v>
      </c>
      <c r="B16" s="288">
        <v>3.8059794210093543</v>
      </c>
      <c r="C16" s="291">
        <v>-24.772025895073895</v>
      </c>
      <c r="D16" s="292">
        <v>-20.571139752337629</v>
      </c>
      <c r="E16" s="292">
        <v>-54.385964912280706</v>
      </c>
      <c r="F16" s="366">
        <v>-35.149532710280369</v>
      </c>
      <c r="G16" s="291">
        <v>-3.9439775910364148</v>
      </c>
      <c r="H16" s="289">
        <v>-61.078757626178593</v>
      </c>
      <c r="I16" s="289" t="s">
        <v>22</v>
      </c>
      <c r="J16" s="289">
        <v>32.412107539011089</v>
      </c>
      <c r="K16" s="289" t="s">
        <v>22</v>
      </c>
      <c r="L16" s="289" t="s">
        <v>22</v>
      </c>
      <c r="M16" s="289" t="s">
        <v>22</v>
      </c>
      <c r="N16" s="365" t="s">
        <v>22</v>
      </c>
      <c r="O16" s="288" t="s">
        <v>22</v>
      </c>
      <c r="P16" s="288">
        <v>-8.2342927954348113</v>
      </c>
      <c r="Q16" s="288">
        <v>35.56352810961414</v>
      </c>
      <c r="R16" s="288">
        <v>-83.470332267351893</v>
      </c>
      <c r="S16" s="109" t="s">
        <v>41</v>
      </c>
    </row>
    <row r="17" spans="1:19" ht="24.95" customHeight="1">
      <c r="A17" s="109" t="s">
        <v>42</v>
      </c>
      <c r="B17" s="288">
        <v>2.1994303439760472</v>
      </c>
      <c r="C17" s="291">
        <v>-12.359065250740969</v>
      </c>
      <c r="D17" s="292">
        <v>-1.2357779827798225</v>
      </c>
      <c r="E17" s="292">
        <v>-20</v>
      </c>
      <c r="F17" s="366">
        <v>-50.685475859328434</v>
      </c>
      <c r="G17" s="291">
        <v>9.2933130699088196</v>
      </c>
      <c r="H17" s="289">
        <v>123.92067392067392</v>
      </c>
      <c r="I17" s="289" t="s">
        <v>22</v>
      </c>
      <c r="J17" s="289">
        <v>-1.7522306995991244</v>
      </c>
      <c r="K17" s="289" t="s">
        <v>22</v>
      </c>
      <c r="L17" s="289" t="s">
        <v>22</v>
      </c>
      <c r="M17" s="289" t="s">
        <v>22</v>
      </c>
      <c r="N17" s="365" t="s">
        <v>22</v>
      </c>
      <c r="O17" s="288" t="s">
        <v>22</v>
      </c>
      <c r="P17" s="288">
        <v>-14.154493208938305</v>
      </c>
      <c r="Q17" s="288">
        <v>-32.564155516667938</v>
      </c>
      <c r="R17" s="288">
        <v>-61.628928778623347</v>
      </c>
      <c r="S17" s="109" t="s">
        <v>42</v>
      </c>
    </row>
    <row r="18" spans="1:19" ht="24.95" customHeight="1">
      <c r="A18" s="109" t="s">
        <v>43</v>
      </c>
      <c r="B18" s="288">
        <v>1.6286263488887442</v>
      </c>
      <c r="C18" s="291">
        <v>6.627251314505969</v>
      </c>
      <c r="D18" s="292">
        <v>11.209239130434796</v>
      </c>
      <c r="E18" s="292" t="s">
        <v>211</v>
      </c>
      <c r="F18" s="366">
        <v>-31.081807081807085</v>
      </c>
      <c r="G18" s="291">
        <v>7.6618213595578908</v>
      </c>
      <c r="H18" s="289">
        <v>-68.589505024190544</v>
      </c>
      <c r="I18" s="289">
        <v>-11.785714285714292</v>
      </c>
      <c r="J18" s="289">
        <v>35.314691194027347</v>
      </c>
      <c r="K18" s="289">
        <v>-87.05007436787308</v>
      </c>
      <c r="L18" s="289">
        <v>-29.557713052858674</v>
      </c>
      <c r="M18" s="289" t="s">
        <v>22</v>
      </c>
      <c r="N18" s="365" t="s">
        <v>22</v>
      </c>
      <c r="O18" s="288" t="s">
        <v>22</v>
      </c>
      <c r="P18" s="288">
        <v>9.5775314272196255</v>
      </c>
      <c r="Q18" s="288">
        <v>9.8278486942264749</v>
      </c>
      <c r="R18" s="288">
        <v>-33.713012626775452</v>
      </c>
      <c r="S18" s="109" t="s">
        <v>43</v>
      </c>
    </row>
    <row r="19" spans="1:19" ht="24.95" customHeight="1">
      <c r="A19" s="109" t="s">
        <v>44</v>
      </c>
      <c r="B19" s="288">
        <v>0.51448986188337642</v>
      </c>
      <c r="C19" s="291">
        <v>-30.428630387359235</v>
      </c>
      <c r="D19" s="292">
        <v>-31.125748978215157</v>
      </c>
      <c r="E19" s="292">
        <v>396.15384615384619</v>
      </c>
      <c r="F19" s="366">
        <v>-29.68372627947096</v>
      </c>
      <c r="G19" s="291">
        <v>-56.085184900438222</v>
      </c>
      <c r="H19" s="289">
        <v>-82.863376004305536</v>
      </c>
      <c r="I19" s="289" t="s">
        <v>22</v>
      </c>
      <c r="J19" s="289">
        <v>51.018603936039369</v>
      </c>
      <c r="K19" s="289">
        <v>-91.577373536007968</v>
      </c>
      <c r="L19" s="289">
        <v>-91.577373536007968</v>
      </c>
      <c r="M19" s="289" t="s">
        <v>22</v>
      </c>
      <c r="N19" s="365" t="s">
        <v>22</v>
      </c>
      <c r="O19" s="288" t="s">
        <v>22</v>
      </c>
      <c r="P19" s="288">
        <v>15.882188120540746</v>
      </c>
      <c r="Q19" s="288">
        <v>-33.868503326202955</v>
      </c>
      <c r="R19" s="288">
        <v>49.171674204666317</v>
      </c>
      <c r="S19" s="109" t="s">
        <v>44</v>
      </c>
    </row>
    <row r="20" spans="1:19" ht="24.95" customHeight="1">
      <c r="A20" s="109" t="s">
        <v>45</v>
      </c>
      <c r="B20" s="288">
        <v>1.3564013974866072</v>
      </c>
      <c r="C20" s="291">
        <v>-2.8456955003081958</v>
      </c>
      <c r="D20" s="292">
        <v>-7.7600900466312908</v>
      </c>
      <c r="E20" s="292">
        <v>59.757236227824478</v>
      </c>
      <c r="F20" s="366">
        <v>9.8227474150664733</v>
      </c>
      <c r="G20" s="291">
        <v>-66.150062329436338</v>
      </c>
      <c r="H20" s="289">
        <v>-48.143393245111596</v>
      </c>
      <c r="I20" s="289" t="s">
        <v>211</v>
      </c>
      <c r="J20" s="289">
        <v>-77.244945933239308</v>
      </c>
      <c r="K20" s="289" t="s">
        <v>211</v>
      </c>
      <c r="L20" s="289" t="s">
        <v>211</v>
      </c>
      <c r="M20" s="289" t="s">
        <v>22</v>
      </c>
      <c r="N20" s="365" t="s">
        <v>22</v>
      </c>
      <c r="O20" s="288" t="s">
        <v>22</v>
      </c>
      <c r="P20" s="288">
        <v>-5.1891263524993292</v>
      </c>
      <c r="Q20" s="288">
        <v>2.3843021103295143</v>
      </c>
      <c r="R20" s="288">
        <v>447.17553351033689</v>
      </c>
      <c r="S20" s="109" t="s">
        <v>45</v>
      </c>
    </row>
    <row r="21" spans="1:19" ht="24.95" customHeight="1">
      <c r="A21" s="109" t="s">
        <v>46</v>
      </c>
      <c r="B21" s="288">
        <v>1.4963561457642243</v>
      </c>
      <c r="C21" s="291">
        <v>-15.902025279205645</v>
      </c>
      <c r="D21" s="292">
        <v>-18.636750841021637</v>
      </c>
      <c r="E21" s="292">
        <v>189.08780903665814</v>
      </c>
      <c r="F21" s="366">
        <v>-13.952980617534365</v>
      </c>
      <c r="G21" s="291">
        <v>49.55468402851568</v>
      </c>
      <c r="H21" s="289">
        <v>20.572695537314843</v>
      </c>
      <c r="I21" s="289" t="s">
        <v>211</v>
      </c>
      <c r="J21" s="289">
        <v>50.761501256045875</v>
      </c>
      <c r="K21" s="289">
        <v>-90.598463404771536</v>
      </c>
      <c r="L21" s="289">
        <v>40.766902119071631</v>
      </c>
      <c r="M21" s="289" t="s">
        <v>22</v>
      </c>
      <c r="N21" s="365" t="s">
        <v>22</v>
      </c>
      <c r="O21" s="288">
        <v>-86.693097489071874</v>
      </c>
      <c r="P21" s="288">
        <v>6.4555780039425912</v>
      </c>
      <c r="Q21" s="288">
        <v>36.64076041861253</v>
      </c>
      <c r="R21" s="288">
        <v>0.49583716520309906</v>
      </c>
      <c r="S21" s="109" t="s">
        <v>46</v>
      </c>
    </row>
    <row r="22" spans="1:19" ht="24.95" customHeight="1">
      <c r="A22" s="109" t="s">
        <v>47</v>
      </c>
      <c r="B22" s="288">
        <v>3.3885901174933224</v>
      </c>
      <c r="C22" s="291">
        <v>-24.159350433235787</v>
      </c>
      <c r="D22" s="292">
        <v>-25.225942402247711</v>
      </c>
      <c r="E22" s="292">
        <v>24.031007751937977</v>
      </c>
      <c r="F22" s="366">
        <v>-20.847687007874015</v>
      </c>
      <c r="G22" s="291">
        <v>-57.99321341263181</v>
      </c>
      <c r="H22" s="289">
        <v>-42.835481425322207</v>
      </c>
      <c r="I22" s="289">
        <v>55.866900175131349</v>
      </c>
      <c r="J22" s="289">
        <v>-59.783929994606297</v>
      </c>
      <c r="K22" s="289" t="s">
        <v>22</v>
      </c>
      <c r="L22" s="289" t="s">
        <v>22</v>
      </c>
      <c r="M22" s="289" t="s">
        <v>22</v>
      </c>
      <c r="N22" s="365" t="s">
        <v>22</v>
      </c>
      <c r="O22" s="288">
        <v>-82.051282051282044</v>
      </c>
      <c r="P22" s="288">
        <v>6.7570213302948048</v>
      </c>
      <c r="Q22" s="288">
        <v>-19.888790635631963</v>
      </c>
      <c r="R22" s="288">
        <v>-3.5072723632787017</v>
      </c>
      <c r="S22" s="109" t="s">
        <v>47</v>
      </c>
    </row>
    <row r="23" spans="1:19" ht="24.95" customHeight="1">
      <c r="A23" s="109" t="s">
        <v>48</v>
      </c>
      <c r="B23" s="288">
        <v>2.6653919039767686</v>
      </c>
      <c r="C23" s="291">
        <v>-19.79866663125182</v>
      </c>
      <c r="D23" s="292">
        <v>-24.514933348878785</v>
      </c>
      <c r="E23" s="292">
        <v>49.356368563685635</v>
      </c>
      <c r="F23" s="366">
        <v>3.4336600302183484</v>
      </c>
      <c r="G23" s="291">
        <v>-11.991809048441809</v>
      </c>
      <c r="H23" s="289">
        <v>-22.544328027402784</v>
      </c>
      <c r="I23" s="289">
        <v>15.713781542262211</v>
      </c>
      <c r="J23" s="289">
        <v>-10.244954706551141</v>
      </c>
      <c r="K23" s="289" t="s">
        <v>22</v>
      </c>
      <c r="L23" s="289" t="s">
        <v>22</v>
      </c>
      <c r="M23" s="289" t="s">
        <v>22</v>
      </c>
      <c r="N23" s="365" t="s">
        <v>22</v>
      </c>
      <c r="O23" s="288">
        <v>-5.1087984862819269</v>
      </c>
      <c r="P23" s="288">
        <v>14.658763558048264</v>
      </c>
      <c r="Q23" s="288">
        <v>-14.210118716801674</v>
      </c>
      <c r="R23" s="288">
        <v>-0.86254704493447321</v>
      </c>
      <c r="S23" s="109" t="s">
        <v>48</v>
      </c>
    </row>
    <row r="24" spans="1:19" ht="24.95" customHeight="1">
      <c r="A24" s="109" t="s">
        <v>49</v>
      </c>
      <c r="B24" s="288">
        <v>3.4118127627930761</v>
      </c>
      <c r="C24" s="291">
        <v>-27.707423259644941</v>
      </c>
      <c r="D24" s="292">
        <v>-29.816918592590241</v>
      </c>
      <c r="E24" s="292">
        <v>-24.838671829168135</v>
      </c>
      <c r="F24" s="366">
        <v>-15.465934954161625</v>
      </c>
      <c r="G24" s="291">
        <v>90.125045972784108</v>
      </c>
      <c r="H24" s="289">
        <v>53.909292433047739</v>
      </c>
      <c r="I24" s="289">
        <v>-61.978068325601008</v>
      </c>
      <c r="J24" s="289">
        <v>107.46622019332642</v>
      </c>
      <c r="K24" s="289">
        <v>-97.100241977071676</v>
      </c>
      <c r="L24" s="289">
        <v>-96.617776338314897</v>
      </c>
      <c r="M24" s="289" t="s">
        <v>22</v>
      </c>
      <c r="N24" s="365" t="s">
        <v>22</v>
      </c>
      <c r="O24" s="288" t="s">
        <v>211</v>
      </c>
      <c r="P24" s="288">
        <v>13.1763769280264</v>
      </c>
      <c r="Q24" s="288">
        <v>9.6666110972946768</v>
      </c>
      <c r="R24" s="288">
        <v>37.943718338867768</v>
      </c>
      <c r="S24" s="109" t="s">
        <v>49</v>
      </c>
    </row>
    <row r="25" spans="1:19" ht="24.95" customHeight="1">
      <c r="A25" s="109" t="s">
        <v>50</v>
      </c>
      <c r="B25" s="288">
        <v>0.40722412933413921</v>
      </c>
      <c r="C25" s="291">
        <v>300.1935531899054</v>
      </c>
      <c r="D25" s="292">
        <v>461.69542839842563</v>
      </c>
      <c r="E25" s="292">
        <v>-78.395061728395063</v>
      </c>
      <c r="F25" s="366">
        <v>44.440082441849057</v>
      </c>
      <c r="G25" s="291">
        <v>-67.226440906477393</v>
      </c>
      <c r="H25" s="289">
        <v>8.116883116882434E-2</v>
      </c>
      <c r="I25" s="289" t="s">
        <v>22</v>
      </c>
      <c r="J25" s="289">
        <v>-68.921857534803365</v>
      </c>
      <c r="K25" s="289" t="s">
        <v>22</v>
      </c>
      <c r="L25" s="289" t="s">
        <v>22</v>
      </c>
      <c r="M25" s="289" t="s">
        <v>22</v>
      </c>
      <c r="N25" s="365" t="s">
        <v>22</v>
      </c>
      <c r="O25" s="288">
        <v>121.19205298013247</v>
      </c>
      <c r="P25" s="288">
        <v>-0.93557972613285756</v>
      </c>
      <c r="Q25" s="288">
        <v>141.20147577799167</v>
      </c>
      <c r="R25" s="288">
        <v>132.25260472039122</v>
      </c>
      <c r="S25" s="109" t="s">
        <v>50</v>
      </c>
    </row>
    <row r="26" spans="1:19" ht="24.95" customHeight="1">
      <c r="A26" s="109" t="s">
        <v>51</v>
      </c>
      <c r="B26" s="288">
        <v>1.4548767886627161</v>
      </c>
      <c r="C26" s="291">
        <v>-20.537298301934612</v>
      </c>
      <c r="D26" s="292">
        <v>-18.983459305509911</v>
      </c>
      <c r="E26" s="292">
        <v>-17.518248175182478</v>
      </c>
      <c r="F26" s="366">
        <v>-26.705012325390314</v>
      </c>
      <c r="G26" s="291">
        <v>-89.862434443559678</v>
      </c>
      <c r="H26" s="289">
        <v>-98.616661543190901</v>
      </c>
      <c r="I26" s="289" t="s">
        <v>22</v>
      </c>
      <c r="J26" s="289">
        <v>-84.954159883471846</v>
      </c>
      <c r="K26" s="289" t="s">
        <v>22</v>
      </c>
      <c r="L26" s="289" t="s">
        <v>22</v>
      </c>
      <c r="M26" s="289" t="s">
        <v>22</v>
      </c>
      <c r="N26" s="365" t="s">
        <v>22</v>
      </c>
      <c r="O26" s="288" t="s">
        <v>22</v>
      </c>
      <c r="P26" s="288">
        <v>-14.711893336527453</v>
      </c>
      <c r="Q26" s="288">
        <v>38.265452254110102</v>
      </c>
      <c r="R26" s="288">
        <v>288.71704301753505</v>
      </c>
      <c r="S26" s="109" t="s">
        <v>51</v>
      </c>
    </row>
    <row r="27" spans="1:19" ht="24.95" customHeight="1">
      <c r="A27" s="109" t="s">
        <v>52</v>
      </c>
      <c r="B27" s="288">
        <v>0.47502302509379035</v>
      </c>
      <c r="C27" s="291">
        <v>-57.271720439509195</v>
      </c>
      <c r="D27" s="292">
        <v>-59.877675840978597</v>
      </c>
      <c r="E27" s="292">
        <v>-93.760683760683762</v>
      </c>
      <c r="F27" s="366">
        <v>-0.62381339842690409</v>
      </c>
      <c r="G27" s="291">
        <v>-60.157292324977178</v>
      </c>
      <c r="H27" s="289">
        <v>112.96928327645054</v>
      </c>
      <c r="I27" s="289" t="s">
        <v>22</v>
      </c>
      <c r="J27" s="289">
        <v>-66.952885835884416</v>
      </c>
      <c r="K27" s="289">
        <v>-86.068292682926824</v>
      </c>
      <c r="L27" s="289" t="s">
        <v>22</v>
      </c>
      <c r="M27" s="289" t="s">
        <v>22</v>
      </c>
      <c r="N27" s="365">
        <v>-82.720232333010642</v>
      </c>
      <c r="O27" s="288" t="s">
        <v>22</v>
      </c>
      <c r="P27" s="288">
        <v>-24.364590842714279</v>
      </c>
      <c r="Q27" s="288">
        <v>167.86980041037117</v>
      </c>
      <c r="R27" s="288">
        <v>-43.779259840460313</v>
      </c>
      <c r="S27" s="109" t="s">
        <v>52</v>
      </c>
    </row>
    <row r="28" spans="1:19" ht="24.95" customHeight="1">
      <c r="A28" s="109" t="s">
        <v>53</v>
      </c>
      <c r="B28" s="288">
        <v>-0.96175693449936261</v>
      </c>
      <c r="C28" s="291">
        <v>-94.458547123953551</v>
      </c>
      <c r="D28" s="292">
        <v>-95.910524146787935</v>
      </c>
      <c r="E28" s="292">
        <v>-75.353535353535349</v>
      </c>
      <c r="F28" s="366">
        <v>265.31932093775265</v>
      </c>
      <c r="G28" s="291">
        <v>168.17647687212906</v>
      </c>
      <c r="H28" s="289">
        <v>-89.75424022152994</v>
      </c>
      <c r="I28" s="289" t="s">
        <v>22</v>
      </c>
      <c r="J28" s="289" t="s">
        <v>211</v>
      </c>
      <c r="K28" s="289" t="s">
        <v>22</v>
      </c>
      <c r="L28" s="289" t="s">
        <v>22</v>
      </c>
      <c r="M28" s="289" t="s">
        <v>22</v>
      </c>
      <c r="N28" s="365" t="s">
        <v>22</v>
      </c>
      <c r="O28" s="288" t="s">
        <v>22</v>
      </c>
      <c r="P28" s="288">
        <v>-14.144745556173675</v>
      </c>
      <c r="Q28" s="288">
        <v>72.443245673184975</v>
      </c>
      <c r="R28" s="288">
        <v>-42.153574580759049</v>
      </c>
      <c r="S28" s="109" t="s">
        <v>53</v>
      </c>
    </row>
    <row r="29" spans="1:19" ht="24.95" customHeight="1">
      <c r="A29" s="109" t="s">
        <v>54</v>
      </c>
      <c r="B29" s="288">
        <v>2.091022361503093</v>
      </c>
      <c r="C29" s="291">
        <v>-36.619134471895208</v>
      </c>
      <c r="D29" s="292">
        <v>-24.465322856166722</v>
      </c>
      <c r="E29" s="292">
        <v>250</v>
      </c>
      <c r="F29" s="366">
        <v>-88.546191717347227</v>
      </c>
      <c r="G29" s="291">
        <v>-77.544161999138311</v>
      </c>
      <c r="H29" s="289">
        <v>-27.987987987987978</v>
      </c>
      <c r="I29" s="289" t="s">
        <v>22</v>
      </c>
      <c r="J29" s="289">
        <v>-85.375740567508572</v>
      </c>
      <c r="K29" s="289" t="s">
        <v>22</v>
      </c>
      <c r="L29" s="289" t="s">
        <v>22</v>
      </c>
      <c r="M29" s="289" t="s">
        <v>22</v>
      </c>
      <c r="N29" s="365" t="s">
        <v>22</v>
      </c>
      <c r="O29" s="288" t="s">
        <v>22</v>
      </c>
      <c r="P29" s="288">
        <v>-0.54189509489948762</v>
      </c>
      <c r="Q29" s="288">
        <v>120.11207335710648</v>
      </c>
      <c r="R29" s="288">
        <v>-63.970159839906785</v>
      </c>
      <c r="S29" s="109" t="s">
        <v>54</v>
      </c>
    </row>
    <row r="30" spans="1:19" ht="24.95" customHeight="1">
      <c r="A30" s="109" t="s">
        <v>55</v>
      </c>
      <c r="B30" s="288">
        <v>2.3646616239010569</v>
      </c>
      <c r="C30" s="291">
        <v>10.092785256274155</v>
      </c>
      <c r="D30" s="292">
        <v>16.33767714395556</v>
      </c>
      <c r="E30" s="292" t="s">
        <v>211</v>
      </c>
      <c r="F30" s="366">
        <v>-23.629347767833224</v>
      </c>
      <c r="G30" s="291">
        <v>-31.5257422591352</v>
      </c>
      <c r="H30" s="289">
        <v>121.5670342426001</v>
      </c>
      <c r="I30" s="289">
        <v>-95.292535305985211</v>
      </c>
      <c r="J30" s="289">
        <v>-52.287101044271218</v>
      </c>
      <c r="K30" s="289" t="s">
        <v>22</v>
      </c>
      <c r="L30" s="289" t="s">
        <v>22</v>
      </c>
      <c r="M30" s="289" t="s">
        <v>22</v>
      </c>
      <c r="N30" s="365" t="s">
        <v>22</v>
      </c>
      <c r="O30" s="288" t="s">
        <v>22</v>
      </c>
      <c r="P30" s="288">
        <v>-27.748072097085455</v>
      </c>
      <c r="Q30" s="288">
        <v>0.71115558992553929</v>
      </c>
      <c r="R30" s="288">
        <v>-67.151663988250448</v>
      </c>
      <c r="S30" s="109" t="s">
        <v>55</v>
      </c>
    </row>
    <row r="31" spans="1:19" ht="24.95" customHeight="1">
      <c r="A31" s="109" t="s">
        <v>56</v>
      </c>
      <c r="B31" s="288">
        <v>3.9042084067172169</v>
      </c>
      <c r="C31" s="291">
        <v>17.989403388707984</v>
      </c>
      <c r="D31" s="292">
        <v>24.707703248206485</v>
      </c>
      <c r="E31" s="292">
        <v>220.95238095238096</v>
      </c>
      <c r="F31" s="366">
        <v>4.0431596091205222</v>
      </c>
      <c r="G31" s="291">
        <v>63.74644978053189</v>
      </c>
      <c r="H31" s="289">
        <v>122.87113790504898</v>
      </c>
      <c r="I31" s="289">
        <v>-98.979591836734699</v>
      </c>
      <c r="J31" s="289">
        <v>60.261984392419151</v>
      </c>
      <c r="K31" s="289" t="s">
        <v>22</v>
      </c>
      <c r="L31" s="289" t="s">
        <v>22</v>
      </c>
      <c r="M31" s="289" t="s">
        <v>22</v>
      </c>
      <c r="N31" s="365" t="s">
        <v>22</v>
      </c>
      <c r="O31" s="288" t="s">
        <v>211</v>
      </c>
      <c r="P31" s="288">
        <v>-12.109160800039874</v>
      </c>
      <c r="Q31" s="288">
        <v>-16.716268600725272</v>
      </c>
      <c r="R31" s="288">
        <v>2.7969360123277625</v>
      </c>
      <c r="S31" s="109" t="s">
        <v>56</v>
      </c>
    </row>
    <row r="32" spans="1:19" ht="24.95" customHeight="1">
      <c r="A32" s="109" t="s">
        <v>57</v>
      </c>
      <c r="B32" s="288">
        <v>2.7195415399208827</v>
      </c>
      <c r="C32" s="291">
        <v>-4.8369040725728638</v>
      </c>
      <c r="D32" s="292">
        <v>-14.023303632625087</v>
      </c>
      <c r="E32" s="292">
        <v>334.47761194029846</v>
      </c>
      <c r="F32" s="366">
        <v>35.198147195059192</v>
      </c>
      <c r="G32" s="291">
        <v>-0.66388248847925979</v>
      </c>
      <c r="H32" s="289">
        <v>-2.8926520822734147</v>
      </c>
      <c r="I32" s="289">
        <v>-51.587982832618025</v>
      </c>
      <c r="J32" s="289">
        <v>0.9868662411035416</v>
      </c>
      <c r="K32" s="289">
        <v>281.73913043478262</v>
      </c>
      <c r="L32" s="289">
        <v>281.73913043478262</v>
      </c>
      <c r="M32" s="289" t="s">
        <v>22</v>
      </c>
      <c r="N32" s="365" t="s">
        <v>22</v>
      </c>
      <c r="O32" s="288">
        <v>-6.4285714285714306</v>
      </c>
      <c r="P32" s="288">
        <v>-27.391942216066354</v>
      </c>
      <c r="Q32" s="288">
        <v>-8.6221768770579246</v>
      </c>
      <c r="R32" s="288">
        <v>-42.329813717915698</v>
      </c>
      <c r="S32" s="109" t="s">
        <v>57</v>
      </c>
    </row>
    <row r="33" spans="1:19" ht="24.95" customHeight="1">
      <c r="A33" s="109" t="s">
        <v>58</v>
      </c>
      <c r="B33" s="288">
        <v>3.8013879988744179</v>
      </c>
      <c r="C33" s="291">
        <v>-11.634687316767426</v>
      </c>
      <c r="D33" s="292">
        <v>-10.558981460265599</v>
      </c>
      <c r="E33" s="292">
        <v>11.311914323962526</v>
      </c>
      <c r="F33" s="366">
        <v>-18.16804059794714</v>
      </c>
      <c r="G33" s="291">
        <v>-7.6404386340963129</v>
      </c>
      <c r="H33" s="289">
        <v>-23.03577849694355</v>
      </c>
      <c r="I33" s="289">
        <v>-55.924389119409867</v>
      </c>
      <c r="J33" s="289">
        <v>-0.71088056198217942</v>
      </c>
      <c r="K33" s="289">
        <v>-86.41091861257577</v>
      </c>
      <c r="L33" s="289">
        <v>-86.166289344920756</v>
      </c>
      <c r="M33" s="289" t="s">
        <v>22</v>
      </c>
      <c r="N33" s="365" t="s">
        <v>22</v>
      </c>
      <c r="O33" s="288">
        <v>-69.943878611515274</v>
      </c>
      <c r="P33" s="288">
        <v>-6.0902977306824226</v>
      </c>
      <c r="Q33" s="288">
        <v>-32.630537532162435</v>
      </c>
      <c r="R33" s="288">
        <v>16.330693413981408</v>
      </c>
      <c r="S33" s="109" t="s">
        <v>58</v>
      </c>
    </row>
    <row r="34" spans="1:19" ht="24.95" customHeight="1">
      <c r="A34" s="109" t="s">
        <v>59</v>
      </c>
      <c r="B34" s="288">
        <v>2.7450531812492613</v>
      </c>
      <c r="C34" s="291">
        <v>-10.501252248756572</v>
      </c>
      <c r="D34" s="292">
        <v>6.9443055694430598</v>
      </c>
      <c r="E34" s="292" t="s">
        <v>211</v>
      </c>
      <c r="F34" s="366">
        <v>-63.566357839008539</v>
      </c>
      <c r="G34" s="291">
        <v>9.6643843304523642</v>
      </c>
      <c r="H34" s="289">
        <v>4.2424242424242493</v>
      </c>
      <c r="I34" s="289" t="s">
        <v>22</v>
      </c>
      <c r="J34" s="289">
        <v>10.323201070368356</v>
      </c>
      <c r="K34" s="289" t="s">
        <v>22</v>
      </c>
      <c r="L34" s="289" t="s">
        <v>22</v>
      </c>
      <c r="M34" s="289" t="s">
        <v>22</v>
      </c>
      <c r="N34" s="365" t="s">
        <v>22</v>
      </c>
      <c r="O34" s="288" t="s">
        <v>22</v>
      </c>
      <c r="P34" s="288">
        <v>20.59567401560578</v>
      </c>
      <c r="Q34" s="288">
        <v>-28.773608536646449</v>
      </c>
      <c r="R34" s="288">
        <v>-46.560522691435068</v>
      </c>
      <c r="S34" s="109" t="s">
        <v>59</v>
      </c>
    </row>
    <row r="35" spans="1:19" ht="24.95" customHeight="1">
      <c r="A35" s="109" t="s">
        <v>60</v>
      </c>
      <c r="B35" s="288">
        <v>14.152614034845158</v>
      </c>
      <c r="C35" s="291">
        <v>50.75653829453222</v>
      </c>
      <c r="D35" s="292">
        <v>61.257216164207819</v>
      </c>
      <c r="E35" s="292">
        <v>48.055372445616342</v>
      </c>
      <c r="F35" s="366">
        <v>-19.611901681759377</v>
      </c>
      <c r="G35" s="291">
        <v>32.979387882573405</v>
      </c>
      <c r="H35" s="289">
        <v>59.387755102040813</v>
      </c>
      <c r="I35" s="289" t="s">
        <v>22</v>
      </c>
      <c r="J35" s="289">
        <v>28.207964601769902</v>
      </c>
      <c r="K35" s="289" t="s">
        <v>22</v>
      </c>
      <c r="L35" s="289" t="s">
        <v>22</v>
      </c>
      <c r="M35" s="289" t="s">
        <v>22</v>
      </c>
      <c r="N35" s="365" t="s">
        <v>22</v>
      </c>
      <c r="O35" s="288" t="s">
        <v>22</v>
      </c>
      <c r="P35" s="288">
        <v>24.926999728742175</v>
      </c>
      <c r="Q35" s="288">
        <v>-25.275407859400403</v>
      </c>
      <c r="R35" s="288">
        <v>80.388999008919711</v>
      </c>
      <c r="S35" s="109" t="s">
        <v>60</v>
      </c>
    </row>
    <row r="36" spans="1:19" ht="24.95" customHeight="1">
      <c r="A36" s="109" t="s">
        <v>61</v>
      </c>
      <c r="B36" s="288">
        <v>1.9329205224949391</v>
      </c>
      <c r="C36" s="291">
        <v>28.686925662177714</v>
      </c>
      <c r="D36" s="292">
        <v>27.051236116087424</v>
      </c>
      <c r="E36" s="292">
        <v>82.051282051282044</v>
      </c>
      <c r="F36" s="366">
        <v>33.906302662622181</v>
      </c>
      <c r="G36" s="291">
        <v>-64.259859020765859</v>
      </c>
      <c r="H36" s="289">
        <v>-71.884077105888565</v>
      </c>
      <c r="I36" s="289" t="s">
        <v>211</v>
      </c>
      <c r="J36" s="289">
        <v>-64.429215170859933</v>
      </c>
      <c r="K36" s="289" t="s">
        <v>22</v>
      </c>
      <c r="L36" s="289" t="s">
        <v>22</v>
      </c>
      <c r="M36" s="289" t="s">
        <v>22</v>
      </c>
      <c r="N36" s="365" t="s">
        <v>22</v>
      </c>
      <c r="O36" s="288" t="s">
        <v>22</v>
      </c>
      <c r="P36" s="288">
        <v>23.737518722666721</v>
      </c>
      <c r="Q36" s="288">
        <v>59.261836539773498</v>
      </c>
      <c r="R36" s="288">
        <v>-3.3890841944533179</v>
      </c>
      <c r="S36" s="109" t="s">
        <v>61</v>
      </c>
    </row>
    <row r="37" spans="1:19" ht="24.95" customHeight="1">
      <c r="A37" s="109" t="s">
        <v>62</v>
      </c>
      <c r="B37" s="288">
        <v>1.6905204067522988</v>
      </c>
      <c r="C37" s="291">
        <v>-31.98702651205582</v>
      </c>
      <c r="D37" s="292">
        <v>-43.465505123972349</v>
      </c>
      <c r="E37" s="292" t="s">
        <v>211</v>
      </c>
      <c r="F37" s="366">
        <v>33.228834980139851</v>
      </c>
      <c r="G37" s="291">
        <v>-8.9165477636404376</v>
      </c>
      <c r="H37" s="289">
        <v>2.1481901934244547</v>
      </c>
      <c r="I37" s="289">
        <v>-56.119402985074629</v>
      </c>
      <c r="J37" s="289">
        <v>-12.893532580083416</v>
      </c>
      <c r="K37" s="289">
        <v>-90.129366581524835</v>
      </c>
      <c r="L37" s="289">
        <v>-89.818798688375438</v>
      </c>
      <c r="M37" s="289" t="s">
        <v>22</v>
      </c>
      <c r="N37" s="365" t="s">
        <v>22</v>
      </c>
      <c r="O37" s="288">
        <v>182.96382730455076</v>
      </c>
      <c r="P37" s="288">
        <v>-8.2493283343194008</v>
      </c>
      <c r="Q37" s="288">
        <v>4.6706531228601449</v>
      </c>
      <c r="R37" s="288">
        <v>73.673172574776544</v>
      </c>
      <c r="S37" s="109" t="s">
        <v>62</v>
      </c>
    </row>
    <row r="38" spans="1:19" ht="24.95" customHeight="1">
      <c r="A38" s="109" t="s">
        <v>63</v>
      </c>
      <c r="B38" s="288">
        <v>2.6387781314554957</v>
      </c>
      <c r="C38" s="291">
        <v>-32.115299544461436</v>
      </c>
      <c r="D38" s="292">
        <v>-18.73526917413723</v>
      </c>
      <c r="E38" s="292">
        <v>21.89349112426035</v>
      </c>
      <c r="F38" s="366">
        <v>-56.986459788946178</v>
      </c>
      <c r="G38" s="291">
        <v>93.14351368627166</v>
      </c>
      <c r="H38" s="289">
        <v>52.701325178389396</v>
      </c>
      <c r="I38" s="289">
        <v>37.864077669902912</v>
      </c>
      <c r="J38" s="289">
        <v>99.79541274071849</v>
      </c>
      <c r="K38" s="289">
        <v>-86.336055347623912</v>
      </c>
      <c r="L38" s="289">
        <v>-80.793144679155034</v>
      </c>
      <c r="M38" s="289" t="s">
        <v>22</v>
      </c>
      <c r="N38" s="365" t="s">
        <v>22</v>
      </c>
      <c r="O38" s="288">
        <v>83.333333333333314</v>
      </c>
      <c r="P38" s="288">
        <v>-4.4437644205035411</v>
      </c>
      <c r="Q38" s="288">
        <v>26.937638142201664</v>
      </c>
      <c r="R38" s="288">
        <v>75.223338037397326</v>
      </c>
      <c r="S38" s="109" t="s">
        <v>63</v>
      </c>
    </row>
    <row r="39" spans="1:19" ht="24.95" customHeight="1">
      <c r="A39" s="109" t="s">
        <v>64</v>
      </c>
      <c r="B39" s="288">
        <v>0.94915678188391439</v>
      </c>
      <c r="C39" s="291">
        <v>16.668352586538276</v>
      </c>
      <c r="D39" s="292">
        <v>37.377752045941747</v>
      </c>
      <c r="E39" s="292" t="s">
        <v>22</v>
      </c>
      <c r="F39" s="366">
        <v>-21.15538761021412</v>
      </c>
      <c r="G39" s="291">
        <v>-44.449143582152672</v>
      </c>
      <c r="H39" s="289">
        <v>-94.673416777960682</v>
      </c>
      <c r="I39" s="289" t="s">
        <v>22</v>
      </c>
      <c r="J39" s="289">
        <v>3.0991796289217604</v>
      </c>
      <c r="K39" s="289" t="s">
        <v>22</v>
      </c>
      <c r="L39" s="289" t="s">
        <v>22</v>
      </c>
      <c r="M39" s="289" t="s">
        <v>22</v>
      </c>
      <c r="N39" s="365" t="s">
        <v>22</v>
      </c>
      <c r="O39" s="288" t="s">
        <v>211</v>
      </c>
      <c r="P39" s="288">
        <v>12.869290209583966</v>
      </c>
      <c r="Q39" s="288">
        <v>-62.181361297025632</v>
      </c>
      <c r="R39" s="288">
        <v>124.72048014026572</v>
      </c>
      <c r="S39" s="109" t="s">
        <v>64</v>
      </c>
    </row>
    <row r="40" spans="1:19" ht="24.95" customHeight="1">
      <c r="A40" s="109" t="s">
        <v>65</v>
      </c>
      <c r="B40" s="288">
        <v>2.2611046288591581</v>
      </c>
      <c r="C40" s="291">
        <v>-16.660640682623466</v>
      </c>
      <c r="D40" s="292">
        <v>-13.78740357718064</v>
      </c>
      <c r="E40" s="292">
        <v>158.8235294117647</v>
      </c>
      <c r="F40" s="366">
        <v>-34.148752162095377</v>
      </c>
      <c r="G40" s="291">
        <v>25.807684955075501</v>
      </c>
      <c r="H40" s="289">
        <v>-60.696122059758423</v>
      </c>
      <c r="I40" s="289">
        <v>223.38709677419354</v>
      </c>
      <c r="J40" s="289">
        <v>58.821879382889222</v>
      </c>
      <c r="K40" s="289" t="s">
        <v>22</v>
      </c>
      <c r="L40" s="289" t="s">
        <v>22</v>
      </c>
      <c r="M40" s="289" t="s">
        <v>22</v>
      </c>
      <c r="N40" s="365" t="s">
        <v>22</v>
      </c>
      <c r="O40" s="288" t="s">
        <v>22</v>
      </c>
      <c r="P40" s="288">
        <v>20.305840040947771</v>
      </c>
      <c r="Q40" s="288">
        <v>-71.550255536626921</v>
      </c>
      <c r="R40" s="288">
        <v>-44.95054681713215</v>
      </c>
      <c r="S40" s="109" t="s">
        <v>65</v>
      </c>
    </row>
    <row r="41" spans="1:19" ht="24.95" customHeight="1">
      <c r="A41" s="109" t="s">
        <v>66</v>
      </c>
      <c r="B41" s="288">
        <v>4.3245999853303658</v>
      </c>
      <c r="C41" s="291">
        <v>-19.56131493324358</v>
      </c>
      <c r="D41" s="292">
        <v>-22.752467216439101</v>
      </c>
      <c r="E41" s="292">
        <v>-96.666666666666671</v>
      </c>
      <c r="F41" s="366">
        <v>2.9057406094968172</v>
      </c>
      <c r="G41" s="291">
        <v>53.951557093425606</v>
      </c>
      <c r="H41" s="289">
        <v>-34.44034440344403</v>
      </c>
      <c r="I41" s="289" t="s">
        <v>22</v>
      </c>
      <c r="J41" s="289">
        <v>62.400080438389239</v>
      </c>
      <c r="K41" s="289" t="s">
        <v>22</v>
      </c>
      <c r="L41" s="289" t="s">
        <v>22</v>
      </c>
      <c r="M41" s="289" t="s">
        <v>22</v>
      </c>
      <c r="N41" s="365" t="s">
        <v>22</v>
      </c>
      <c r="O41" s="288" t="s">
        <v>22</v>
      </c>
      <c r="P41" s="288">
        <v>11.922572290285743</v>
      </c>
      <c r="Q41" s="288">
        <v>77.236817931287902</v>
      </c>
      <c r="R41" s="288">
        <v>48.70911644706041</v>
      </c>
      <c r="S41" s="109" t="s">
        <v>66</v>
      </c>
    </row>
    <row r="42" spans="1:19" ht="24.95" customHeight="1">
      <c r="A42" s="109" t="s">
        <v>67</v>
      </c>
      <c r="B42" s="288">
        <v>2.5030071977574693</v>
      </c>
      <c r="C42" s="291">
        <v>-26.219486751512619</v>
      </c>
      <c r="D42" s="292">
        <v>-27.903262036089544</v>
      </c>
      <c r="E42" s="292" t="s">
        <v>211</v>
      </c>
      <c r="F42" s="366">
        <v>-25.218508997429296</v>
      </c>
      <c r="G42" s="291">
        <v>-75.661292495621325</v>
      </c>
      <c r="H42" s="289">
        <v>-77.133784425451097</v>
      </c>
      <c r="I42" s="289">
        <v>135.53299492385787</v>
      </c>
      <c r="J42" s="289">
        <v>-74.908373273188616</v>
      </c>
      <c r="K42" s="289" t="s">
        <v>22</v>
      </c>
      <c r="L42" s="289" t="s">
        <v>22</v>
      </c>
      <c r="M42" s="289" t="s">
        <v>22</v>
      </c>
      <c r="N42" s="365" t="s">
        <v>22</v>
      </c>
      <c r="O42" s="288" t="s">
        <v>22</v>
      </c>
      <c r="P42" s="288">
        <v>-6.1546955779752039</v>
      </c>
      <c r="Q42" s="288">
        <v>38.87706965128109</v>
      </c>
      <c r="R42" s="288">
        <v>105.8790144235474</v>
      </c>
      <c r="S42" s="109" t="s">
        <v>67</v>
      </c>
    </row>
    <row r="43" spans="1:19" ht="24.95" customHeight="1">
      <c r="A43" s="109" t="s">
        <v>68</v>
      </c>
      <c r="B43" s="288">
        <v>1.5491334601854305</v>
      </c>
      <c r="C43" s="291">
        <v>-56.540775472627232</v>
      </c>
      <c r="D43" s="292">
        <v>-43.822134588907211</v>
      </c>
      <c r="E43" s="292">
        <v>-19.230769230769226</v>
      </c>
      <c r="F43" s="366">
        <v>-78.221489133894721</v>
      </c>
      <c r="G43" s="291">
        <v>-27.753880137185376</v>
      </c>
      <c r="H43" s="289">
        <v>-79.56283337685106</v>
      </c>
      <c r="I43" s="289" t="s">
        <v>22</v>
      </c>
      <c r="J43" s="289">
        <v>4.5806251934385642</v>
      </c>
      <c r="K43" s="289">
        <v>-19.647887323943664</v>
      </c>
      <c r="L43" s="289">
        <v>-19.647887323943664</v>
      </c>
      <c r="M43" s="289" t="s">
        <v>22</v>
      </c>
      <c r="N43" s="365" t="s">
        <v>22</v>
      </c>
      <c r="O43" s="288" t="s">
        <v>22</v>
      </c>
      <c r="P43" s="288">
        <v>-22.875039237196091</v>
      </c>
      <c r="Q43" s="288">
        <v>-4.932076474542356</v>
      </c>
      <c r="R43" s="288">
        <v>4.8284498750606986</v>
      </c>
      <c r="S43" s="109" t="s">
        <v>68</v>
      </c>
    </row>
    <row r="44" spans="1:19" ht="24.95" customHeight="1">
      <c r="A44" s="109" t="s">
        <v>69</v>
      </c>
      <c r="B44" s="288">
        <v>1.6718445205941492</v>
      </c>
      <c r="C44" s="291">
        <v>47.012261368927511</v>
      </c>
      <c r="D44" s="292">
        <v>74.567917247640992</v>
      </c>
      <c r="E44" s="292">
        <v>478.125</v>
      </c>
      <c r="F44" s="366">
        <v>-13.675333801827122</v>
      </c>
      <c r="G44" s="291">
        <v>-10.339918784505173</v>
      </c>
      <c r="H44" s="289">
        <v>30.495954977136819</v>
      </c>
      <c r="I44" s="289" t="s">
        <v>22</v>
      </c>
      <c r="J44" s="289">
        <v>-13.786415452818233</v>
      </c>
      <c r="K44" s="289">
        <v>152.69894268224817</v>
      </c>
      <c r="L44" s="289" t="s">
        <v>22</v>
      </c>
      <c r="M44" s="289" t="s">
        <v>22</v>
      </c>
      <c r="N44" s="365" t="s">
        <v>22</v>
      </c>
      <c r="O44" s="288">
        <v>-32.990574121679515</v>
      </c>
      <c r="P44" s="288">
        <v>-22.308896294052303</v>
      </c>
      <c r="Q44" s="288">
        <v>-19.050846819367166</v>
      </c>
      <c r="R44" s="288">
        <v>-11.33592950339424</v>
      </c>
      <c r="S44" s="109" t="s">
        <v>69</v>
      </c>
    </row>
    <row r="45" spans="1:19" ht="24.95" customHeight="1">
      <c r="A45" s="109" t="s">
        <v>70</v>
      </c>
      <c r="B45" s="288">
        <v>0.69144642990890759</v>
      </c>
      <c r="C45" s="291">
        <v>11.780793642602831</v>
      </c>
      <c r="D45" s="292">
        <v>17.380304851053069</v>
      </c>
      <c r="E45" s="292">
        <v>-65.825688073394502</v>
      </c>
      <c r="F45" s="366">
        <v>-5.6832694763729137</v>
      </c>
      <c r="G45" s="291">
        <v>-47.64837863009059</v>
      </c>
      <c r="H45" s="289">
        <v>-16.954919194783102</v>
      </c>
      <c r="I45" s="289">
        <v>-31.99079401611047</v>
      </c>
      <c r="J45" s="289">
        <v>-50.492438386855866</v>
      </c>
      <c r="K45" s="289">
        <v>-34.08269771176235</v>
      </c>
      <c r="L45" s="289" t="s">
        <v>22</v>
      </c>
      <c r="M45" s="289" t="s">
        <v>22</v>
      </c>
      <c r="N45" s="365" t="s">
        <v>211</v>
      </c>
      <c r="O45" s="288" t="s">
        <v>22</v>
      </c>
      <c r="P45" s="288">
        <v>-30.131840387021626</v>
      </c>
      <c r="Q45" s="288">
        <v>-36.949868842902944</v>
      </c>
      <c r="R45" s="288">
        <v>-27.602266552821547</v>
      </c>
      <c r="S45" s="109" t="s">
        <v>70</v>
      </c>
    </row>
    <row r="46" spans="1:19" ht="24.95" customHeight="1">
      <c r="A46" s="109" t="s">
        <v>71</v>
      </c>
      <c r="B46" s="288">
        <v>2.5207074506824938</v>
      </c>
      <c r="C46" s="291">
        <v>-43.29997135441532</v>
      </c>
      <c r="D46" s="292">
        <v>-17.175912721049627</v>
      </c>
      <c r="E46" s="292">
        <v>300</v>
      </c>
      <c r="F46" s="366">
        <v>-68.125211505922167</v>
      </c>
      <c r="G46" s="291" t="s">
        <v>211</v>
      </c>
      <c r="H46" s="289">
        <v>297.33893557422971</v>
      </c>
      <c r="I46" s="289" t="s">
        <v>22</v>
      </c>
      <c r="J46" s="289" t="s">
        <v>211</v>
      </c>
      <c r="K46" s="289" t="s">
        <v>22</v>
      </c>
      <c r="L46" s="289" t="s">
        <v>22</v>
      </c>
      <c r="M46" s="289" t="s">
        <v>22</v>
      </c>
      <c r="N46" s="365" t="s">
        <v>22</v>
      </c>
      <c r="O46" s="288" t="s">
        <v>22</v>
      </c>
      <c r="P46" s="288">
        <v>-34.619159913333903</v>
      </c>
      <c r="Q46" s="288">
        <v>-21.840841049919931</v>
      </c>
      <c r="R46" s="288">
        <v>5.4511133792074133</v>
      </c>
      <c r="S46" s="109" t="s">
        <v>71</v>
      </c>
    </row>
    <row r="47" spans="1:19" ht="24.95" customHeight="1">
      <c r="A47" s="109" t="s">
        <v>72</v>
      </c>
      <c r="B47" s="288">
        <v>2.7158147296963477</v>
      </c>
      <c r="C47" s="291">
        <v>-49.535934164526807</v>
      </c>
      <c r="D47" s="292">
        <v>-49.09435276701354</v>
      </c>
      <c r="E47" s="292">
        <v>-92.753623188405797</v>
      </c>
      <c r="F47" s="366">
        <v>-50.463981118918625</v>
      </c>
      <c r="G47" s="291">
        <v>83.558929031490919</v>
      </c>
      <c r="H47" s="289">
        <v>16.893351976611171</v>
      </c>
      <c r="I47" s="289" t="s">
        <v>22</v>
      </c>
      <c r="J47" s="289">
        <v>95.872464312546981</v>
      </c>
      <c r="K47" s="289" t="s">
        <v>22</v>
      </c>
      <c r="L47" s="289" t="s">
        <v>22</v>
      </c>
      <c r="M47" s="289" t="s">
        <v>22</v>
      </c>
      <c r="N47" s="365" t="s">
        <v>22</v>
      </c>
      <c r="O47" s="288" t="s">
        <v>211</v>
      </c>
      <c r="P47" s="288">
        <v>-22.635824371615598</v>
      </c>
      <c r="Q47" s="288">
        <v>112.60841212911637</v>
      </c>
      <c r="R47" s="288">
        <v>23.235917926394308</v>
      </c>
      <c r="S47" s="109" t="s">
        <v>72</v>
      </c>
    </row>
    <row r="48" spans="1:19" ht="24.95" customHeight="1">
      <c r="A48" s="109" t="s">
        <v>73</v>
      </c>
      <c r="B48" s="288">
        <v>1.1899491510028497</v>
      </c>
      <c r="C48" s="291">
        <v>-36.919393455706306</v>
      </c>
      <c r="D48" s="292">
        <v>-29.906599609976396</v>
      </c>
      <c r="E48" s="292">
        <v>59.555854643337824</v>
      </c>
      <c r="F48" s="366">
        <v>-62.835310462755153</v>
      </c>
      <c r="G48" s="291">
        <v>77.961357890935346</v>
      </c>
      <c r="H48" s="289">
        <v>36.798790728921745</v>
      </c>
      <c r="I48" s="289">
        <v>-55.259653794940078</v>
      </c>
      <c r="J48" s="289">
        <v>100.30426620055675</v>
      </c>
      <c r="K48" s="289" t="s">
        <v>22</v>
      </c>
      <c r="L48" s="289" t="s">
        <v>22</v>
      </c>
      <c r="M48" s="289" t="s">
        <v>22</v>
      </c>
      <c r="N48" s="365" t="s">
        <v>22</v>
      </c>
      <c r="O48" s="288" t="s">
        <v>22</v>
      </c>
      <c r="P48" s="288">
        <v>-5.441201635136423</v>
      </c>
      <c r="Q48" s="288">
        <v>10.947549897221663</v>
      </c>
      <c r="R48" s="288">
        <v>-8.4048018452505744</v>
      </c>
      <c r="S48" s="109" t="s">
        <v>73</v>
      </c>
    </row>
    <row r="49" spans="1:19" ht="24.95" customHeight="1">
      <c r="A49" s="109" t="s">
        <v>74</v>
      </c>
      <c r="B49" s="288">
        <v>3.4912326603041777</v>
      </c>
      <c r="C49" s="291">
        <v>10.027876722936341</v>
      </c>
      <c r="D49" s="292">
        <v>13.149872988992371</v>
      </c>
      <c r="E49" s="292">
        <v>-64.705882352941174</v>
      </c>
      <c r="F49" s="366">
        <v>-20.656370656370655</v>
      </c>
      <c r="G49" s="291">
        <v>-19.029589881876547</v>
      </c>
      <c r="H49" s="289">
        <v>14.570417981972383</v>
      </c>
      <c r="I49" s="289">
        <v>5.1655629139072801</v>
      </c>
      <c r="J49" s="289">
        <v>-29.881695971886245</v>
      </c>
      <c r="K49" s="289" t="s">
        <v>22</v>
      </c>
      <c r="L49" s="289" t="s">
        <v>22</v>
      </c>
      <c r="M49" s="289" t="s">
        <v>22</v>
      </c>
      <c r="N49" s="365" t="s">
        <v>22</v>
      </c>
      <c r="O49" s="288" t="s">
        <v>211</v>
      </c>
      <c r="P49" s="288">
        <v>61.750607252638588</v>
      </c>
      <c r="Q49" s="288">
        <v>194.284251834158</v>
      </c>
      <c r="R49" s="288">
        <v>80.585876587213193</v>
      </c>
      <c r="S49" s="109" t="s">
        <v>74</v>
      </c>
    </row>
    <row r="50" spans="1:19" ht="24.95" customHeight="1">
      <c r="A50" s="109" t="s">
        <v>75</v>
      </c>
      <c r="B50" s="288">
        <v>2.9419781656128094</v>
      </c>
      <c r="C50" s="291">
        <v>-22.727462176468137</v>
      </c>
      <c r="D50" s="292">
        <v>-27.314157148370469</v>
      </c>
      <c r="E50" s="292">
        <v>47.578785549577248</v>
      </c>
      <c r="F50" s="366">
        <v>-0.34971735172942431</v>
      </c>
      <c r="G50" s="291">
        <v>226.47668545067006</v>
      </c>
      <c r="H50" s="289">
        <v>56.689785199649833</v>
      </c>
      <c r="I50" s="289">
        <v>-62.91989664082687</v>
      </c>
      <c r="J50" s="289">
        <v>373.89390034364266</v>
      </c>
      <c r="K50" s="289">
        <v>380.49512378094522</v>
      </c>
      <c r="L50" s="289">
        <v>380.49512378094522</v>
      </c>
      <c r="M50" s="289" t="s">
        <v>22</v>
      </c>
      <c r="N50" s="365" t="s">
        <v>22</v>
      </c>
      <c r="O50" s="288">
        <v>-98.128078817733993</v>
      </c>
      <c r="P50" s="288">
        <v>5.1177703376427814</v>
      </c>
      <c r="Q50" s="288">
        <v>-19.798175314678986</v>
      </c>
      <c r="R50" s="288">
        <v>83.697773832529606</v>
      </c>
      <c r="S50" s="109" t="s">
        <v>75</v>
      </c>
    </row>
    <row r="51" spans="1:19" ht="24.95" customHeight="1">
      <c r="A51" s="109" t="s">
        <v>76</v>
      </c>
      <c r="B51" s="288">
        <v>1.2350537177247247</v>
      </c>
      <c r="C51" s="291">
        <v>-7.1382728374812814</v>
      </c>
      <c r="D51" s="292">
        <v>1.3392644749988136</v>
      </c>
      <c r="E51" s="292">
        <v>-72.115910333515586</v>
      </c>
      <c r="F51" s="366">
        <v>-26.568507157464211</v>
      </c>
      <c r="G51" s="291">
        <v>-29.481305735089578</v>
      </c>
      <c r="H51" s="289">
        <v>223.12138728323697</v>
      </c>
      <c r="I51" s="289" t="s">
        <v>22</v>
      </c>
      <c r="J51" s="289">
        <v>-41.985645933014361</v>
      </c>
      <c r="K51" s="289" t="s">
        <v>22</v>
      </c>
      <c r="L51" s="289" t="s">
        <v>22</v>
      </c>
      <c r="M51" s="289" t="s">
        <v>22</v>
      </c>
      <c r="N51" s="365" t="s">
        <v>22</v>
      </c>
      <c r="O51" s="288">
        <v>-60.133333333333333</v>
      </c>
      <c r="P51" s="288">
        <v>-10.023620340117674</v>
      </c>
      <c r="Q51" s="288">
        <v>2.1988297038064673</v>
      </c>
      <c r="R51" s="288">
        <v>8.3610357583230552</v>
      </c>
      <c r="S51" s="109" t="s">
        <v>76</v>
      </c>
    </row>
    <row r="52" spans="1:19" ht="24.95" customHeight="1">
      <c r="A52" s="109" t="s">
        <v>77</v>
      </c>
      <c r="B52" s="288">
        <v>0.64626176744937425</v>
      </c>
      <c r="C52" s="291">
        <v>-40.545497166338031</v>
      </c>
      <c r="D52" s="292">
        <v>-37.383738373837382</v>
      </c>
      <c r="E52" s="292">
        <v>-41.955193482688394</v>
      </c>
      <c r="F52" s="366">
        <v>-49.524115067907168</v>
      </c>
      <c r="G52" s="291">
        <v>-56.167145431512836</v>
      </c>
      <c r="H52" s="289">
        <v>-61.730520878174772</v>
      </c>
      <c r="I52" s="289">
        <v>80.439560439560438</v>
      </c>
      <c r="J52" s="289">
        <v>-60.241842718065257</v>
      </c>
      <c r="K52" s="289">
        <v>54.194792671166823</v>
      </c>
      <c r="L52" s="289" t="s">
        <v>22</v>
      </c>
      <c r="M52" s="289" t="s">
        <v>22</v>
      </c>
      <c r="N52" s="365" t="s">
        <v>22</v>
      </c>
      <c r="O52" s="288" t="s">
        <v>211</v>
      </c>
      <c r="P52" s="288">
        <v>18.024789821860708</v>
      </c>
      <c r="Q52" s="288">
        <v>-20.168439716312065</v>
      </c>
      <c r="R52" s="288">
        <v>86.046150694371164</v>
      </c>
      <c r="S52" s="109" t="s">
        <v>77</v>
      </c>
    </row>
    <row r="53" spans="1:19" ht="24.95" customHeight="1">
      <c r="A53" s="109" t="s">
        <v>78</v>
      </c>
      <c r="B53" s="288">
        <v>3.2434175150833511</v>
      </c>
      <c r="C53" s="291">
        <v>77.211257649881873</v>
      </c>
      <c r="D53" s="292">
        <v>97.352562333241309</v>
      </c>
      <c r="E53" s="292">
        <v>177.85234899328862</v>
      </c>
      <c r="F53" s="366">
        <v>-10.676929149398063</v>
      </c>
      <c r="G53" s="291">
        <v>-44.363227438852974</v>
      </c>
      <c r="H53" s="289">
        <v>-48.119723714504993</v>
      </c>
      <c r="I53" s="289" t="s">
        <v>22</v>
      </c>
      <c r="J53" s="289">
        <v>-51.655300681959083</v>
      </c>
      <c r="K53" s="289" t="s">
        <v>22</v>
      </c>
      <c r="L53" s="289" t="s">
        <v>22</v>
      </c>
      <c r="M53" s="289" t="s">
        <v>22</v>
      </c>
      <c r="N53" s="365" t="s">
        <v>22</v>
      </c>
      <c r="O53" s="288" t="s">
        <v>22</v>
      </c>
      <c r="P53" s="288">
        <v>-4.7498562883720723</v>
      </c>
      <c r="Q53" s="288">
        <v>313.26297775242438</v>
      </c>
      <c r="R53" s="288">
        <v>41.992550552347552</v>
      </c>
      <c r="S53" s="109" t="s">
        <v>78</v>
      </c>
    </row>
    <row r="54" spans="1:19" ht="24.95" customHeight="1">
      <c r="A54" s="109" t="s">
        <v>79</v>
      </c>
      <c r="B54" s="288">
        <v>3.0186828078532244</v>
      </c>
      <c r="C54" s="291">
        <v>-6.5570801979799569</v>
      </c>
      <c r="D54" s="292">
        <v>2.7758466580593932</v>
      </c>
      <c r="E54" s="292">
        <v>37.677053824362616</v>
      </c>
      <c r="F54" s="366">
        <v>-49.707924611484621</v>
      </c>
      <c r="G54" s="291">
        <v>-39.374421150122089</v>
      </c>
      <c r="H54" s="289">
        <v>284.14548022598871</v>
      </c>
      <c r="I54" s="289" t="s">
        <v>211</v>
      </c>
      <c r="J54" s="289">
        <v>-87.622883997506349</v>
      </c>
      <c r="K54" s="289" t="s">
        <v>22</v>
      </c>
      <c r="L54" s="289" t="s">
        <v>22</v>
      </c>
      <c r="M54" s="289" t="s">
        <v>22</v>
      </c>
      <c r="N54" s="365" t="s">
        <v>22</v>
      </c>
      <c r="O54" s="288" t="s">
        <v>22</v>
      </c>
      <c r="P54" s="288">
        <v>-2.357890585199911</v>
      </c>
      <c r="Q54" s="288">
        <v>-62.93019743230122</v>
      </c>
      <c r="R54" s="288">
        <v>-10.515359294292153</v>
      </c>
      <c r="S54" s="109" t="s">
        <v>79</v>
      </c>
    </row>
    <row r="55" spans="1:19" ht="24.95" customHeight="1">
      <c r="A55" s="109" t="s">
        <v>80</v>
      </c>
      <c r="B55" s="288">
        <v>2.2070086773112223</v>
      </c>
      <c r="C55" s="291">
        <v>-21.558628031043824</v>
      </c>
      <c r="D55" s="292">
        <v>-19.468027210884358</v>
      </c>
      <c r="E55" s="292">
        <v>60.732984293193709</v>
      </c>
      <c r="F55" s="366">
        <v>-45.421245421245423</v>
      </c>
      <c r="G55" s="291">
        <v>-57.964837506659563</v>
      </c>
      <c r="H55" s="289">
        <v>-49.823152662269379</v>
      </c>
      <c r="I55" s="289">
        <v>-76.177285318559555</v>
      </c>
      <c r="J55" s="289">
        <v>-64.681251068193475</v>
      </c>
      <c r="K55" s="289" t="s">
        <v>22</v>
      </c>
      <c r="L55" s="289" t="s">
        <v>22</v>
      </c>
      <c r="M55" s="289" t="s">
        <v>22</v>
      </c>
      <c r="N55" s="365" t="s">
        <v>22</v>
      </c>
      <c r="O55" s="288" t="s">
        <v>22</v>
      </c>
      <c r="P55" s="288">
        <v>19.99221698267462</v>
      </c>
      <c r="Q55" s="288">
        <v>-80.209646387580449</v>
      </c>
      <c r="R55" s="288">
        <v>52.257105703139501</v>
      </c>
      <c r="S55" s="109" t="s">
        <v>80</v>
      </c>
    </row>
    <row r="56" spans="1:19" ht="24.95" customHeight="1">
      <c r="A56" s="109" t="s">
        <v>81</v>
      </c>
      <c r="B56" s="288">
        <v>2.3082672955133177</v>
      </c>
      <c r="C56" s="291">
        <v>15.419314431284789</v>
      </c>
      <c r="D56" s="292">
        <v>32.856766124171202</v>
      </c>
      <c r="E56" s="292">
        <v>4.3844856661045384</v>
      </c>
      <c r="F56" s="366">
        <v>-37.499640173867988</v>
      </c>
      <c r="G56" s="291">
        <v>-6.7417772124295823</v>
      </c>
      <c r="H56" s="289">
        <v>-74.707757704569602</v>
      </c>
      <c r="I56" s="289" t="s">
        <v>22</v>
      </c>
      <c r="J56" s="289">
        <v>-10.499780797895667</v>
      </c>
      <c r="K56" s="289" t="s">
        <v>22</v>
      </c>
      <c r="L56" s="289" t="s">
        <v>22</v>
      </c>
      <c r="M56" s="289" t="s">
        <v>22</v>
      </c>
      <c r="N56" s="365" t="s">
        <v>22</v>
      </c>
      <c r="O56" s="288" t="s">
        <v>22</v>
      </c>
      <c r="P56" s="288">
        <v>-5.1354743063728563</v>
      </c>
      <c r="Q56" s="288">
        <v>58.680464967968248</v>
      </c>
      <c r="R56" s="288">
        <v>239.90322199929187</v>
      </c>
      <c r="S56" s="109" t="s">
        <v>81</v>
      </c>
    </row>
    <row r="57" spans="1:19" ht="24.95" customHeight="1" thickBot="1">
      <c r="A57" s="110" t="s">
        <v>82</v>
      </c>
      <c r="B57" s="284">
        <v>1.0517497722502611</v>
      </c>
      <c r="C57" s="294">
        <v>-36.583972031733225</v>
      </c>
      <c r="D57" s="293">
        <v>-29.122723861436981</v>
      </c>
      <c r="E57" s="293" t="s">
        <v>211</v>
      </c>
      <c r="F57" s="367">
        <v>-52.178261577466102</v>
      </c>
      <c r="G57" s="287">
        <v>-35.578989255869473</v>
      </c>
      <c r="H57" s="286">
        <v>-49.771643154369229</v>
      </c>
      <c r="I57" s="286" t="s">
        <v>211</v>
      </c>
      <c r="J57" s="286">
        <v>-4.0695523492415759</v>
      </c>
      <c r="K57" s="286">
        <v>-46.395461463954611</v>
      </c>
      <c r="L57" s="286">
        <v>-39.66671857966049</v>
      </c>
      <c r="M57" s="286" t="s">
        <v>22</v>
      </c>
      <c r="N57" s="364" t="s">
        <v>22</v>
      </c>
      <c r="O57" s="284">
        <v>309.83606557377044</v>
      </c>
      <c r="P57" s="284">
        <v>10.395952786968479</v>
      </c>
      <c r="Q57" s="284">
        <v>13.657952339652255</v>
      </c>
      <c r="R57" s="284">
        <v>-72.371774026665094</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64E302-E0C7-4A83-B042-AE03FC462DAC}">
  <sheetPr>
    <pageSetUpPr fitToPage="1"/>
  </sheetPr>
  <dimension ref="A1:P22"/>
  <sheetViews>
    <sheetView showGridLines="0" zoomScaleNormal="100" zoomScaleSheetLayoutView="100" workbookViewId="0"/>
  </sheetViews>
  <sheetFormatPr defaultRowHeight="13.5"/>
  <cols>
    <col min="1" max="1" width="4.625" style="630" customWidth="1"/>
    <col min="2" max="2" width="4.625" style="628" customWidth="1"/>
    <col min="3" max="3" width="3.125" style="628" customWidth="1"/>
    <col min="4" max="4" width="10.5" style="629" bestFit="1" customWidth="1"/>
    <col min="5" max="5" width="11.625" style="629" customWidth="1"/>
    <col min="6" max="6" width="9.625" style="629" customWidth="1"/>
    <col min="7" max="7" width="11.625" style="629" customWidth="1"/>
    <col min="8" max="8" width="9.625" style="629" customWidth="1"/>
    <col min="9" max="9" width="11.625" style="629" customWidth="1"/>
    <col min="10" max="10" width="9.625" style="629" customWidth="1"/>
    <col min="11" max="11" width="11.625" style="629" customWidth="1"/>
    <col min="12" max="12" width="9.625" style="629" customWidth="1"/>
    <col min="13" max="15" width="10.625" style="629" customWidth="1"/>
    <col min="16" max="16" width="10.625" style="628" customWidth="1"/>
    <col min="17" max="16384" width="9" style="628"/>
  </cols>
  <sheetData>
    <row r="1" spans="1:16" s="540" customFormat="1" ht="41.1" customHeight="1">
      <c r="A1" s="538" t="s">
        <v>307</v>
      </c>
      <c r="B1" s="539"/>
      <c r="C1" s="539"/>
      <c r="D1" s="539"/>
      <c r="E1" s="539"/>
      <c r="F1" s="539"/>
      <c r="G1" s="539"/>
      <c r="H1" s="539"/>
      <c r="I1" s="539"/>
      <c r="J1" s="539"/>
      <c r="K1" s="539"/>
      <c r="L1" s="539"/>
    </row>
    <row r="2" spans="1:16" s="540" customFormat="1" ht="32.25" customHeight="1">
      <c r="A2" s="541" t="s">
        <v>308</v>
      </c>
      <c r="B2" s="539"/>
      <c r="C2" s="539"/>
      <c r="D2" s="539"/>
      <c r="E2" s="539"/>
      <c r="F2" s="539"/>
      <c r="G2" s="539"/>
      <c r="H2" s="539"/>
      <c r="I2" s="539"/>
      <c r="J2" s="539"/>
      <c r="K2" s="539"/>
      <c r="L2" s="539"/>
    </row>
    <row r="3" spans="1:16" s="540" customFormat="1" ht="32.25" customHeight="1">
      <c r="A3" s="542" t="s">
        <v>309</v>
      </c>
      <c r="B3" s="539"/>
      <c r="C3" s="539"/>
      <c r="D3" s="539"/>
      <c r="E3" s="539"/>
      <c r="F3" s="539"/>
      <c r="G3" s="539"/>
      <c r="H3" s="539"/>
      <c r="I3" s="539"/>
      <c r="J3" s="539"/>
      <c r="K3" s="539"/>
      <c r="L3" s="539"/>
    </row>
    <row r="4" spans="1:16" s="540" customFormat="1" ht="32.25" customHeight="1">
      <c r="D4" s="539"/>
    </row>
    <row r="5" spans="1:16" s="540" customFormat="1" ht="32.25" customHeight="1">
      <c r="B5" s="543"/>
      <c r="C5" s="543"/>
      <c r="D5" s="543"/>
      <c r="E5" s="543"/>
      <c r="F5" s="543"/>
      <c r="G5" s="543"/>
      <c r="H5" s="543"/>
      <c r="I5" s="543"/>
    </row>
    <row r="6" spans="1:16" s="544" customFormat="1" ht="18.75" customHeight="1" thickBot="1">
      <c r="A6" s="544" t="s">
        <v>310</v>
      </c>
      <c r="B6" s="545"/>
      <c r="C6" s="545"/>
      <c r="D6" s="545"/>
      <c r="E6" s="545"/>
      <c r="F6" s="545"/>
      <c r="G6" s="545"/>
      <c r="H6" s="545"/>
      <c r="I6" s="545"/>
      <c r="L6" s="546" t="str">
        <f>A2</f>
        <v>令和4年1月審査分</v>
      </c>
    </row>
    <row r="7" spans="1:16" s="540" customFormat="1" ht="23.25" customHeight="1">
      <c r="A7" s="799" t="s">
        <v>311</v>
      </c>
      <c r="B7" s="800"/>
      <c r="C7" s="800"/>
      <c r="D7" s="801"/>
      <c r="E7" s="805" t="s">
        <v>312</v>
      </c>
      <c r="F7" s="807" t="s">
        <v>313</v>
      </c>
      <c r="G7" s="809" t="s">
        <v>314</v>
      </c>
      <c r="H7" s="811" t="s">
        <v>315</v>
      </c>
      <c r="I7" s="813" t="s">
        <v>316</v>
      </c>
      <c r="J7" s="814"/>
      <c r="K7" s="814"/>
      <c r="L7" s="815"/>
    </row>
    <row r="8" spans="1:16" s="540" customFormat="1" ht="36.75" customHeight="1" thickBot="1">
      <c r="A8" s="802"/>
      <c r="B8" s="803"/>
      <c r="C8" s="803"/>
      <c r="D8" s="804"/>
      <c r="E8" s="806"/>
      <c r="F8" s="808"/>
      <c r="G8" s="810"/>
      <c r="H8" s="812"/>
      <c r="I8" s="547" t="s">
        <v>312</v>
      </c>
      <c r="J8" s="548" t="s">
        <v>317</v>
      </c>
      <c r="K8" s="549" t="s">
        <v>314</v>
      </c>
      <c r="L8" s="550" t="s">
        <v>318</v>
      </c>
    </row>
    <row r="9" spans="1:16" s="540" customFormat="1" ht="12" customHeight="1" thickTop="1">
      <c r="A9" s="787" t="s">
        <v>319</v>
      </c>
      <c r="B9" s="551"/>
      <c r="C9" s="551"/>
      <c r="D9" s="551"/>
      <c r="E9" s="552" t="s">
        <v>320</v>
      </c>
      <c r="F9" s="553" t="s">
        <v>15</v>
      </c>
      <c r="G9" s="553" t="s">
        <v>321</v>
      </c>
      <c r="H9" s="554" t="s">
        <v>130</v>
      </c>
      <c r="I9" s="552" t="s">
        <v>322</v>
      </c>
      <c r="J9" s="553" t="s">
        <v>322</v>
      </c>
      <c r="K9" s="553" t="s">
        <v>322</v>
      </c>
      <c r="L9" s="555" t="s">
        <v>322</v>
      </c>
    </row>
    <row r="10" spans="1:16" s="540" customFormat="1" ht="33.75" customHeight="1">
      <c r="A10" s="788"/>
      <c r="B10" s="556" t="s">
        <v>323</v>
      </c>
      <c r="C10" s="557"/>
      <c r="D10" s="558"/>
      <c r="E10" s="559">
        <v>107</v>
      </c>
      <c r="F10" s="560" t="s">
        <v>22</v>
      </c>
      <c r="G10" s="561">
        <v>27629.504000000001</v>
      </c>
      <c r="H10" s="562" t="s">
        <v>22</v>
      </c>
      <c r="I10" s="563">
        <v>-2.7272727272727195</v>
      </c>
      <c r="J10" s="564" t="s">
        <v>22</v>
      </c>
      <c r="K10" s="565">
        <v>0.62954140841566186</v>
      </c>
      <c r="L10" s="566" t="s">
        <v>22</v>
      </c>
    </row>
    <row r="11" spans="1:16" s="540" customFormat="1" ht="33.75" customHeight="1" thickBot="1">
      <c r="A11" s="789"/>
      <c r="B11" s="567" t="s">
        <v>324</v>
      </c>
      <c r="C11" s="567"/>
      <c r="D11" s="567"/>
      <c r="E11" s="568">
        <v>48</v>
      </c>
      <c r="F11" s="569">
        <v>4485.9813084112147</v>
      </c>
      <c r="G11" s="570">
        <v>204.65899999999999</v>
      </c>
      <c r="H11" s="571">
        <v>74.072629027289082</v>
      </c>
      <c r="I11" s="572">
        <v>6.6666666666666714</v>
      </c>
      <c r="J11" s="573">
        <v>9.6573208722741271</v>
      </c>
      <c r="K11" s="573">
        <v>-53.883507177993046</v>
      </c>
      <c r="L11" s="574">
        <v>-54.172013330719373</v>
      </c>
      <c r="O11" s="575"/>
      <c r="P11" s="575"/>
    </row>
    <row r="12" spans="1:16" s="540" customFormat="1" ht="33.75" customHeight="1">
      <c r="A12" s="790" t="s">
        <v>325</v>
      </c>
      <c r="B12" s="793" t="s">
        <v>5</v>
      </c>
      <c r="C12" s="576" t="s">
        <v>6</v>
      </c>
      <c r="D12" s="577"/>
      <c r="E12" s="578">
        <v>18</v>
      </c>
      <c r="F12" s="579">
        <v>1682.2429906542054</v>
      </c>
      <c r="G12" s="580" t="s">
        <v>22</v>
      </c>
      <c r="H12" s="581" t="s">
        <v>22</v>
      </c>
      <c r="I12" s="582">
        <v>0</v>
      </c>
      <c r="J12" s="579">
        <v>2.803738317756995</v>
      </c>
      <c r="K12" s="580" t="s">
        <v>22</v>
      </c>
      <c r="L12" s="583" t="s">
        <v>22</v>
      </c>
      <c r="O12" s="584"/>
      <c r="P12" s="585"/>
    </row>
    <row r="13" spans="1:16" s="540" customFormat="1" ht="33.75" customHeight="1">
      <c r="A13" s="791"/>
      <c r="B13" s="794"/>
      <c r="C13" s="586" t="s">
        <v>3</v>
      </c>
      <c r="D13" s="587"/>
      <c r="E13" s="588">
        <v>16</v>
      </c>
      <c r="F13" s="589">
        <v>1495.3271028037382</v>
      </c>
      <c r="G13" s="590">
        <v>21.739000000000001</v>
      </c>
      <c r="H13" s="591">
        <v>7.868038456282096</v>
      </c>
      <c r="I13" s="592">
        <v>300</v>
      </c>
      <c r="J13" s="589">
        <v>311.21495327102798</v>
      </c>
      <c r="K13" s="593" t="s">
        <v>326</v>
      </c>
      <c r="L13" s="594" t="s">
        <v>326</v>
      </c>
      <c r="O13" s="595"/>
      <c r="P13" s="595"/>
    </row>
    <row r="14" spans="1:16" s="540" customFormat="1" ht="33.75" customHeight="1">
      <c r="A14" s="791"/>
      <c r="B14" s="794"/>
      <c r="C14" s="596"/>
      <c r="D14" s="597" t="s">
        <v>7</v>
      </c>
      <c r="E14" s="588">
        <v>11</v>
      </c>
      <c r="F14" s="589">
        <v>1028.0373831775701</v>
      </c>
      <c r="G14" s="598">
        <v>6.7889999999999997</v>
      </c>
      <c r="H14" s="591">
        <v>2.4571559446018281</v>
      </c>
      <c r="I14" s="592">
        <v>266.66666666666663</v>
      </c>
      <c r="J14" s="589">
        <v>276.94704049844239</v>
      </c>
      <c r="K14" s="589">
        <v>181.23446561723279</v>
      </c>
      <c r="L14" s="599">
        <v>179.47505442344493</v>
      </c>
      <c r="P14" s="600"/>
    </row>
    <row r="15" spans="1:16" s="540" customFormat="1" ht="33.75" customHeight="1">
      <c r="A15" s="791"/>
      <c r="B15" s="794"/>
      <c r="C15" s="601"/>
      <c r="D15" s="597" t="s">
        <v>8</v>
      </c>
      <c r="E15" s="588">
        <v>5</v>
      </c>
      <c r="F15" s="589">
        <v>467.28971962616822</v>
      </c>
      <c r="G15" s="598">
        <v>14.950000000000001</v>
      </c>
      <c r="H15" s="591">
        <v>5.4108825116802679</v>
      </c>
      <c r="I15" s="592">
        <v>400</v>
      </c>
      <c r="J15" s="589">
        <v>414.01869158878503</v>
      </c>
      <c r="K15" s="602" t="s">
        <v>326</v>
      </c>
      <c r="L15" s="594" t="s">
        <v>326</v>
      </c>
      <c r="O15" s="603"/>
    </row>
    <row r="16" spans="1:16" s="540" customFormat="1" ht="33.75" customHeight="1" thickBot="1">
      <c r="A16" s="791"/>
      <c r="B16" s="795"/>
      <c r="C16" s="604" t="s">
        <v>9</v>
      </c>
      <c r="D16" s="605"/>
      <c r="E16" s="606">
        <v>34</v>
      </c>
      <c r="F16" s="607">
        <v>3177.5700934579436</v>
      </c>
      <c r="G16" s="608" t="s">
        <v>22</v>
      </c>
      <c r="H16" s="609" t="s">
        <v>22</v>
      </c>
      <c r="I16" s="610">
        <v>54.545454545454533</v>
      </c>
      <c r="J16" s="607">
        <v>58.878504672897179</v>
      </c>
      <c r="K16" s="608" t="s">
        <v>22</v>
      </c>
      <c r="L16" s="611" t="s">
        <v>22</v>
      </c>
    </row>
    <row r="17" spans="1:12" s="540" customFormat="1" ht="33.75" customHeight="1">
      <c r="A17" s="791"/>
      <c r="B17" s="796" t="s">
        <v>10</v>
      </c>
      <c r="C17" s="601" t="s">
        <v>6</v>
      </c>
      <c r="D17" s="612"/>
      <c r="E17" s="613">
        <v>6</v>
      </c>
      <c r="F17" s="614">
        <v>560.74766355140184</v>
      </c>
      <c r="G17" s="615" t="s">
        <v>22</v>
      </c>
      <c r="H17" s="562" t="s">
        <v>22</v>
      </c>
      <c r="I17" s="616" t="s">
        <v>22</v>
      </c>
      <c r="J17" s="617" t="s">
        <v>22</v>
      </c>
      <c r="K17" s="615" t="s">
        <v>22</v>
      </c>
      <c r="L17" s="618" t="s">
        <v>22</v>
      </c>
    </row>
    <row r="18" spans="1:12" s="540" customFormat="1" ht="33.75" customHeight="1">
      <c r="A18" s="791"/>
      <c r="B18" s="797"/>
      <c r="C18" s="619" t="s">
        <v>3</v>
      </c>
      <c r="D18" s="620"/>
      <c r="E18" s="588">
        <v>2</v>
      </c>
      <c r="F18" s="589">
        <v>186.91588785046727</v>
      </c>
      <c r="G18" s="621">
        <v>-37.49</v>
      </c>
      <c r="H18" s="622">
        <v>-13.568828452367441</v>
      </c>
      <c r="I18" s="623" t="s">
        <v>22</v>
      </c>
      <c r="J18" s="602" t="s">
        <v>22</v>
      </c>
      <c r="K18" s="602" t="s">
        <v>22</v>
      </c>
      <c r="L18" s="594" t="s">
        <v>22</v>
      </c>
    </row>
    <row r="19" spans="1:12" s="540" customFormat="1" ht="33.75" customHeight="1" thickBot="1">
      <c r="A19" s="792"/>
      <c r="B19" s="798"/>
      <c r="C19" s="604" t="s">
        <v>9</v>
      </c>
      <c r="D19" s="605"/>
      <c r="E19" s="624">
        <v>8</v>
      </c>
      <c r="F19" s="607">
        <v>747.66355140186909</v>
      </c>
      <c r="G19" s="608" t="s">
        <v>22</v>
      </c>
      <c r="H19" s="609" t="s">
        <v>22</v>
      </c>
      <c r="I19" s="625" t="s">
        <v>22</v>
      </c>
      <c r="J19" s="626" t="s">
        <v>22</v>
      </c>
      <c r="K19" s="608" t="s">
        <v>22</v>
      </c>
      <c r="L19" s="611" t="s">
        <v>22</v>
      </c>
    </row>
    <row r="20" spans="1:12" s="540" customFormat="1" ht="18.75" customHeight="1">
      <c r="A20" s="627"/>
    </row>
    <row r="21" spans="1:12" s="540" customFormat="1" ht="18.75" customHeight="1">
      <c r="A21" s="540" t="s">
        <v>327</v>
      </c>
    </row>
    <row r="22" spans="1:12" ht="14.25">
      <c r="A22" s="540" t="s">
        <v>328</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110</v>
      </c>
      <c r="N4" s="133"/>
      <c r="O4" s="133"/>
      <c r="P4" s="133"/>
      <c r="Q4" s="133"/>
      <c r="R4" s="134"/>
    </row>
    <row r="5" spans="1:18">
      <c r="L5" s="132"/>
      <c r="M5" s="137"/>
      <c r="N5" s="818" t="s">
        <v>209</v>
      </c>
      <c r="O5" s="820" t="s">
        <v>208</v>
      </c>
      <c r="P5" s="133"/>
      <c r="Q5" s="133"/>
      <c r="R5" s="134"/>
    </row>
    <row r="6" spans="1:18" ht="14.25" thickBot="1">
      <c r="L6" s="132"/>
      <c r="M6" s="138"/>
      <c r="N6" s="819"/>
      <c r="O6" s="821"/>
      <c r="P6" s="133"/>
      <c r="Q6" s="133"/>
      <c r="R6" s="134"/>
    </row>
    <row r="7" spans="1:18" ht="14.25" thickTop="1">
      <c r="L7" s="132"/>
      <c r="M7" s="139" t="s">
        <v>140</v>
      </c>
      <c r="N7" s="140">
        <v>33556</v>
      </c>
      <c r="O7" s="141">
        <v>27446</v>
      </c>
      <c r="P7" s="133"/>
      <c r="Q7" s="133"/>
      <c r="R7" s="134"/>
    </row>
    <row r="8" spans="1:18">
      <c r="L8" s="132"/>
      <c r="M8" s="139" t="s">
        <v>141</v>
      </c>
      <c r="N8" s="140">
        <v>1465</v>
      </c>
      <c r="O8" s="141">
        <v>1238</v>
      </c>
      <c r="P8" s="133"/>
      <c r="Q8" s="133"/>
      <c r="R8" s="134"/>
    </row>
    <row r="9" spans="1:18">
      <c r="L9" s="132"/>
      <c r="M9" s="139" t="s">
        <v>142</v>
      </c>
      <c r="N9" s="140">
        <v>7607</v>
      </c>
      <c r="O9" s="141">
        <v>5716</v>
      </c>
      <c r="P9" s="133"/>
      <c r="Q9" s="133"/>
      <c r="R9" s="134"/>
    </row>
    <row r="10" spans="1:18">
      <c r="L10" s="132"/>
      <c r="M10" s="142" t="s">
        <v>195</v>
      </c>
      <c r="N10" s="140">
        <v>15370</v>
      </c>
      <c r="O10" s="141">
        <v>12764</v>
      </c>
      <c r="P10" s="133"/>
      <c r="Q10" s="133"/>
      <c r="R10" s="134"/>
    </row>
    <row r="11" spans="1:18">
      <c r="L11" s="132"/>
      <c r="M11" s="142" t="s">
        <v>145</v>
      </c>
      <c r="N11" s="140">
        <v>655</v>
      </c>
      <c r="O11" s="141">
        <v>566</v>
      </c>
      <c r="P11" s="133"/>
      <c r="Q11" s="133"/>
      <c r="R11" s="134"/>
    </row>
    <row r="12" spans="1:18">
      <c r="L12" s="132"/>
      <c r="M12" s="142" t="s">
        <v>146</v>
      </c>
      <c r="N12" s="140">
        <v>3445</v>
      </c>
      <c r="O12" s="141">
        <v>2654</v>
      </c>
      <c r="P12" s="133"/>
      <c r="Q12" s="133"/>
      <c r="R12" s="134"/>
    </row>
    <row r="13" spans="1:18">
      <c r="L13" s="132"/>
      <c r="M13" s="142" t="s">
        <v>147</v>
      </c>
      <c r="N13" s="140">
        <v>49</v>
      </c>
      <c r="O13" s="141">
        <v>47</v>
      </c>
      <c r="P13" s="133"/>
      <c r="Q13" s="133"/>
      <c r="R13" s="134"/>
    </row>
    <row r="14" spans="1:18">
      <c r="L14" s="132"/>
      <c r="M14" s="142" t="s">
        <v>148</v>
      </c>
      <c r="N14" s="140">
        <v>5</v>
      </c>
      <c r="O14" s="141">
        <v>1</v>
      </c>
      <c r="P14" s="133"/>
      <c r="Q14" s="133"/>
      <c r="R14" s="134"/>
    </row>
    <row r="15" spans="1:18">
      <c r="L15" s="132"/>
      <c r="M15" s="142" t="s">
        <v>149</v>
      </c>
      <c r="N15" s="140">
        <v>8</v>
      </c>
      <c r="O15" s="141">
        <v>10</v>
      </c>
      <c r="P15" s="133"/>
      <c r="Q15" s="133"/>
      <c r="R15" s="134"/>
    </row>
    <row r="16" spans="1:18">
      <c r="L16" s="132"/>
      <c r="M16" s="142" t="s">
        <v>150</v>
      </c>
      <c r="N16" s="140">
        <v>3067</v>
      </c>
      <c r="O16" s="141">
        <v>2484</v>
      </c>
      <c r="P16" s="133"/>
      <c r="Q16" s="133"/>
      <c r="R16" s="134"/>
    </row>
    <row r="17" spans="2:28">
      <c r="L17" s="132"/>
      <c r="M17" s="142" t="s">
        <v>151</v>
      </c>
      <c r="N17" s="140">
        <v>110</v>
      </c>
      <c r="O17" s="141">
        <v>106</v>
      </c>
      <c r="P17" s="133"/>
      <c r="Q17" s="133"/>
      <c r="R17" s="134"/>
    </row>
    <row r="18" spans="2:28">
      <c r="L18" s="132"/>
      <c r="M18" s="142" t="s">
        <v>152</v>
      </c>
      <c r="N18" s="140">
        <v>665</v>
      </c>
      <c r="O18" s="141">
        <v>497</v>
      </c>
      <c r="P18" s="133"/>
      <c r="Q18" s="133"/>
      <c r="R18" s="134"/>
    </row>
    <row r="19" spans="2:28">
      <c r="L19" s="132"/>
      <c r="M19" s="142" t="s">
        <v>153</v>
      </c>
      <c r="N19" s="140">
        <v>9474</v>
      </c>
      <c r="O19" s="141">
        <v>8170</v>
      </c>
      <c r="P19" s="133"/>
      <c r="Q19" s="133"/>
      <c r="R19" s="134"/>
    </row>
    <row r="20" spans="2:28">
      <c r="L20" s="132"/>
      <c r="M20" s="142" t="s">
        <v>154</v>
      </c>
      <c r="N20" s="140">
        <v>501</v>
      </c>
      <c r="O20" s="141">
        <v>393</v>
      </c>
      <c r="P20" s="133"/>
      <c r="Q20" s="133"/>
      <c r="R20" s="134"/>
    </row>
    <row r="21" spans="2:28">
      <c r="L21" s="132"/>
      <c r="M21" s="142" t="s">
        <v>155</v>
      </c>
      <c r="N21" s="140">
        <v>2240</v>
      </c>
      <c r="O21" s="141">
        <v>1722</v>
      </c>
      <c r="P21" s="133"/>
      <c r="Q21" s="133"/>
      <c r="R21" s="134"/>
    </row>
    <row r="22" spans="2:28">
      <c r="L22" s="132"/>
      <c r="M22" s="368" t="s">
        <v>156</v>
      </c>
      <c r="N22" s="512">
        <v>5596</v>
      </c>
      <c r="O22" s="144">
        <v>3981</v>
      </c>
      <c r="P22" s="133"/>
      <c r="Q22" s="133"/>
      <c r="R22" s="134"/>
    </row>
    <row r="23" spans="2:28">
      <c r="L23" s="132"/>
      <c r="M23" s="368" t="s">
        <v>157</v>
      </c>
      <c r="N23" s="513">
        <v>194</v>
      </c>
      <c r="O23" s="141">
        <v>172</v>
      </c>
      <c r="P23" s="133"/>
      <c r="Q23" s="133"/>
      <c r="R23" s="134"/>
    </row>
    <row r="24" spans="2:28" ht="14.25" thickBot="1">
      <c r="L24" s="132"/>
      <c r="M24" s="145" t="s">
        <v>158</v>
      </c>
      <c r="N24" s="514">
        <v>1249</v>
      </c>
      <c r="O24" s="515">
        <v>833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8" t="str">
        <f>N5</f>
        <v>令和3年1月審査分</v>
      </c>
      <c r="O27" s="822" t="str">
        <f>O5</f>
        <v>令和4年1月審査分</v>
      </c>
      <c r="P27" s="816" t="s">
        <v>114</v>
      </c>
      <c r="Q27" s="152"/>
      <c r="R27" s="134"/>
    </row>
    <row r="28" spans="2:28" ht="14.25" thickBot="1">
      <c r="B28" s="167"/>
      <c r="C28" s="167"/>
      <c r="L28" s="132"/>
      <c r="M28" s="138"/>
      <c r="N28" s="819"/>
      <c r="O28" s="823"/>
      <c r="P28" s="817"/>
      <c r="Q28" s="133"/>
      <c r="R28" s="134"/>
      <c r="AB28" s="485"/>
    </row>
    <row r="29" spans="2:28" ht="14.25" thickTop="1">
      <c r="L29" s="132"/>
      <c r="M29" s="139" t="s">
        <v>111</v>
      </c>
      <c r="N29" s="153">
        <v>0</v>
      </c>
      <c r="O29" s="154">
        <v>0</v>
      </c>
      <c r="P29" s="483" t="s">
        <v>18</v>
      </c>
      <c r="Q29" s="152"/>
      <c r="R29" s="134"/>
    </row>
    <row r="30" spans="2:28">
      <c r="L30" s="132"/>
      <c r="M30" s="142" t="s">
        <v>111</v>
      </c>
      <c r="N30" s="155">
        <v>4.2628000000000004</v>
      </c>
      <c r="O30" s="156">
        <v>3.44</v>
      </c>
      <c r="P30" s="516">
        <v>-19.301867317256267</v>
      </c>
      <c r="Q30" s="157"/>
      <c r="R30" s="134"/>
    </row>
    <row r="31" spans="2:28">
      <c r="L31" s="132"/>
      <c r="M31" s="142" t="s">
        <v>143</v>
      </c>
      <c r="N31" s="155">
        <v>1.5369999999999999</v>
      </c>
      <c r="O31" s="156">
        <v>1.2764</v>
      </c>
      <c r="P31" s="516">
        <v>-16.955107351984381</v>
      </c>
      <c r="Q31" s="157"/>
      <c r="R31" s="134"/>
    </row>
    <row r="32" spans="2:28">
      <c r="L32" s="132"/>
      <c r="M32" s="142" t="s">
        <v>145</v>
      </c>
      <c r="N32" s="155">
        <v>6.5500000000000003E-2</v>
      </c>
      <c r="O32" s="156">
        <v>5.6599999999999998E-2</v>
      </c>
      <c r="P32" s="516">
        <v>-13.587786259541986</v>
      </c>
      <c r="Q32" s="157"/>
      <c r="R32" s="134"/>
    </row>
    <row r="33" spans="12:18" ht="13.5" customHeight="1">
      <c r="L33" s="132"/>
      <c r="M33" s="142" t="s">
        <v>146</v>
      </c>
      <c r="N33" s="155">
        <v>0.34449999999999997</v>
      </c>
      <c r="O33" s="156">
        <v>0.26540000000000002</v>
      </c>
      <c r="P33" s="516">
        <v>-22.960812772133508</v>
      </c>
      <c r="Q33" s="157"/>
      <c r="R33" s="134"/>
    </row>
    <row r="34" spans="12:18">
      <c r="L34" s="132"/>
      <c r="M34" s="142" t="s">
        <v>150</v>
      </c>
      <c r="N34" s="518">
        <v>0.30669999999999997</v>
      </c>
      <c r="O34" s="156">
        <v>0.24840000000000001</v>
      </c>
      <c r="P34" s="516">
        <v>-19.008803390935753</v>
      </c>
      <c r="Q34" s="157"/>
      <c r="R34" s="134"/>
    </row>
    <row r="35" spans="12:18">
      <c r="L35" s="132"/>
      <c r="M35" s="142" t="s">
        <v>151</v>
      </c>
      <c r="N35" s="518">
        <v>1.0999999999999999E-2</v>
      </c>
      <c r="O35" s="156">
        <v>1.06E-2</v>
      </c>
      <c r="P35" s="516">
        <v>-3.636363636363626</v>
      </c>
      <c r="Q35" s="157"/>
      <c r="R35" s="134"/>
    </row>
    <row r="36" spans="12:18">
      <c r="L36" s="132"/>
      <c r="M36" s="142" t="s">
        <v>152</v>
      </c>
      <c r="N36" s="518">
        <v>6.6500000000000004E-2</v>
      </c>
      <c r="O36" s="156">
        <v>4.9700000000000001E-2</v>
      </c>
      <c r="P36" s="516">
        <v>-25.26315789473685</v>
      </c>
      <c r="Q36" s="157"/>
      <c r="R36" s="134"/>
    </row>
    <row r="37" spans="12:18">
      <c r="L37" s="132"/>
      <c r="M37" s="142" t="s">
        <v>153</v>
      </c>
      <c r="N37" s="518">
        <v>0.94740000000000002</v>
      </c>
      <c r="O37" s="156">
        <v>0.81699999999999995</v>
      </c>
      <c r="P37" s="516">
        <v>-13.763985644922954</v>
      </c>
      <c r="Q37" s="157"/>
      <c r="R37" s="134"/>
    </row>
    <row r="38" spans="12:18">
      <c r="L38" s="132"/>
      <c r="M38" s="368" t="s">
        <v>154</v>
      </c>
      <c r="N38" s="518">
        <v>5.0099999999999999E-2</v>
      </c>
      <c r="O38" s="156">
        <v>3.9300000000000002E-2</v>
      </c>
      <c r="P38" s="516">
        <v>-21.556886227544908</v>
      </c>
      <c r="Q38" s="157"/>
      <c r="R38" s="134"/>
    </row>
    <row r="39" spans="12:18">
      <c r="L39" s="132"/>
      <c r="M39" s="368" t="s">
        <v>155</v>
      </c>
      <c r="N39" s="518">
        <v>0.224</v>
      </c>
      <c r="O39" s="156">
        <v>0.17219999999999999</v>
      </c>
      <c r="P39" s="516">
        <v>-23.125</v>
      </c>
      <c r="Q39" s="157"/>
      <c r="R39" s="134"/>
    </row>
    <row r="40" spans="12:18">
      <c r="L40" s="132"/>
      <c r="M40" s="368" t="s">
        <v>156</v>
      </c>
      <c r="N40" s="518">
        <v>0.5645</v>
      </c>
      <c r="O40" s="155">
        <v>0.40279999999999999</v>
      </c>
      <c r="P40" s="516">
        <v>-28.644818423383526</v>
      </c>
      <c r="Q40" s="157"/>
      <c r="R40" s="134"/>
    </row>
    <row r="41" spans="12:18">
      <c r="L41" s="132"/>
      <c r="M41" s="368" t="s">
        <v>157</v>
      </c>
      <c r="N41" s="518">
        <v>1.9900000000000001E-2</v>
      </c>
      <c r="O41" s="155">
        <v>1.7299999999999999E-2</v>
      </c>
      <c r="P41" s="516">
        <v>-13.065326633165839</v>
      </c>
      <c r="Q41" s="157"/>
      <c r="R41" s="134"/>
    </row>
    <row r="42" spans="12:18" ht="14.25" thickBot="1">
      <c r="L42" s="132"/>
      <c r="M42" s="145" t="s">
        <v>158</v>
      </c>
      <c r="N42" s="519">
        <v>0.12570000000000001</v>
      </c>
      <c r="O42" s="158">
        <v>8.43E-2</v>
      </c>
      <c r="P42" s="517">
        <v>-32.935560859188556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令和3年1月審査分</v>
      </c>
      <c r="O45" s="162"/>
      <c r="P45" s="163" t="str">
        <f>O5</f>
        <v>令和4年1月審査分</v>
      </c>
      <c r="Q45" s="437"/>
      <c r="R45" s="134"/>
    </row>
    <row r="46" spans="12:18" ht="14.25" thickTop="1">
      <c r="L46" s="132"/>
      <c r="M46" s="139" t="s">
        <v>111</v>
      </c>
      <c r="N46" s="164" t="s">
        <v>212</v>
      </c>
      <c r="O46" s="165"/>
      <c r="P46" s="525" t="s">
        <v>213</v>
      </c>
      <c r="Q46" s="438"/>
      <c r="R46" s="134"/>
    </row>
    <row r="47" spans="12:18">
      <c r="L47" s="132"/>
      <c r="M47" s="142" t="s">
        <v>143</v>
      </c>
      <c r="N47" s="166" t="s">
        <v>214</v>
      </c>
      <c r="O47" s="143"/>
      <c r="P47" s="526" t="s">
        <v>215</v>
      </c>
      <c r="Q47" s="384"/>
      <c r="R47" s="134"/>
    </row>
    <row r="48" spans="12:18">
      <c r="L48" s="132"/>
      <c r="M48" s="142" t="s">
        <v>145</v>
      </c>
      <c r="N48" s="166" t="s">
        <v>216</v>
      </c>
      <c r="O48" s="143"/>
      <c r="P48" s="526" t="s">
        <v>217</v>
      </c>
      <c r="Q48" s="384"/>
      <c r="R48" s="134"/>
    </row>
    <row r="49" spans="1:18">
      <c r="L49" s="132"/>
      <c r="M49" s="142" t="s">
        <v>146</v>
      </c>
      <c r="N49" s="166" t="s">
        <v>218</v>
      </c>
      <c r="O49" s="143"/>
      <c r="P49" s="526" t="s">
        <v>219</v>
      </c>
      <c r="Q49" s="384"/>
      <c r="R49" s="134"/>
    </row>
    <row r="50" spans="1:18">
      <c r="L50" s="132"/>
      <c r="M50" s="142" t="s">
        <v>150</v>
      </c>
      <c r="N50" s="166" t="s">
        <v>220</v>
      </c>
      <c r="O50" s="143"/>
      <c r="P50" s="526" t="s">
        <v>221</v>
      </c>
      <c r="Q50" s="384"/>
      <c r="R50" s="134"/>
    </row>
    <row r="51" spans="1:18">
      <c r="L51" s="132"/>
      <c r="M51" s="142" t="s">
        <v>151</v>
      </c>
      <c r="N51" s="166" t="s">
        <v>222</v>
      </c>
      <c r="O51" s="143"/>
      <c r="P51" s="526" t="s">
        <v>223</v>
      </c>
      <c r="Q51" s="384"/>
      <c r="R51" s="134"/>
    </row>
    <row r="52" spans="1:18">
      <c r="L52" s="132"/>
      <c r="M52" s="142" t="s">
        <v>152</v>
      </c>
      <c r="N52" s="166" t="s">
        <v>224</v>
      </c>
      <c r="O52" s="143"/>
      <c r="P52" s="526" t="s">
        <v>225</v>
      </c>
      <c r="Q52" s="384"/>
      <c r="R52" s="134"/>
    </row>
    <row r="53" spans="1:18">
      <c r="L53" s="132"/>
      <c r="M53" s="142" t="s">
        <v>153</v>
      </c>
      <c r="N53" s="166" t="s">
        <v>226</v>
      </c>
      <c r="O53" s="143"/>
      <c r="P53" s="526" t="s">
        <v>227</v>
      </c>
      <c r="Q53" s="384"/>
      <c r="R53" s="134"/>
    </row>
    <row r="54" spans="1:18">
      <c r="L54" s="132"/>
      <c r="M54" s="368" t="s">
        <v>154</v>
      </c>
      <c r="N54" s="166" t="s">
        <v>228</v>
      </c>
      <c r="O54" s="369"/>
      <c r="P54" s="526" t="s">
        <v>229</v>
      </c>
      <c r="Q54" s="439"/>
      <c r="R54" s="134"/>
    </row>
    <row r="55" spans="1:18">
      <c r="L55" s="132"/>
      <c r="M55" s="368" t="s">
        <v>155</v>
      </c>
      <c r="N55" s="166" t="s">
        <v>230</v>
      </c>
      <c r="O55" s="369"/>
      <c r="P55" s="526" t="s">
        <v>231</v>
      </c>
      <c r="Q55" s="439"/>
      <c r="R55" s="134"/>
    </row>
    <row r="56" spans="1:18">
      <c r="L56" s="132"/>
      <c r="M56" s="368" t="s">
        <v>156</v>
      </c>
      <c r="N56" s="166" t="s">
        <v>232</v>
      </c>
      <c r="O56" s="369"/>
      <c r="P56" s="526" t="s">
        <v>233</v>
      </c>
      <c r="Q56" s="439"/>
      <c r="R56" s="134"/>
    </row>
    <row r="57" spans="1:18">
      <c r="L57" s="132"/>
      <c r="M57" s="368" t="s">
        <v>157</v>
      </c>
      <c r="N57" s="166" t="s">
        <v>234</v>
      </c>
      <c r="O57" s="369"/>
      <c r="P57" s="526" t="s">
        <v>235</v>
      </c>
      <c r="Q57" s="439"/>
      <c r="R57" s="134"/>
    </row>
    <row r="58" spans="1:18" ht="14.25" thickBot="1">
      <c r="L58" s="132"/>
      <c r="M58" s="145" t="s">
        <v>158</v>
      </c>
      <c r="N58" s="168" t="s">
        <v>236</v>
      </c>
      <c r="O58" s="146"/>
      <c r="P58" s="520" t="s">
        <v>237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令和3年1月審査分</v>
      </c>
      <c r="N61" s="170"/>
      <c r="O61" s="171" t="str">
        <f>O5</f>
        <v>令和4年1月審査分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120</v>
      </c>
      <c r="N4" s="133"/>
      <c r="O4" s="133"/>
      <c r="P4" s="133"/>
      <c r="Q4" s="133"/>
      <c r="R4" s="134"/>
    </row>
    <row r="5" spans="1:18" ht="13.5" customHeight="1">
      <c r="L5" s="132"/>
      <c r="M5" s="137"/>
      <c r="N5" s="818" t="s">
        <v>209</v>
      </c>
      <c r="O5" s="820" t="s">
        <v>208</v>
      </c>
      <c r="P5" s="133"/>
      <c r="Q5" s="133"/>
      <c r="R5" s="134"/>
    </row>
    <row r="6" spans="1:18" ht="14.25" thickBot="1">
      <c r="L6" s="132"/>
      <c r="M6" s="138"/>
      <c r="N6" s="819"/>
      <c r="O6" s="821"/>
      <c r="P6" s="133"/>
      <c r="Q6" s="133"/>
      <c r="R6" s="134"/>
    </row>
    <row r="7" spans="1:18" ht="14.25" thickTop="1">
      <c r="L7" s="132"/>
      <c r="M7" s="139" t="s">
        <v>140</v>
      </c>
      <c r="N7" s="140">
        <v>4310.3249999999998</v>
      </c>
      <c r="O7" s="141">
        <v>3699.14</v>
      </c>
      <c r="P7" s="133"/>
      <c r="Q7" s="133"/>
      <c r="R7" s="134"/>
    </row>
    <row r="8" spans="1:18">
      <c r="L8" s="132"/>
      <c r="M8" s="139" t="s">
        <v>141</v>
      </c>
      <c r="N8" s="140">
        <v>33.83</v>
      </c>
      <c r="O8" s="141">
        <v>54.104999999999997</v>
      </c>
      <c r="P8" s="133"/>
      <c r="Q8" s="133"/>
      <c r="R8" s="134"/>
    </row>
    <row r="9" spans="1:18">
      <c r="L9" s="132"/>
      <c r="M9" s="139" t="s">
        <v>142</v>
      </c>
      <c r="N9" s="140">
        <v>1135.9929999999999</v>
      </c>
      <c r="O9" s="141">
        <v>875.822</v>
      </c>
      <c r="P9" s="133"/>
      <c r="Q9" s="133"/>
      <c r="R9" s="134"/>
    </row>
    <row r="10" spans="1:18">
      <c r="L10" s="132"/>
      <c r="M10" s="142" t="s">
        <v>143</v>
      </c>
      <c r="N10" s="140">
        <v>2224.6190000000001</v>
      </c>
      <c r="O10" s="141">
        <v>1756.4829999999999</v>
      </c>
      <c r="P10" s="133"/>
      <c r="Q10" s="133"/>
      <c r="R10" s="134"/>
    </row>
    <row r="11" spans="1:18">
      <c r="L11" s="132"/>
      <c r="M11" s="142" t="s">
        <v>145</v>
      </c>
      <c r="N11" s="140">
        <v>14.734999999999999</v>
      </c>
      <c r="O11" s="141">
        <v>26.79</v>
      </c>
      <c r="P11" s="133"/>
      <c r="Q11" s="133"/>
      <c r="R11" s="134"/>
    </row>
    <row r="12" spans="1:18">
      <c r="L12" s="132"/>
      <c r="M12" s="142" t="s">
        <v>146</v>
      </c>
      <c r="N12" s="140">
        <v>499.19099999999997</v>
      </c>
      <c r="O12" s="141">
        <v>409.21100000000001</v>
      </c>
      <c r="P12" s="133"/>
      <c r="Q12" s="133"/>
      <c r="R12" s="134"/>
    </row>
    <row r="13" spans="1:18">
      <c r="L13" s="132"/>
      <c r="M13" s="142" t="s">
        <v>147</v>
      </c>
      <c r="N13" s="140">
        <v>5.6669999999999998</v>
      </c>
      <c r="O13" s="141">
        <v>5.0060000000000002</v>
      </c>
      <c r="P13" s="133"/>
      <c r="Q13" s="133"/>
      <c r="R13" s="134"/>
    </row>
    <row r="14" spans="1:18">
      <c r="L14" s="132"/>
      <c r="M14" s="142" t="s">
        <v>148</v>
      </c>
      <c r="N14" s="140">
        <v>0.29799999999999999</v>
      </c>
      <c r="O14" s="141">
        <v>3.0000000000000001E-3</v>
      </c>
      <c r="P14" s="133"/>
      <c r="Q14" s="133"/>
      <c r="R14" s="134"/>
    </row>
    <row r="15" spans="1:18">
      <c r="L15" s="132"/>
      <c r="M15" s="142" t="s">
        <v>149</v>
      </c>
      <c r="N15" s="140">
        <v>1.665</v>
      </c>
      <c r="O15" s="141">
        <v>0.95199999999999996</v>
      </c>
      <c r="P15" s="133"/>
      <c r="Q15" s="133"/>
      <c r="R15" s="134"/>
    </row>
    <row r="16" spans="1:18">
      <c r="L16" s="132"/>
      <c r="M16" s="142" t="s">
        <v>150</v>
      </c>
      <c r="N16" s="140">
        <v>365.53699999999998</v>
      </c>
      <c r="O16" s="141">
        <v>304.40699999999998</v>
      </c>
      <c r="P16" s="133"/>
      <c r="Q16" s="133"/>
      <c r="R16" s="134"/>
    </row>
    <row r="17" spans="2:28">
      <c r="L17" s="132"/>
      <c r="M17" s="142" t="s">
        <v>151</v>
      </c>
      <c r="N17" s="140">
        <v>3.3650000000000002</v>
      </c>
      <c r="O17" s="141">
        <v>5.4249999999999998</v>
      </c>
      <c r="P17" s="133"/>
      <c r="Q17" s="133"/>
      <c r="R17" s="134"/>
    </row>
    <row r="18" spans="2:28">
      <c r="L18" s="132"/>
      <c r="M18" s="142" t="s">
        <v>152</v>
      </c>
      <c r="N18" s="140">
        <v>108.72</v>
      </c>
      <c r="O18" s="141">
        <v>81.245999999999995</v>
      </c>
      <c r="P18" s="133"/>
      <c r="Q18" s="133"/>
      <c r="R18" s="134"/>
    </row>
    <row r="19" spans="2:28">
      <c r="L19" s="132"/>
      <c r="M19" s="142" t="s">
        <v>153</v>
      </c>
      <c r="N19" s="140">
        <v>1085.7329999999999</v>
      </c>
      <c r="O19" s="141">
        <v>1069.8989999999999</v>
      </c>
      <c r="P19" s="133"/>
      <c r="Q19" s="133"/>
      <c r="R19" s="134"/>
    </row>
    <row r="20" spans="2:28">
      <c r="L20" s="132"/>
      <c r="M20" s="368" t="s">
        <v>154</v>
      </c>
      <c r="N20" s="140">
        <v>12.340999999999999</v>
      </c>
      <c r="O20" s="141">
        <v>15.273</v>
      </c>
      <c r="P20" s="133"/>
      <c r="Q20" s="133"/>
      <c r="R20" s="134"/>
    </row>
    <row r="21" spans="2:28">
      <c r="L21" s="132"/>
      <c r="M21" s="368" t="s">
        <v>155</v>
      </c>
      <c r="N21" s="140">
        <v>328.21800000000002</v>
      </c>
      <c r="O21" s="141">
        <v>250.53800000000001</v>
      </c>
      <c r="P21" s="133"/>
      <c r="Q21" s="133"/>
      <c r="R21" s="134"/>
    </row>
    <row r="22" spans="2:28">
      <c r="L22" s="132"/>
      <c r="M22" s="368" t="s">
        <v>156</v>
      </c>
      <c r="N22" s="512">
        <v>628.76900000000001</v>
      </c>
      <c r="O22" s="144">
        <v>563.34500000000003</v>
      </c>
      <c r="P22" s="133"/>
      <c r="Q22" s="133"/>
      <c r="R22" s="134"/>
    </row>
    <row r="23" spans="2:28">
      <c r="L23" s="132"/>
      <c r="M23" s="368" t="s">
        <v>157</v>
      </c>
      <c r="N23" s="513">
        <v>3.0910000000000002</v>
      </c>
      <c r="O23" s="141">
        <v>6.6139999999999999</v>
      </c>
      <c r="P23" s="133"/>
      <c r="Q23" s="133"/>
      <c r="R23" s="134"/>
    </row>
    <row r="24" spans="2:28" ht="14.25" thickBot="1">
      <c r="L24" s="132"/>
      <c r="M24" s="145" t="s">
        <v>158</v>
      </c>
      <c r="N24" s="514">
        <v>198.19900000000001</v>
      </c>
      <c r="O24" s="515">
        <v>133.875</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8" t="str">
        <f>N5</f>
        <v>令和3年1月審査分</v>
      </c>
      <c r="O27" s="822" t="str">
        <f>O5</f>
        <v>令和4年1月審査分</v>
      </c>
      <c r="P27" s="816" t="s">
        <v>114</v>
      </c>
      <c r="Q27" s="152"/>
      <c r="R27" s="134"/>
    </row>
    <row r="28" spans="2:28" ht="14.25" thickBot="1">
      <c r="B28" s="167"/>
      <c r="C28" s="167"/>
      <c r="L28" s="132"/>
      <c r="M28" s="138"/>
      <c r="N28" s="819"/>
      <c r="O28" s="823"/>
      <c r="P28" s="817"/>
      <c r="Q28" s="133"/>
      <c r="R28" s="134"/>
      <c r="AB28" s="485"/>
    </row>
    <row r="29" spans="2:28" ht="14.25" thickTop="1">
      <c r="L29" s="132"/>
      <c r="M29" s="139" t="s">
        <v>111</v>
      </c>
      <c r="N29" s="153">
        <v>0</v>
      </c>
      <c r="O29" s="154">
        <v>0</v>
      </c>
      <c r="P29" s="483" t="s">
        <v>18</v>
      </c>
      <c r="Q29" s="152"/>
      <c r="R29" s="134"/>
    </row>
    <row r="30" spans="2:28">
      <c r="L30" s="132"/>
      <c r="M30" s="142" t="s">
        <v>111</v>
      </c>
      <c r="N30" s="521">
        <v>5.4801479999999989</v>
      </c>
      <c r="O30" s="156">
        <v>4.629067</v>
      </c>
      <c r="P30" s="516">
        <v>-15.530255752216888</v>
      </c>
      <c r="Q30" s="157"/>
      <c r="R30" s="134"/>
    </row>
    <row r="31" spans="2:28">
      <c r="L31" s="132"/>
      <c r="M31" s="142" t="s">
        <v>143</v>
      </c>
      <c r="N31" s="521">
        <v>2.2246190000000001</v>
      </c>
      <c r="O31" s="156">
        <v>1.756483</v>
      </c>
      <c r="P31" s="516">
        <v>-21.043423615459545</v>
      </c>
      <c r="Q31" s="157"/>
      <c r="R31" s="134"/>
    </row>
    <row r="32" spans="2:28">
      <c r="L32" s="132"/>
      <c r="M32" s="142" t="s">
        <v>145</v>
      </c>
      <c r="N32" s="521">
        <v>1.4735E-2</v>
      </c>
      <c r="O32" s="156">
        <v>2.6789999999999998E-2</v>
      </c>
      <c r="P32" s="516">
        <v>81.812012215812672</v>
      </c>
      <c r="Q32" s="157"/>
      <c r="R32" s="134"/>
    </row>
    <row r="33" spans="12:18" ht="13.5" customHeight="1">
      <c r="L33" s="132"/>
      <c r="M33" s="142" t="s">
        <v>146</v>
      </c>
      <c r="N33" s="521">
        <v>0.499191</v>
      </c>
      <c r="O33" s="156">
        <v>0.40921099999999999</v>
      </c>
      <c r="P33" s="516">
        <v>-18.025164716511327</v>
      </c>
      <c r="Q33" s="157"/>
      <c r="R33" s="134"/>
    </row>
    <row r="34" spans="12:18">
      <c r="L34" s="132"/>
      <c r="M34" s="142" t="s">
        <v>150</v>
      </c>
      <c r="N34" s="522">
        <v>0.365537</v>
      </c>
      <c r="O34" s="156">
        <v>0.30440699999999998</v>
      </c>
      <c r="P34" s="516">
        <v>-16.723341275985746</v>
      </c>
      <c r="Q34" s="157"/>
      <c r="R34" s="134"/>
    </row>
    <row r="35" spans="12:18">
      <c r="L35" s="132"/>
      <c r="M35" s="142" t="s">
        <v>151</v>
      </c>
      <c r="N35" s="522">
        <v>3.3650000000000004E-3</v>
      </c>
      <c r="O35" s="156">
        <v>5.4250000000000001E-3</v>
      </c>
      <c r="P35" s="516">
        <v>61.218424962852879</v>
      </c>
      <c r="Q35" s="157"/>
      <c r="R35" s="134"/>
    </row>
    <row r="36" spans="12:18">
      <c r="L36" s="132"/>
      <c r="M36" s="142" t="s">
        <v>152</v>
      </c>
      <c r="N36" s="522">
        <v>0.10872</v>
      </c>
      <c r="O36" s="156">
        <v>8.1245999999999999E-2</v>
      </c>
      <c r="P36" s="516">
        <v>-25.270419426048562</v>
      </c>
      <c r="Q36" s="157"/>
      <c r="R36" s="134"/>
    </row>
    <row r="37" spans="12:18">
      <c r="L37" s="132"/>
      <c r="M37" s="142" t="s">
        <v>153</v>
      </c>
      <c r="N37" s="522">
        <v>1.0857329999999998</v>
      </c>
      <c r="O37" s="156">
        <v>1.0698989999999999</v>
      </c>
      <c r="P37" s="516">
        <v>-1.4583695991555885</v>
      </c>
      <c r="Q37" s="157"/>
      <c r="R37" s="134"/>
    </row>
    <row r="38" spans="12:18">
      <c r="L38" s="132"/>
      <c r="M38" s="368" t="s">
        <v>154</v>
      </c>
      <c r="N38" s="522">
        <v>1.2341E-2</v>
      </c>
      <c r="O38" s="156">
        <v>1.5273E-2</v>
      </c>
      <c r="P38" s="516">
        <v>23.758204359452236</v>
      </c>
      <c r="Q38" s="157"/>
      <c r="R38" s="134"/>
    </row>
    <row r="39" spans="12:18">
      <c r="L39" s="132"/>
      <c r="M39" s="368" t="s">
        <v>155</v>
      </c>
      <c r="N39" s="522">
        <v>0.32821800000000001</v>
      </c>
      <c r="O39" s="156">
        <v>0.25053800000000004</v>
      </c>
      <c r="P39" s="516">
        <v>-23.667196802125417</v>
      </c>
      <c r="Q39" s="157"/>
      <c r="R39" s="134"/>
    </row>
    <row r="40" spans="12:18">
      <c r="L40" s="132"/>
      <c r="M40" s="368" t="s">
        <v>156</v>
      </c>
      <c r="N40" s="518">
        <v>0.634436</v>
      </c>
      <c r="O40" s="156">
        <v>0.56835100000000005</v>
      </c>
      <c r="P40" s="516">
        <v>-10.416338291017524</v>
      </c>
      <c r="Q40" s="157"/>
      <c r="R40" s="134"/>
    </row>
    <row r="41" spans="12:18">
      <c r="L41" s="132"/>
      <c r="M41" s="368" t="s">
        <v>157</v>
      </c>
      <c r="N41" s="518">
        <v>3.3890000000000001E-3</v>
      </c>
      <c r="O41" s="156">
        <v>6.6169999999999996E-3</v>
      </c>
      <c r="P41" s="516">
        <v>95.249336087341391</v>
      </c>
      <c r="Q41" s="157"/>
      <c r="R41" s="134"/>
    </row>
    <row r="42" spans="12:18" ht="14.25" thickBot="1">
      <c r="L42" s="132"/>
      <c r="M42" s="145" t="s">
        <v>158</v>
      </c>
      <c r="N42" s="519">
        <v>0.19986400000000001</v>
      </c>
      <c r="O42" s="159">
        <v>0.134827</v>
      </c>
      <c r="P42" s="517">
        <v>-32.540627626786218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令和3年1月審査分</v>
      </c>
      <c r="O45" s="162"/>
      <c r="P45" s="163" t="str">
        <f>O5</f>
        <v>令和4年1月審査分</v>
      </c>
      <c r="Q45" s="437"/>
      <c r="R45" s="134"/>
    </row>
    <row r="46" spans="12:18" ht="14.25" thickTop="1">
      <c r="L46" s="132"/>
      <c r="M46" s="179" t="s">
        <v>111</v>
      </c>
      <c r="N46" s="524" t="s">
        <v>238</v>
      </c>
      <c r="O46" s="165"/>
      <c r="P46" s="525" t="s">
        <v>239</v>
      </c>
      <c r="Q46" s="438"/>
      <c r="R46" s="134"/>
    </row>
    <row r="47" spans="12:18">
      <c r="L47" s="132"/>
      <c r="M47" s="142" t="s">
        <v>143</v>
      </c>
      <c r="N47" s="166" t="s">
        <v>240</v>
      </c>
      <c r="O47" s="143"/>
      <c r="P47" s="526" t="s">
        <v>241</v>
      </c>
      <c r="Q47" s="384"/>
      <c r="R47" s="134"/>
    </row>
    <row r="48" spans="12:18">
      <c r="L48" s="132"/>
      <c r="M48" s="142" t="s">
        <v>145</v>
      </c>
      <c r="N48" s="166" t="s">
        <v>242</v>
      </c>
      <c r="O48" s="143"/>
      <c r="P48" s="526" t="s">
        <v>243</v>
      </c>
      <c r="Q48" s="384"/>
      <c r="R48" s="134"/>
    </row>
    <row r="49" spans="1:18">
      <c r="L49" s="132"/>
      <c r="M49" s="142" t="s">
        <v>146</v>
      </c>
      <c r="N49" s="166" t="s">
        <v>244</v>
      </c>
      <c r="O49" s="143"/>
      <c r="P49" s="526" t="s">
        <v>245</v>
      </c>
      <c r="Q49" s="384"/>
      <c r="R49" s="134"/>
    </row>
    <row r="50" spans="1:18">
      <c r="L50" s="132"/>
      <c r="M50" s="142" t="s">
        <v>150</v>
      </c>
      <c r="N50" s="166" t="s">
        <v>246</v>
      </c>
      <c r="O50" s="143"/>
      <c r="P50" s="526" t="s">
        <v>247</v>
      </c>
      <c r="Q50" s="384"/>
      <c r="R50" s="134"/>
    </row>
    <row r="51" spans="1:18">
      <c r="L51" s="132"/>
      <c r="M51" s="142" t="s">
        <v>151</v>
      </c>
      <c r="N51" s="166" t="s">
        <v>248</v>
      </c>
      <c r="O51" s="143"/>
      <c r="P51" s="526" t="s">
        <v>249</v>
      </c>
      <c r="Q51" s="384"/>
      <c r="R51" s="134"/>
    </row>
    <row r="52" spans="1:18">
      <c r="L52" s="132"/>
      <c r="M52" s="142" t="s">
        <v>152</v>
      </c>
      <c r="N52" s="166" t="s">
        <v>250</v>
      </c>
      <c r="O52" s="143"/>
      <c r="P52" s="526" t="s">
        <v>251</v>
      </c>
      <c r="Q52" s="384"/>
      <c r="R52" s="134"/>
    </row>
    <row r="53" spans="1:18">
      <c r="L53" s="132"/>
      <c r="M53" s="142" t="s">
        <v>153</v>
      </c>
      <c r="N53" s="166" t="s">
        <v>252</v>
      </c>
      <c r="O53" s="143"/>
      <c r="P53" s="526" t="s">
        <v>253</v>
      </c>
      <c r="Q53" s="384"/>
      <c r="R53" s="134"/>
    </row>
    <row r="54" spans="1:18">
      <c r="L54" s="132"/>
      <c r="M54" s="368" t="s">
        <v>154</v>
      </c>
      <c r="N54" s="166" t="s">
        <v>254</v>
      </c>
      <c r="O54" s="369"/>
      <c r="P54" s="526" t="s">
        <v>255</v>
      </c>
      <c r="Q54" s="439"/>
      <c r="R54" s="134"/>
    </row>
    <row r="55" spans="1:18">
      <c r="L55" s="132"/>
      <c r="M55" s="368" t="s">
        <v>155</v>
      </c>
      <c r="N55" s="166" t="s">
        <v>256</v>
      </c>
      <c r="O55" s="369"/>
      <c r="P55" s="526" t="s">
        <v>257</v>
      </c>
      <c r="Q55" s="439"/>
      <c r="R55" s="134"/>
    </row>
    <row r="56" spans="1:18">
      <c r="L56" s="132"/>
      <c r="M56" s="368" t="s">
        <v>156</v>
      </c>
      <c r="N56" s="166" t="s">
        <v>258</v>
      </c>
      <c r="O56" s="369"/>
      <c r="P56" s="526" t="s">
        <v>259</v>
      </c>
      <c r="Q56" s="439"/>
      <c r="R56" s="134"/>
    </row>
    <row r="57" spans="1:18">
      <c r="L57" s="132"/>
      <c r="M57" s="368" t="s">
        <v>157</v>
      </c>
      <c r="N57" s="166" t="s">
        <v>260</v>
      </c>
      <c r="O57" s="369"/>
      <c r="P57" s="526" t="s">
        <v>261</v>
      </c>
      <c r="Q57" s="439"/>
      <c r="R57" s="134"/>
    </row>
    <row r="58" spans="1:18" ht="14.25" thickBot="1">
      <c r="L58" s="132"/>
      <c r="M58" s="145" t="s">
        <v>158</v>
      </c>
      <c r="N58" s="168" t="s">
        <v>262</v>
      </c>
      <c r="O58" s="146"/>
      <c r="P58" s="520" t="s">
        <v>263</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令和3年1月審査分</v>
      </c>
      <c r="N61" s="170"/>
      <c r="O61" s="171" t="str">
        <f>O5</f>
        <v>令和4年1月審査分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2022-03-02T04:58:57Z</cp:lastPrinted>
  <dcterms:created xsi:type="dcterms:W3CDTF">2005-07-22T00:33:45Z</dcterms:created>
  <dcterms:modified xsi:type="dcterms:W3CDTF">2022-03-10T07:08:59Z</dcterms:modified>
</cp:coreProperties>
</file>