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2月審査分）\重要性分類抜き\"/>
    </mc:Choice>
  </mc:AlternateContent>
  <xr:revisionPtr revIDLastSave="0" documentId="13_ncr:1_{56EE086B-285E-488D-ACAC-3F8A91CDBAA5}"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<sst xmlns="http://schemas.openxmlformats.org/spreadsheetml/2006/main" count="1596" uniqueCount="335">
  <si>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</si>
  <si>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</si>
  <si>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</si>
  <si>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</si>
  <si>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</si>
  <si>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</si>
  <si>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</si>
  <si>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</si>
  <si>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</si>
  <si>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</si>
  <si>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</si>
  <si>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</si>
  <si>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</si>
  <si>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</si>
  <si>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</si>
  <si>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</si>
  <si>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</si>
  <si>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</si>
  <si>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</si>
  <si>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</si>
  <si>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</si>
  <si>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</si>
  <si>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</si>
  <si>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</si>
  <si>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</si>
  <si>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</si>
  <si>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</si>
  <si>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</si>
  <si>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</si>
  <si>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</si>
  <si>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</si>
  <si>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</si>
  <si>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</si>
  <si>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</si>
  <si>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</si>
  <si>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</si>
  <si>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</si>
  <si>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</si>
  <si>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</si>
  <si>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</si>
  <si>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</si>
  <si>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</si>
  <si>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</si>
  <si>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</si>
  <si>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</si>
  <si>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</si>
  <si>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</si>
  <si>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</si>
  <si>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</si>
  <si>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</si>
  <si>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</si>
  <si>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</si>
  <si>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</si>
  <si>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</si>
  <si>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</si>
  <si>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</si>
  <si>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</si>
  <si>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</si>
  <si>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</si>
  <si>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</si>
  <si>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</si>
  <si>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</si>
  <si>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</si>
  <si>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</si>
  <si>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</si>
  <si>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</si>
  <si>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</si>
  <si>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</si>
  <si>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</si>
  <si>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</si>
  <si>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</si>
  <si>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</si>
  <si>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</si>
  <si>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</si>
  <si>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</si>
  <si>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</si>
  <si>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</si>
  <si>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</si>
  <si>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</si>
  <si>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</si>
  <si>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</si>
  <si>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</si>
  <si>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</si>
  <si>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</si>
  <si>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</si>
  <si>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</si>
  <si>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</si>
  <si>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</si>
  <si>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</si>
  <si>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</si>
  <si>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</si>
  <si>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</si>
  <si>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</si>
  <si>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</si>
  <si>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</si>
  <si>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</si>
  <si>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</si>
  <si>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</si>
  <si>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</si>
  <si>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</si>
  <si>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</si>
  <si>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</si>
  <si>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</si>
  <si>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</si>
  <si>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</si>
  <si>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</si>
  <si>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</si>
  <si>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</si>
  <si>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</si>
  <si>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</si>
  <si>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</si>
  <si>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</si>
  <si>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</si>
  <si>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</si>
  <si>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</si>
  <si>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</si>
  <si>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</si>
  <si>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</si>
  <si>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</si>
  <si>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</si>
  <si>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</si>
  <si>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</si>
  <si>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</si>
  <si>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</si>
  <si>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</si>
  <si>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</si>
  <si>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</si>
  <si>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</si>
  <si>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</si>
  <si>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</si>
  <si>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</si>
  <si>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</si>
  <si>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</si>
  <si>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</si>
  <si>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</si>
  <si>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</si>
  <si>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</si>
  <si>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</si>
  <si>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</si>
  <si>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</si>
  <si>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</si>
  <si>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</si>
  <si>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</si>
  <si>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</si>
  <si>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</si>
  <si>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</si>
  <si>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</si>
  <si>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</si>
  <si>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</si>
  <si>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</si>
  <si>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</si>
  <si>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</si>
  <si>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</si>
  <si>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</si>
  <si>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</si>
  <si>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</si>
  <si>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</si>
  <si>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</si>
  <si>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</si>
  <si>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</si>
  <si>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</si>
  <si>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</si>
  <si>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</si>
  <si>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</si>
  <si>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</si>
  <si>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</si>
  <si>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</si>
  <si>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</si>
  <si>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</si>
  <si>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</si>
  <si>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</si>
  <si>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</si>
  <si>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</si>
  <si>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</si>
  <si>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</si>
  <si>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</si>
  <si>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</si>
  <si>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</si>
  <si>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</si>
  <si>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</si>
  <si>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</si>
  <si>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</si>
  <si>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</si>
  <si>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</si>
  <si>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</si>
  <si>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</si>
  <si>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</si>
  <si>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</si>
  <si>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</si>
  <si>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</si>
  <si>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</si>
  <si>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</si>
  <si>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</si>
  <si>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</si>
  <si>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</si>
  <si>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</si>
  <si>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</si>
  <si>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</si>
  <si>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</si>
  <si>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</si>
  <si>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</si>
  <si>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</si>
  <si>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</si>
  <si>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</si>
  <si>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</si>
  <si>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</si>
  <si>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令和4年2月審査分</t>
    <phoneticPr fontId="2"/>
  </si>
  <si>
    <t>令和3年2月審査分</t>
    <phoneticPr fontId="2"/>
  </si>
  <si>
    <t>：令和4年2月審査分の（　）内の数値は、令和3年2月審査分に対する増減率である。</t>
    <phoneticPr fontId="2"/>
  </si>
  <si>
    <t>…</t>
  </si>
  <si>
    <t>全管掌
59.1万件</t>
  </si>
  <si>
    <t>65.3万件
（+10.4％）</t>
  </si>
  <si>
    <t>協会けんぽ（単月）
15.8万件</t>
  </si>
  <si>
    <t>17.2万件
（+8.7％）</t>
  </si>
  <si>
    <t>協会けんぽ（突合）
4.7万件</t>
  </si>
  <si>
    <t>4.8万件
（+1.6％）</t>
  </si>
  <si>
    <t>協会けんぽ（縦覧）
3.3万件</t>
  </si>
  <si>
    <t>3.7万件
（+10.4％）</t>
  </si>
  <si>
    <t>共済組合（単月）
2.9万件</t>
  </si>
  <si>
    <t>3.2万件
（+8.5％）</t>
  </si>
  <si>
    <t>共済組合（突合）
0.8万件</t>
  </si>
  <si>
    <t>0.8万件
（▲1.1％）</t>
  </si>
  <si>
    <t>共済組合（縦覧）
0.6万件</t>
  </si>
  <si>
    <t>0.7万件
（+5.1％）</t>
  </si>
  <si>
    <t>健保組合（単月）
10.0万件</t>
  </si>
  <si>
    <t>10.8万件
（+8.9％）</t>
  </si>
  <si>
    <t>健保組合（突合）
2.9万件</t>
  </si>
  <si>
    <t>3.0万件
（+3.8％）</t>
  </si>
  <si>
    <t>健保組合（縦覧）
2.3万件</t>
  </si>
  <si>
    <t>2.4万件
（+5.9％）</t>
  </si>
  <si>
    <t>その他（単月）
10.5万件</t>
  </si>
  <si>
    <t>13.3万件
（+25.7％）</t>
  </si>
  <si>
    <t>その他（突合）
3.1万件</t>
  </si>
  <si>
    <t>3.2万件
（+2.7％）</t>
  </si>
  <si>
    <t>その他（縦覧）
2.2万件</t>
  </si>
  <si>
    <t>2.3万件
（+7.2％）</t>
  </si>
  <si>
    <t>全管掌
282.5百万点</t>
  </si>
  <si>
    <t>311.9百万点
（+10.4％）</t>
  </si>
  <si>
    <t>協会けんぽ（単月）
92.0百万点</t>
  </si>
  <si>
    <t>101.9百万点
（+10.8％）</t>
  </si>
  <si>
    <t>協会けんぽ（突合）
10.8百万点</t>
  </si>
  <si>
    <t>10.6百万点
（▲2.0％）</t>
  </si>
  <si>
    <t>協会けんぽ（縦覧）
9.3百万点</t>
  </si>
  <si>
    <t>9.9百万点
（+7.3％）</t>
  </si>
  <si>
    <t>共済組合（単月）
16.7百万点</t>
  </si>
  <si>
    <t>16.5百万点
（▲1.3％）</t>
  </si>
  <si>
    <t>共済組合（突合）
2.1百万点</t>
  </si>
  <si>
    <t>1.8百万点
（▲10.9％）</t>
  </si>
  <si>
    <t>共済組合（縦覧）
1.6百万点</t>
  </si>
  <si>
    <t>1.7百万点
（+1.9％）</t>
  </si>
  <si>
    <t>健保組合（単月）
54.7百万点</t>
  </si>
  <si>
    <t>62.6百万点
（+14.5％）</t>
  </si>
  <si>
    <t>健保組合（突合）
6.1百万点</t>
  </si>
  <si>
    <t>7.3百万点
（+18.0％）</t>
  </si>
  <si>
    <t>健保組合（縦覧）
5.9百万点</t>
  </si>
  <si>
    <t>6.6百万点
（+11.1％）</t>
  </si>
  <si>
    <t>その他（単月）
68.6百万点</t>
  </si>
  <si>
    <t>77.9百万点
（+13.6％）</t>
  </si>
  <si>
    <t>その他（突合）
8.7百万点</t>
  </si>
  <si>
    <t>8.8百万点
（+2.1％）</t>
  </si>
  <si>
    <t>その他（縦覧）
6.0百万点</t>
  </si>
  <si>
    <t>6.3百万点
（+4.0％）</t>
  </si>
  <si>
    <t>全管掌
15.4万件</t>
  </si>
  <si>
    <t>16.7万件
（+8.8％）</t>
  </si>
  <si>
    <t>協会けんぽ（単月）
2.8万件</t>
  </si>
  <si>
    <t>3.1万件
（+11.0％）</t>
  </si>
  <si>
    <t>協会けんぽ（突合）
1.6万件</t>
  </si>
  <si>
    <t>1.7万件
（+12.5％）</t>
  </si>
  <si>
    <t>協会けんぽ（縦覧）
1.7万件</t>
  </si>
  <si>
    <t>1.8万件
（+5.1％）</t>
  </si>
  <si>
    <t>共済組合（単月）
0.8万件</t>
  </si>
  <si>
    <t>0.9万件
（+5.1％）</t>
  </si>
  <si>
    <t>共済組合（突合）
0.3万件</t>
  </si>
  <si>
    <t>0.3万件
（+13.9％）</t>
  </si>
  <si>
    <t>共済組合（縦覧）
0.3万件</t>
  </si>
  <si>
    <t>0.3万件
（+16.0％）</t>
  </si>
  <si>
    <t>健保組合（単月）
3.0万件</t>
  </si>
  <si>
    <t>3.4万件
（+14.4％）</t>
  </si>
  <si>
    <t>健保組合（突合）
1.1万件</t>
  </si>
  <si>
    <t>1.2万件
（+1.6％）</t>
  </si>
  <si>
    <t>健保組合（縦覧）
1.4万件</t>
  </si>
  <si>
    <t>1.7万件
（+15.5％）</t>
  </si>
  <si>
    <t>その他（単月）
1.1万件</t>
  </si>
  <si>
    <t>1.0万件
（▲7.0％）</t>
  </si>
  <si>
    <t>その他（突合）
0.6万件</t>
  </si>
  <si>
    <t>0.6万件
（+4.2％）</t>
  </si>
  <si>
    <t>その他（縦覧）
0.6万件</t>
  </si>
  <si>
    <t>0.6万件
（+2.4％）</t>
  </si>
  <si>
    <t>全管掌
61.0百万点</t>
  </si>
  <si>
    <t>74.4百万点
（+21.9％）</t>
  </si>
  <si>
    <t>協会けんぽ（単月）
18.1百万点</t>
  </si>
  <si>
    <t>23.8百万点
（+31.0％）</t>
  </si>
  <si>
    <t>協会けんぽ（突合）
6.6百万点</t>
  </si>
  <si>
    <t>9.2百万点
（+39.0％）</t>
  </si>
  <si>
    <t>協会けんぽ（縦覧）
11.9百万点</t>
  </si>
  <si>
    <t>15.8百万点
（+32.4％）</t>
  </si>
  <si>
    <t>共済組合（単月）
2.1百万点</t>
  </si>
  <si>
    <t>2.1百万点
（+1.5％）</t>
  </si>
  <si>
    <t>共済組合（突合）
0.6百万点</t>
  </si>
  <si>
    <t>0.6百万点
（+3.5％）</t>
  </si>
  <si>
    <t>共済組合（縦覧）
0.6百万点</t>
  </si>
  <si>
    <t>0.8百万点
（+29.0％）</t>
  </si>
  <si>
    <t>健保組合（単月）
9.0百万点</t>
  </si>
  <si>
    <t>9.6百万点
（+6.9％）</t>
  </si>
  <si>
    <t>健保組合（突合）
2.6百万点</t>
  </si>
  <si>
    <t>2.5百万点
（▲4.4％）</t>
  </si>
  <si>
    <t>健保組合（縦覧）
3.3百万点</t>
  </si>
  <si>
    <t>4.1百万点
（+23.7％）</t>
  </si>
  <si>
    <t>その他（単月）
3.2百万点</t>
  </si>
  <si>
    <t>3.1百万点
（▲3.1％）</t>
  </si>
  <si>
    <t>その他（突合）
1.2百万点</t>
  </si>
  <si>
    <t>1.3百万点
（+3.0％）</t>
  </si>
  <si>
    <t>その他（縦覧）
1.7百万点</t>
  </si>
  <si>
    <t>1.6百万点
（▲8.9％）</t>
  </si>
  <si>
    <t>支払基金における審査状況</t>
    <rPh sb="0" eb="2">
      <t>シハライ</t>
    </rPh>
    <rPh sb="2" eb="4">
      <t>キキン</t>
    </rPh>
    <rPh sb="8" eb="10">
      <t>シンサ</t>
    </rPh>
    <rPh sb="10" eb="12">
      <t>ジョウキョウ</t>
    </rPh>
    <phoneticPr fontId="46"/>
  </si>
  <si>
    <t>令和4年2月審査分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</si>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</sst>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5" fontId="4" fillId="0" borderId="26" xfId="0" applyNumberFormat="1" applyFont="1" applyFill="1" applyBorder="1" applyAlignment="1">
      <alignment horizontal="right" vertical="center"/>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85F62A78-EE1F-4BA0-802D-EFF9D2A2BF0B}"/>
    <cellStyle name="標準_特審newレイアウト（歯科）" xfId="12" xr:uid="{2FF5E68F-1AD7-4E90-B6F1-8F3D0CAD71C0}"/>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{A86373EE-9A51-4B27-86C9-46F3AF9635D2}</c15:txfldGUID>
                      <c15:f>⑦査定件!$N$58</c15:f>
                      <c15:dlblFieldTableCache>
                        <c:ptCount val="1"/>
                        <c:pt idx="0">
                          <c:v>その他（縦覧）
2.2万件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2.3万件
（+7.2％）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{14E6318F-0540-461F-8DB1-5362DBAB9725}</c15:txfldGUID>
                      <c15:f>⑦査定件!$P$58</c15:f>
                      <c15:dlblFieldTableCache>
                        <c:ptCount val="1"/>
                        <c:pt idx="0">
                          <c:v>2.3万件
（+7.2％）</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2.1785000000000001</c:v>
                </c:pt>
                <c:pt idx="1">
                  <c:v>2.3346</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{F5C75113-9D7C-48A6-9C19-1BFFFCDD4169}</c15:txfldGUID>
                      <c15:f>⑦査定件!$N$57</c15:f>
                      <c15:dlblFieldTableCache>
                        <c:ptCount val="1"/>
                        <c:pt idx="0">
                          <c:v>その他（突合）
3.1万件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3.2万件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{63746C88-4940-4A66-98AA-5C6EB3FE33F8}</c15:txfldGUID>
                      <c15:f>⑦査定件!$P$57</c15:f>
                      <c15:dlblFieldTableCache>
                        <c:ptCount val="1"/>
                        <c:pt idx="0">
                          <c:v>3.2万件
（+2.7％）</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3.1059999999999999</c:v>
                </c:pt>
                <c:pt idx="1">
                  <c:v>3.1894999999999998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{37707DAC-B15F-46B2-968F-40A667F2C588}</c15:txfldGUID>
                      <c15:f>⑦査定件!$N$56</c15:f>
                      <c15:dlblFieldTableCache>
                        <c:ptCount val="1"/>
                        <c:pt idx="0">
                          <c:v>その他（単月）
10.5万件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13.3万件
（+25.7％）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{AD2497C3-4789-4270-BE0F-0D597A17A5CA}</c15:txfldGUID>
                      <c15:f>⑦査定件!$P$56</c15:f>
                      <c15:dlblFieldTableCache>
                        <c:ptCount val="1"/>
                        <c:pt idx="0">
                          <c:v>13.3万件
（+25.7％）</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令和3年2月審査分</c:v>
                </c:pt>
                <c:pt idx="1">
                  <c:v>令和4年2月審査分</c:v>
                </c:pt>
              </c:strCache>
            </c:strRef>
          </c:cat>
          <c:val>
            <c:numRef>
              <c:f>⑦査定件!$N$40:$O$40</c:f>
              <c:numCache>
                <c:formatCode>#,##0.0;[Red]\-#,##0.0</c:formatCode>
                <c:ptCount val="2"/>
                <c:pt idx="0">
                  <c:v>10.543200000000001</c:v>
                </c:pt>
                <c:pt idx="1">
                  <c:v>13.2532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{DE1119A9-6C9E-4ACC-947C-AB82018C22D1}</c15:txfldGUID>
                      <c15:f>⑦査定件!$N$55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2.4万件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{C0858752-A597-4474-908A-D5F19C4A04CF}</c15:txfldGUID>
                      <c15:f>⑦査定件!$P$55</c15:f>
                      <c15:dlblFieldTableCache>
                        <c:ptCount val="1"/>
                        <c:pt idx="0">
                          <c:v>2.4万件
（+5.9％）</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2.2553999999999998</c:v>
                </c:pt>
                <c:pt idx="1">
                  <c:v>2.3877000000000002</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{89F538F2-AC8A-48AB-AD52-03BD5138BAD8}</c15:txfldGUID>
                      <c15:f>⑦査定件!$N$54</c15:f>
                      <c15:dlblFieldTableCache>
                        <c:ptCount val="1"/>
                        <c:pt idx="0">
                          <c:v>健保組合（突合）
2.9万件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3.0万件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{D996B556-DD36-4C3A-97AB-AA75DF73376A}</c15:txfldGUID>
                      <c15:f>⑦査定件!$P$54</c15:f>
                      <c15:dlblFieldTableCache>
                        <c:ptCount val="1"/>
                        <c:pt idx="0">
                          <c:v>3.0万件
（+3.8％）</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2.8719999999999999</c:v>
                </c:pt>
                <c:pt idx="1">
                  <c:v>2.9822000000000002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{42009EDC-E1F7-4A42-AAC8-E28C532285E5}</c15:txfldGUID>
                      <c15:f>⑦査定件!$N$53</c15:f>
                      <c15:dlblFieldTableCache>
                        <c:ptCount val="1"/>
                        <c:pt idx="0">
                          <c:v>健保組合（単月）
10.0万件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10.8万件
（+8.9％）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{031DEDB7-9737-4F16-B570-8686124FE31B}</c15:txfldGUID>
                      <c15:f>⑦査定件!$P$53</c15:f>
                      <c15:dlblFieldTableCache>
                        <c:ptCount val="1"/>
                        <c:pt idx="0">
                          <c:v>10.8万件
（+8.9％）</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令和3年2月審査分</c:v>
                </c:pt>
                <c:pt idx="1">
                  <c:v>令和4年2月審査分</c:v>
                </c:pt>
              </c:strCache>
            </c:strRef>
          </c:cat>
          <c:val>
            <c:numRef>
              <c:f>⑦査定件!$N$37:$O$37</c:f>
              <c:numCache>
                <c:formatCode>#,##0.0;[Red]\-#,##0.0</c:formatCode>
                <c:ptCount val="2"/>
                <c:pt idx="0">
                  <c:v>9.9536999999999995</c:v>
                </c:pt>
                <c:pt idx="1">
                  <c:v>10.837999999999999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{F9024B09-6526-47BA-9DF9-11ED3A4288D1}</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{D9AD94F9-BD53-4B97-9E64-A561235B2FEE}</c15:txfldGUID>
                      <c15:f>⑦査定件!$P$52</c15:f>
                      <c15:dlblFieldTableCache>
                        <c:ptCount val="1"/>
                        <c:pt idx="0">
                          <c:v>0.7万件
（+5.1％）</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0.63990000000000002</c:v>
                </c:pt>
                <c:pt idx="1">
                  <c:v>0.67269999999999996</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{7F398C6E-C433-4205-B8E8-4409E8DE9A94}</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0.8万件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{638C9375-26E6-4B5C-A5A7-1A700CEE7E68}</c15:txfldGUID>
                      <c15:f>⑦査定件!$P$51</c15:f>
                      <c15:dlblFieldTableCache>
                        <c:ptCount val="1"/>
                        <c:pt idx="0">
                          <c:v>0.8万件
（▲1.1％）</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0.83560000000000001</c:v>
                </c:pt>
                <c:pt idx="1">
                  <c:v>0.82609999999999995</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{61E6133D-E540-404C-AA52-1358DDF28901}</c15:txfldGUID>
                      <c15:f>⑦査定件!$N$50</c15:f>
                      <c15:dlblFieldTableCache>
                        <c:ptCount val="1"/>
                        <c:pt idx="0">
                          <c:v>共済組合（単月）
2.9万件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3.2万件
（+8.5％）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{CA472077-15F3-44F6-8834-D082A93F40B5}</c15:txfldGUID>
                      <c15:f>⑦査定件!$P$50</c15:f>
                      <c15:dlblFieldTableCache>
                        <c:ptCount val="1"/>
                        <c:pt idx="0">
                          <c:v>3.2万件
（+8.5％）</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令和3年2月審査分</c:v>
                </c:pt>
                <c:pt idx="1">
                  <c:v>令和4年2月審査分</c:v>
                </c:pt>
              </c:strCache>
            </c:strRef>
          </c:cat>
          <c:val>
            <c:numRef>
              <c:f>⑦査定件!$N$34:$O$34</c:f>
              <c:numCache>
                <c:formatCode>#,##0.0;[Red]\-#,##0.0</c:formatCode>
                <c:ptCount val="2"/>
                <c:pt idx="0">
                  <c:v>2.9194</c:v>
                </c:pt>
                <c:pt idx="1">
                  <c:v>3.1669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{A784D9A8-A752-4CC7-B90D-BED71FE20BC3}</c15:txfldGUID>
                      <c15:f>⑦査定件!$N$49</c15:f>
                      <c15:dlblFieldTableCache>
                        <c:ptCount val="1"/>
                        <c:pt idx="0">
                          <c:v>協会けんぽ（縦覧）
3.3万件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3.7万件
（+10.4％）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{0A59663B-25A8-465F-86C9-9227898556A5}</c15:txfldGUID>
                      <c15:f>⑦査定件!$P$49</c15:f>
                      <c15:dlblFieldTableCache>
                        <c:ptCount val="1"/>
                        <c:pt idx="0">
                          <c:v>3.7万件
（+10.4％）</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3.3395999999999999</c:v>
                </c:pt>
                <c:pt idx="1">
                  <c:v>3.6852999999999998</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{4DD0B18E-147B-4422-B99C-0DC96E2A24BD}</c15:txfldGUID>
                      <c15:f>⑦査定件!$N$48</c15:f>
                      <c15:dlblFieldTableCache>
                        <c:ptCount val="1"/>
                        <c:pt idx="0">
                          <c:v>協会けんぽ（突合）
4.7万件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4.8万件
（+1.6％）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{53A316AC-B550-4990-BC0E-8D5404FE00EA}</c15:txfldGUID>
                      <c15:f>⑦査定件!$P$48</c15:f>
                      <c15:dlblFieldTableCache>
                        <c:ptCount val="1"/>
                        <c:pt idx="0">
                          <c:v>4.8万件
（+1.6％）</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4.7290000000000001</c:v>
                </c:pt>
                <c:pt idx="1">
                  <c:v>4.8052000000000001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15.8万件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{BCC648C8-7F09-4B6E-B95C-4F65E4A91FDA}</c15:txfldGUID>
                      <c15:f>⑦査定件!$N$47</c15:f>
                      <c15:dlblFieldTableCache>
                        <c:ptCount val="1"/>
                        <c:pt idx="0">
                          <c:v>協会けんぽ（単月）
15.8万件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17.2万件
（+8.7％）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{5F92E53B-D2DE-4E92-A231-03D49E94C3F8}</c15:txfldGUID>
                      <c15:f>⑦査定件!$P$47</c15:f>
                      <c15:dlblFieldTableCache>
                        <c:ptCount val="1"/>
                        <c:pt idx="0">
                          <c:v>17.2万件
（+8.7％）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令和3年2月審査分</c:v>
                </c:pt>
                <c:pt idx="1">
                  <c:v>令和4年2月審査分</c:v>
                </c:pt>
              </c:strCache>
            </c:strRef>
          </c:cat>
          <c:val>
            <c:numRef>
              <c:f>⑦査定件!$N$31:$O$31</c:f>
              <c:numCache>
                <c:formatCode>#,##0.0;[Red]\-#,##0.0</c:formatCode>
                <c:ptCount val="2"/>
                <c:pt idx="0">
                  <c:v>15.771100000000001</c:v>
                </c:pt>
                <c:pt idx="1">
                  <c:v>17.150500000000001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59.1万件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{3797698B-8ADD-4902-B877-37A51B508D19}</c15:txfldGUID>
                      <c15:f>⑦査定件!$N$46</c15:f>
                      <c15:dlblFieldTableCache>
                        <c:ptCount val="1"/>
                        <c:pt idx="0">
                          <c:v>全管掌
59.1万件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65.3万件
（+10.4％）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{5DAC6E42-CD8D-4F55-B0B9-3D45CDD4421B}</c15:txfldGUID>
                      <c15:f>⑦査定件!$P$46</c15:f>
                      <c15:dlblFieldTableCache>
                        <c:ptCount val="1"/>
                        <c:pt idx="0">
                          <c:v>65.3万件
（+10.4％）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59.1434</c:v>
                </c:pt>
                <c:pt idx="1">
                  <c:v>65.291899999999998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{888B59F1-1A99-4586-BB28-D2EA2AAAD4B6}</c15:txfldGUID>
                      <c15:f>⑧査定点!$N$58</c15:f>
                      <c15:dlblFieldTableCache>
                        <c:ptCount val="1"/>
                        <c:pt idx="0">
                          <c:v>その他（縦覧）
6.0百万点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6.3百万点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{0F2A2049-9F0C-4D35-9D07-9CF13372164A}</c15:txfldGUID>
                      <c15:f>⑧査定点!$P$58</c15:f>
                      <c15:dlblFieldTableCache>
                        <c:ptCount val="1"/>
                        <c:pt idx="0">
                          <c:v>6.3百万点
（+4.0％）</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6.0199809999999996</c:v>
                </c:pt>
                <c:pt idx="1">
                  <c:v>6.2627310000000005</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{90F0F6DD-5781-4577-B3A7-0778F7BDB931}</c15:txfldGUID>
                      <c15:f>⑧査定点!$N$57</c15:f>
                      <c15:dlblFieldTableCache>
                        <c:ptCount val="1"/>
                        <c:pt idx="0">
                          <c:v>その他（突合）
8.7百万点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8.8百万点
（+2.1％）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{C6AF1E79-C1C1-499F-B992-8318BF227E2A}</c15:txfldGUID>
                      <c15:f>⑧査定点!$P$57</c15:f>
                      <c15:dlblFieldTableCache>
                        <c:ptCount val="1"/>
                        <c:pt idx="0">
                          <c:v>8.8百万点
（+2.1％）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8.6628270000000018</c:v>
                </c:pt>
                <c:pt idx="1">
                  <c:v>8.8463440000000002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68.6百万点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{B8E62C36-D2F6-49C6-B277-59ECCD32B923}</c15:txfldGUID>
                      <c15:f>⑧査定点!$N$56</c15:f>
                      <c15:dlblFieldTableCache>
                        <c:ptCount val="1"/>
                        <c:pt idx="0">
                          <c:v>その他（単月）
68.6百万点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77.9百万点
（+13.6％）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{AFC81590-CB58-432E-9D31-71F21849622E}</c15:txfldGUID>
                      <c15:f>⑧査定点!$P$56</c15:f>
                      <c15:dlblFieldTableCache>
                        <c:ptCount val="1"/>
                        <c:pt idx="0">
                          <c:v>77.9百万点
（+13.6％）</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令和3年2月審査分</c:v>
                </c:pt>
                <c:pt idx="1">
                  <c:v>令和4年2月審査分</c:v>
                </c:pt>
              </c:strCache>
            </c:strRef>
          </c:cat>
          <c:val>
            <c:numRef>
              <c:f>⑧査定点!$N$40:$O$40</c:f>
              <c:numCache>
                <c:formatCode>#,##0.0;[Red]\-#,##0.0</c:formatCode>
                <c:ptCount val="2"/>
                <c:pt idx="0">
                  <c:v>68.552271000000005</c:v>
                </c:pt>
                <c:pt idx="1">
                  <c:v>77.898188000000005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{498E3E93-75AE-427B-90E4-0569134A5031}</c15:txfldGUID>
                      <c15:f>⑧査定点!$N$55</c15:f>
                      <c15:dlblFieldTableCache>
                        <c:ptCount val="1"/>
                        <c:pt idx="0">
                          <c:v>健保組合（縦覧）
5.9百万点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6.6百万点
（+11.1％）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{06658BAB-DA6F-4E78-A1A9-ABBC50A88F6B}</c15:txfldGUID>
                      <c15:f>⑧査定点!$P$55</c15:f>
                      <c15:dlblFieldTableCache>
                        <c:ptCount val="1"/>
                        <c:pt idx="0">
                          <c:v>6.6百万点
（+11.1％）</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5.9029669999999994</c:v>
                </c:pt>
                <c:pt idx="1">
                  <c:v>6.5570780000000006</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{13894737-205A-4338-9A64-4C42A98406C2}</c15:txfldGUID>
                      <c15:f>⑧査定点!$N$54</c15:f>
                      <c15:dlblFieldTableCache>
                        <c:ptCount val="1"/>
                        <c:pt idx="0">
                          <c:v>健保組合（突合）
6.1百万点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7.3百万点
（+18.0％）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{C0EC67A3-6D51-45D1-964F-7B2847B56DB1}</c15:txfldGUID>
                      <c15:f>⑧査定点!$P$54</c15:f>
                      <c15:dlblFieldTableCache>
                        <c:ptCount val="1"/>
                        <c:pt idx="0">
                          <c:v>7.3百万点
（+18.0％）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6.1477700000000004</c:v>
                </c:pt>
                <c:pt idx="1">
                  <c:v>7.2513010000000007</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54.7百万点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{FCBDF269-2437-4FCE-BE3B-EE48D57E16CE}</c15:txfldGUID>
                      <c15:f>⑧査定点!$N$53</c15:f>
                      <c15:dlblFieldTableCache>
                        <c:ptCount val="1"/>
                        <c:pt idx="0">
                          <c:v>健保組合（単月）
54.7百万点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62.6百万点
（+14.5％）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{1D72006A-99EB-477F-A5ED-EF60A48FAAF1}</c15:txfldGUID>
                      <c15:f>⑧査定点!$P$53</c15:f>
                      <c15:dlblFieldTableCache>
                        <c:ptCount val="1"/>
                        <c:pt idx="0">
                          <c:v>62.6百万点
（+14.5％）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令和3年2月審査分</c:v>
                </c:pt>
                <c:pt idx="1">
                  <c:v>令和4年2月審査分</c:v>
                </c:pt>
              </c:strCache>
            </c:strRef>
          </c:cat>
          <c:val>
            <c:numRef>
              <c:f>⑧査定点!$N$37:$O$37</c:f>
              <c:numCache>
                <c:formatCode>#,##0.0;[Red]\-#,##0.0</c:formatCode>
                <c:ptCount val="2"/>
                <c:pt idx="0">
                  <c:v>54.715187</c:v>
                </c:pt>
                <c:pt idx="1">
                  <c:v>62.624821000000004</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{31AB798D-6DFC-4592-840E-39227DE8E67C}</c15:txfldGUID>
                      <c15:f>⑧査定点!$N$52</c15:f>
                      <c15:dlblFieldTableCache>
                        <c:ptCount val="1"/>
                        <c:pt idx="0">
                          <c:v>共済組合（縦覧）
1.6百万点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1.7百万点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{D6D92D6C-916C-4927-8D98-B182451A52A4}</c15:txfldGUID>
                      <c15:f>⑧査定点!$P$52</c15:f>
                      <c15:dlblFieldTableCache>
                        <c:ptCount val="1"/>
                        <c:pt idx="0">
                          <c:v>1.7百万点
（+1.9％）</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1.6375139999999999</c:v>
                </c:pt>
                <c:pt idx="1">
                  <c:v>1.669035</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{5479A666-6836-43B6-BADA-5F94E449AB91}</c15:txfldGUID>
                      <c15:f>⑧査定点!$N$51</c15:f>
                      <c15:dlblFieldTableCache>
                        <c:ptCount val="1"/>
                        <c:pt idx="0">
                          <c:v>共済組合（突合）
2.1百万点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1.8百万点
（▲10.9％）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{B3D2B047-3AC5-4D5F-B88A-9C879264AFC7}</c15:txfldGUID>
                      <c15:f>⑧査定点!$P$51</c15:f>
                      <c15:dlblFieldTableCache>
                        <c:ptCount val="1"/>
                        <c:pt idx="0">
                          <c:v>1.8百万点
（▲10.9％）</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2.050065</c:v>
                </c:pt>
                <c:pt idx="1">
                  <c:v>1.8260080000000001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16.7百万点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{0032CB0E-C9B1-425A-96F4-2A0FEC66E080}</c15:txfldGUID>
                      <c15:f>⑧査定点!$N$50</c15:f>
                      <c15:dlblFieldTableCache>
                        <c:ptCount val="1"/>
                        <c:pt idx="0">
                          <c:v>共済組合（単月）
16.7百万点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16.5百万点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{4B4D7A21-B299-47BE-8750-E3B9F5227A2D}</c15:txfldGUID>
                      <c15:f>⑧査定点!$P$50</c15:f>
                      <c15:dlblFieldTableCache>
                        <c:ptCount val="1"/>
                        <c:pt idx="0">
                          <c:v>16.5百万点
（▲1.3％）</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令和3年2月審査分</c:v>
                </c:pt>
                <c:pt idx="1">
                  <c:v>令和4年2月審査分</c:v>
                </c:pt>
              </c:strCache>
            </c:strRef>
          </c:cat>
          <c:val>
            <c:numRef>
              <c:f>⑧査定点!$N$34:$O$34</c:f>
              <c:numCache>
                <c:formatCode>#,##0.0;[Red]\-#,##0.0</c:formatCode>
                <c:ptCount val="2"/>
                <c:pt idx="0">
                  <c:v>16.689451000000002</c:v>
                </c:pt>
                <c:pt idx="1">
                  <c:v>16.464187000000003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596714084772553"/>
                  <c:y val="-5.3990628793778401E-3"/>
                </c:manualLayout>
              </c:layout>
              <c:tx>
                <c:strRef>
                  <c:f>⑧査定点!$N$49</c:f>
                  <c:strCache>
                    <c:ptCount val="1"/>
                    <c:pt idx="0">
                      <c:v>協会けんぽ（縦覧）
9.3百万点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{036A0E59-69CD-41DA-A6AC-A303DB676605}</c15:txfldGUID>
                      <c15:f>⑧査定点!$N$49</c15:f>
                      <c15:dlblFieldTableCache>
                        <c:ptCount val="1"/>
                        <c:pt idx="0">
                          <c:v>協会けんぽ（縦覧）
9.3百万点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9.9百万点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{78547A83-559F-4117-AC91-804723C4360A}</c15:txfldGUID>
                      <c15:f>⑧査定点!$P$49</c15:f>
                      <c15:dlblFieldTableCache>
                        <c:ptCount val="1"/>
                        <c:pt idx="0">
                          <c:v>9.9百万点
（+7.3％）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9.2502019999999998</c:v>
                </c:pt>
                <c:pt idx="1">
                  <c:v>9.9276020000000003</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{EC0132B8-D585-4470-A085-6C2E78F99625}</c15:txfldGUID>
                      <c15:f>⑧査定点!$N$48</c15:f>
                      <c15:dlblFieldTableCache>
                        <c:ptCount val="1"/>
                        <c:pt idx="0">
                          <c:v>協会けんぽ（突合）
10.8百万点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10.6百万点
（▲2.0％）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{DAA400BF-A5DC-44AB-921E-569606F744F9}</c15:txfldGUID>
                      <c15:f>⑧査定点!$P$48</c15:f>
                      <c15:dlblFieldTableCache>
                        <c:ptCount val="1"/>
                        <c:pt idx="0">
                          <c:v>10.6百万点
（▲2.0％）</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10.842364999999999</c:v>
                </c:pt>
                <c:pt idx="1">
                  <c:v>10.625477999999999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{532A7DA8-EA18-4DC1-A7D0-5DFCF1DBEA6D}</c15:txfldGUID>
                      <c15:f>⑧査定点!$N$47</c15:f>
                      <c15:dlblFieldTableCache>
                        <c:ptCount val="1"/>
                        <c:pt idx="0">
                          <c:v>協会けんぽ（単月）
92.0百万点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101.9百万点
（+10.8％）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{84B2D147-4095-41AC-8175-7E9F9FCCBC78}</c15:txfldGUID>
                      <c15:f>⑧査定点!$P$47</c15:f>
                      <c15:dlblFieldTableCache>
                        <c:ptCount val="1"/>
                        <c:pt idx="0">
                          <c:v>101.9百万点
（+10.8％）</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令和3年2月審査分</c:v>
                </c:pt>
                <c:pt idx="1">
                  <c:v>令和4年2月審査分</c:v>
                </c:pt>
              </c:strCache>
            </c:strRef>
          </c:cat>
          <c:val>
            <c:numRef>
              <c:f>⑧査定点!$N$31:$O$31</c:f>
              <c:numCache>
                <c:formatCode>#,##0.0;[Red]\-#,##0.0</c:formatCode>
                <c:ptCount val="2"/>
                <c:pt idx="0">
                  <c:v>91.999232000000006</c:v>
                </c:pt>
                <c:pt idx="1">
                  <c:v>101.935721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282.5百万点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{769D1760-3C9D-4F4B-A50A-92ABBAC3EC9E}</c15:txfldGUID>
                      <c15:f>⑧査定点!$N$46</c15:f>
                      <c15:dlblFieldTableCache>
                        <c:ptCount val="1"/>
                        <c:pt idx="0">
                          <c:v>全管掌
282.5百万点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311.9百万点
（+10.4％）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{ADFB86E5-7E2C-4053-89DB-65FF06DA565B}</c15:txfldGUID>
                      <c15:f>⑧査定点!$P$46</c15:f>
                      <c15:dlblFieldTableCache>
                        <c:ptCount val="1"/>
                        <c:pt idx="0">
                          <c:v>311.9百万点
（+10.4％）</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282.469832</c:v>
                </c:pt>
                <c:pt idx="1">
                  <c:v>311.88849399999998</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{C98DDC26-D5AD-470F-A31B-27D4F6D40658}</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0.6万件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{281300F1-D482-4FFE-96AA-5C825F2A8C51}</c15:txfldGUID>
                      <c15:f>⑨再審件!$P$58</c15:f>
                      <c15:dlblFieldTableCache>
                        <c:ptCount val="1"/>
                        <c:pt idx="0">
                          <c:v>0.6万件
（+2.4％）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0.62319999999999998</c:v>
                </c:pt>
                <c:pt idx="1">
                  <c:v>0.63800000000000001</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{CE320514-7404-4DC9-B18F-50FBD1B5C96D}</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0.6万件
（+4.2％）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{6C292D44-DAB7-4E2D-A794-F12A620E34AC}</c15:txfldGUID>
                      <c15:f>⑨再審件!$P$57</c15:f>
                      <c15:dlblFieldTableCache>
                        <c:ptCount val="1"/>
                        <c:pt idx="0">
                          <c:v>0.6万件
（+4.2％）</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0.55579999999999996</c:v>
                </c:pt>
                <c:pt idx="1">
                  <c:v>0.57899999999999996</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{A946555A-77A4-4045-B047-3EF7028EA71C}</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259015965545E-3"/>
                  <c:y val="1.5923184427121435E-3"/>
                </c:manualLayout>
              </c:layout>
              <c:tx>
                <c:strRef>
                  <c:f>⑨再審件!$P$56</c:f>
                  <c:strCache>
                    <c:ptCount val="1"/>
                    <c:pt idx="0">
                      <c:v>1.0万件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{5D630951-B67D-4E81-927C-7250111D805F}</c15:txfldGUID>
                      <c15:f>⑨再審件!$P$56</c15:f>
                      <c15:dlblFieldTableCache>
                        <c:ptCount val="1"/>
                        <c:pt idx="0">
                          <c:v>1.0万件
（▲7.0％）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令和3年2月審査分</c:v>
                </c:pt>
                <c:pt idx="1">
                  <c:v>令和4年2月審査分</c:v>
                </c:pt>
              </c:strCache>
            </c:strRef>
          </c:cat>
          <c:val>
            <c:numRef>
              <c:f>⑨再審件!$N$40:$O$40</c:f>
              <c:numCache>
                <c:formatCode>#,##0.0;[Red]\-#,##0.0</c:formatCode>
                <c:ptCount val="2"/>
                <c:pt idx="0">
                  <c:v>1.0808</c:v>
                </c:pt>
                <c:pt idx="1">
                  <c:v>1.0046999999999999</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{49781D56-3513-4180-8E12-C8BE4322B1C9}</c15:txfldGUID>
                      <c15:f>⑨再審件!$N$55</c15:f>
                      <c15:dlblFieldTableCache>
                        <c:ptCount val="1"/>
                        <c:pt idx="0">
                          <c:v>健保組合（縦覧）
1.4万件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1.7万件
（+15.5％）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{C7EA9554-9515-469C-95AE-71833B4243F8}</c15:txfldGUID>
                      <c15:f>⑨再審件!$P$55</c15:f>
                      <c15:dlblFieldTableCache>
                        <c:ptCount val="1"/>
                        <c:pt idx="0">
                          <c:v>1.7万件
（+15.5％）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1.4496</c:v>
                </c:pt>
                <c:pt idx="1">
                  <c:v>1.6741999999999999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{9BCB1D63-2E40-4626-BCB6-28A9EE19D719}</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{CA77C93D-4345-4D71-878A-CDE238E0CD51}</c15:txfldGUID>
                      <c15:f>⑨再審件!$P$54</c15:f>
                      <c15:dlblFieldTableCache>
                        <c:ptCount val="1"/>
                        <c:pt idx="0">
                          <c:v>1.2万件
（+1.6％）</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1.1391</c:v>
                </c:pt>
                <c:pt idx="1">
                  <c:v>1.1575</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{363D8A0F-690F-457E-A686-491880F80512}</c15:txfldGUID>
                      <c15:f>⑨再審件!$N$53</c15:f>
                      <c15:dlblFieldTableCache>
                        <c:ptCount val="1"/>
                        <c:pt idx="0">
                          <c:v>健保組合（単月）
3.0万件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3.4万件
（+14.4％）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{25F6289C-45E2-4582-BD14-8E4C4A16226E}</c15:txfldGUID>
                      <c15:f>⑨再審件!$P$53</c15:f>
                      <c15:dlblFieldTableCache>
                        <c:ptCount val="1"/>
                        <c:pt idx="0">
                          <c:v>3.4万件
（+14.4％）</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令和3年2月審査分</c:v>
                </c:pt>
                <c:pt idx="1">
                  <c:v>令和4年2月審査分</c:v>
                </c:pt>
              </c:strCache>
            </c:strRef>
          </c:cat>
          <c:val>
            <c:numRef>
              <c:f>⑨再審件!$N$37:$O$37</c:f>
              <c:numCache>
                <c:formatCode>#,##0.0;[Red]\-#,##0.0</c:formatCode>
                <c:ptCount val="2"/>
                <c:pt idx="0">
                  <c:v>3.0034999999999998</c:v>
                </c:pt>
                <c:pt idx="1">
                  <c:v>3.4346000000000001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{822A7131-AF62-4179-AB82-CAB0FCB066CE}</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（+16.0％）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{3E2463D4-BC4D-4FB8-AD92-5F9058D685A1}</c15:txfldGUID>
                      <c15:f>⑨再審件!$P$52</c15:f>
                      <c15:dlblFieldTableCache>
                        <c:ptCount val="1"/>
                        <c:pt idx="0">
                          <c:v>0.3万件
（+16.0％）</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0.29360000000000003</c:v>
                </c:pt>
                <c:pt idx="1">
                  <c:v>0.34060000000000001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{169FF9F2-8E3A-4446-988F-722B5DFCFEFB}</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（+13.9％）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{00393586-227A-4902-9406-81537FA7F6CA}</c15:txfldGUID>
                      <c15:f>⑨再審件!$P$51</c15:f>
                      <c15:dlblFieldTableCache>
                        <c:ptCount val="1"/>
                        <c:pt idx="0">
                          <c:v>0.3万件
（+13.9％）</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0.25800000000000001</c:v>
                </c:pt>
                <c:pt idx="1">
                  <c:v>0.29380000000000001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{A8F6689D-6FDF-43CF-9985-55755B931491}</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0.9万件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{E765AE5D-4CDD-487F-901C-8BDC75AF26BC}</c15:txfldGUID>
                      <c15:f>⑨再審件!$P$50</c15:f>
                      <c15:dlblFieldTableCache>
                        <c:ptCount val="1"/>
                        <c:pt idx="0">
                          <c:v>0.9万件
（+5.1％）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令和3年2月審査分</c:v>
                </c:pt>
                <c:pt idx="1">
                  <c:v>令和4年2月審査分</c:v>
                </c:pt>
              </c:strCache>
            </c:strRef>
          </c:cat>
          <c:val>
            <c:numRef>
              <c:f>⑨再審件!$N$34:$O$34</c:f>
              <c:numCache>
                <c:formatCode>#,##0.0;[Red]\-#,##0.0</c:formatCode>
                <c:ptCount val="2"/>
                <c:pt idx="0">
                  <c:v>0.84019999999999995</c:v>
                </c:pt>
                <c:pt idx="1">
                  <c:v>0.88300000000000001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{A8FD6066-2F87-4E5C-AC5B-1087C9D33068}</c15:txfldGUID>
                      <c15:f>⑨再審件!$N$49</c15:f>
                      <c15:dlblFieldTableCache>
                        <c:ptCount val="1"/>
                        <c:pt idx="0">
                          <c:v>協会けんぽ（縦覧）
1.7万件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1.8万件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{A65F60B4-4F9C-42E4-891C-05D9376980D9}</c15:txfldGUID>
                      <c15:f>⑨再審件!$P$49</c15:f>
                      <c15:dlblFieldTableCache>
                        <c:ptCount val="1"/>
                        <c:pt idx="0">
                          <c:v>1.8万件
（+5.1％）</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1.7494000000000001</c:v>
                </c:pt>
                <c:pt idx="1">
                  <c:v>1.8383</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{F917F8E1-160A-49D5-A288-D6253FAA8B28}</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{500E624F-0FEA-4F04-B70B-25A69594AB00}</c15:txfldGUID>
                      <c15:f>⑨再審件!$P$48</c15:f>
                      <c15:dlblFieldTableCache>
                        <c:ptCount val="1"/>
                        <c:pt idx="0">
                          <c:v>1.7万件
（+12.5％）</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1.5535000000000001</c:v>
                </c:pt>
                <c:pt idx="1">
                  <c:v>1.7477</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{9AEDA0FC-1F58-46A3-A210-1D9720A7E2CB}</c15:txfldGUID>
                      <c15:f>⑨再審件!$N$47</c15:f>
                      <c15:dlblFieldTableCache>
                        <c:ptCount val="1"/>
                        <c:pt idx="0">
                          <c:v>協会けんぽ（単月）
2.8万件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3.1万件
（+11.0％）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{8D7F69A8-3260-47EB-9286-2842252464FB}</c15:txfldGUID>
                      <c15:f>⑨再審件!$P$47</c15:f>
                      <c15:dlblFieldTableCache>
                        <c:ptCount val="1"/>
                        <c:pt idx="0">
                          <c:v>3.1万件
（+11.0％）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令和3年2月審査分</c:v>
                </c:pt>
                <c:pt idx="1">
                  <c:v>令和4年2月審査分</c:v>
                </c:pt>
              </c:strCache>
            </c:strRef>
          </c:cat>
          <c:val>
            <c:numRef>
              <c:f>⑨再審件!$N$31:$O$31</c:f>
              <c:numCache>
                <c:formatCode>#,##0.0;[Red]\-#,##0.0</c:formatCode>
                <c:ptCount val="2"/>
                <c:pt idx="0">
                  <c:v>2.8228</c:v>
                </c:pt>
                <c:pt idx="1">
                  <c:v>3.1343999999999999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15.4万件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{EDA91115-7400-44AB-BBF1-A385BA03B746}</c15:txfldGUID>
                      <c15:f>⑨再審件!$N$46</c15:f>
                      <c15:dlblFieldTableCache>
                        <c:ptCount val="1"/>
                        <c:pt idx="0">
                          <c:v>全管掌
15.4万件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16.7万件
（+8.8％）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{087B26EC-7007-41BD-94F0-A09E34485CBF}</c15:txfldGUID>
                      <c15:f>⑨再審件!$P$46</c15:f>
                      <c15:dlblFieldTableCache>
                        <c:ptCount val="1"/>
                        <c:pt idx="0">
                          <c:v>16.7万件
（+8.8％）</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15.3695</c:v>
                </c:pt>
                <c:pt idx="1">
                  <c:v>16.7258</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{D8235083-63FC-4DE4-9418-33FB1952689E}</c15:txfldGUID>
                      <c15:f>⑩再審点!$N$58</c15:f>
                      <c15:dlblFieldTableCache>
                        <c:ptCount val="1"/>
                        <c:pt idx="0">
                          <c:v>その他（縦覧）
1.7百万点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1.6百万点
（▲8.9％）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{E935F7E1-8D8C-4AB0-9684-06EB981E2907}</c15:txfldGUID>
                      <c15:f>⑩再審点!$P$58</c15:f>
                      <c15:dlblFieldTableCache>
                        <c:ptCount val="1"/>
                        <c:pt idx="0">
                          <c:v>1.6百万点
（▲8.9％）</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1.7087000000000001</c:v>
                </c:pt>
                <c:pt idx="1">
                  <c:v>1.5570139999999999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{5AB7F06F-0C4C-4AC0-BBC3-3A1AB21C38AD}</c15:txfldGUID>
                      <c15:f>⑩再審点!$N$57</c15:f>
                      <c15:dlblFieldTableCache>
                        <c:ptCount val="1"/>
                        <c:pt idx="0">
                          <c:v>その他（突合）
1.2百万点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1.3百万点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{69B9B414-98FC-4EE1-853E-0EB318205085}</c15:txfldGUID>
                      <c15:f>⑩再審点!$P$57</c15:f>
                      <c15:dlblFieldTableCache>
                        <c:ptCount val="1"/>
                        <c:pt idx="0">
                          <c:v>1.3百万点
（+3.0％）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1.2184790000000001</c:v>
                </c:pt>
                <c:pt idx="1">
                  <c:v>1.255617</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{5165FC3F-53E5-4A0A-AE86-E81A1844FD1C}</c15:txfldGUID>
                      <c15:f>⑩再審点!$N$56</c15:f>
                      <c15:dlblFieldTableCache>
                        <c:ptCount val="1"/>
                        <c:pt idx="0">
                          <c:v>その他（単月）
3.2百万点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1.4201022075028055E-4"/>
                </c:manualLayout>
              </c:layout>
              <c:tx>
                <c:strRef>
                  <c:f>⑩再審点!$P$56</c:f>
                  <c:strCache>
                    <c:ptCount val="1"/>
                    <c:pt idx="0">
                      <c:v>3.1百万点
（▲3.1％）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{7BCA218A-AC91-42E5-B7C1-8A01B71DE8A7}</c15:txfldGUID>
                      <c15:f>⑩再審点!$P$56</c15:f>
                      <c15:dlblFieldTableCache>
                        <c:ptCount val="1"/>
                        <c:pt idx="0">
                          <c:v>3.1百万点
（▲3.1％）</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令和3年2月審査分</c:v>
                </c:pt>
                <c:pt idx="1">
                  <c:v>令和4年2月審査分</c:v>
                </c:pt>
              </c:strCache>
            </c:strRef>
          </c:cat>
          <c:val>
            <c:numRef>
              <c:f>⑩再審点!$N$40:$O$40</c:f>
              <c:numCache>
                <c:formatCode>#,##0.0;[Red]\-#,##0.0</c:formatCode>
                <c:ptCount val="2"/>
                <c:pt idx="0">
                  <c:v>3.2490709999999998</c:v>
                </c:pt>
                <c:pt idx="1">
                  <c:v>3.1489319999999998</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{1E1EFA0D-8C13-4502-BF1B-F94C4F342FF7}</c15:txfldGUID>
                      <c15:f>⑩再審点!$N$55</c15:f>
                      <c15:dlblFieldTableCache>
                        <c:ptCount val="1"/>
                        <c:pt idx="0">
                          <c:v>健保組合（縦覧）
3.3百万点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4.1百万点
（+23.7％）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{E085C51A-01CE-44DE-811A-F4E1CC06B177}</c15:txfldGUID>
                      <c15:f>⑩再審点!$P$55</c15:f>
                      <c15:dlblFieldTableCache>
                        <c:ptCount val="1"/>
                        <c:pt idx="0">
                          <c:v>4.1百万点
（+23.7％）</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3.3169940000000002</c:v>
                </c:pt>
                <c:pt idx="1">
                  <c:v>4.1027529999999999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8416206261509791E-3"/>
                  <c:y val="-1.4503082219619607E-3"/>
                </c:manualLayout>
              </c:layout>
              <c:tx>
                <c:strRef>
                  <c:f>⑩再審点!$N$54</c:f>
                  <c:strCache>
                    <c:ptCount val="1"/>
                    <c:pt idx="0">
                      <c:v>健保組合（突合）
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{6CD7F2B9-FF6F-4EF1-99C4-3C1C52790EA4}</c15:txfldGUID>
                      <c15:f>⑩再審点!$N$54</c15:f>
                      <c15:dlblFieldTableCache>
                        <c:ptCount val="1"/>
                        <c:pt idx="0">
                          <c:v>健保組合（突合）
2.6百万点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1.841620626151013E-3"/>
                  <c:y val="-2.6031711071081148E-4"/>
                </c:manualLayout>
              </c:layout>
              <c:tx>
                <c:strRef>
                  <c:f>⑩再審点!$P$54</c:f>
                  <c:strCache>
                    <c:ptCount val="1"/>
                    <c:pt idx="0">
                      <c:v>2.5百万点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{EBE76515-547E-480F-BAA3-270FF282DAE6}</c15:txfldGUID>
                      <c15:f>⑩再審点!$P$54</c15:f>
                      <c15:dlblFieldTableCache>
                        <c:ptCount val="1"/>
                        <c:pt idx="0">
                          <c:v>2.5百万点
（▲4.4％）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2.5640010000000002</c:v>
                </c:pt>
                <c:pt idx="1">
                  <c:v>2.451098</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9.0百万点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{3F03C3E0-6896-4072-A626-BF204CCDFD80}</c15:txfldGUID>
                      <c15:f>⑩再審点!$N$53</c15:f>
                      <c15:dlblFieldTableCache>
                        <c:ptCount val="1"/>
                        <c:pt idx="0">
                          <c:v>健保組合（単月）
9.0百万点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9.6百万点
（+6.9％）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{EAEB7C41-2A42-4E0B-A121-691CFF7F5432}</c15:txfldGUID>
                      <c15:f>⑩再審点!$P$53</c15:f>
                      <c15:dlblFieldTableCache>
                        <c:ptCount val="1"/>
                        <c:pt idx="0">
                          <c:v>9.6百万点
（+6.9％）</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令和3年2月審査分</c:v>
                </c:pt>
                <c:pt idx="1">
                  <c:v>令和4年2月審査分</c:v>
                </c:pt>
              </c:strCache>
            </c:strRef>
          </c:cat>
          <c:val>
            <c:numRef>
              <c:f>⑩再審点!$N$37:$O$37</c:f>
              <c:numCache>
                <c:formatCode>#,##0.0;[Red]\-#,##0.0</c:formatCode>
                <c:ptCount val="2"/>
                <c:pt idx="0">
                  <c:v>8.9736219999999989</c:v>
                </c:pt>
                <c:pt idx="1">
                  <c:v>9.5886219999999991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{AC79521F-3507-40DD-AA38-524555F0B57A}</c15:txfldGUID>
                      <c15:f>⑩再審点!$N$52</c15:f>
                      <c15:dlblFieldTableCache>
                        <c:ptCount val="1"/>
                        <c:pt idx="0">
                          <c:v>共済組合（縦覧）
0.6百万点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0.8百万点
（+29.0％）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{3FFBBA09-BAFD-4494-830B-84A2771FA34B}</c15:txfldGUID>
                      <c15:f>⑩再審点!$P$52</c15:f>
                      <c15:dlblFieldTableCache>
                        <c:ptCount val="1"/>
                        <c:pt idx="0">
                          <c:v>0.8百万点
（+29.0％）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0.63875300000000002</c:v>
                </c:pt>
                <c:pt idx="1">
                  <c:v>0.82380399999999998</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{29829775-6A65-42C6-AAA1-F63E7960C3B8}</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{6B62F8AB-1447-4C81-B3F8-4EAFDF25CF07}</c15:txfldGUID>
                      <c15:f>⑩再審点!$P$51</c15:f>
                      <c15:dlblFieldTableCache>
                        <c:ptCount val="1"/>
                        <c:pt idx="0">
                          <c:v>0.6百万点
（+3.5％）</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0.55000000000000004</c:v>
                </c:pt>
                <c:pt idx="1">
                  <c:v>0.56917399999999996</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{DEC25CB7-1EE2-45CB-8BCE-2E32D9E7C43C}</c15:txfldGUID>
                      <c15:f>⑩再審点!$N$50</c15:f>
                      <c15:dlblFieldTableCache>
                        <c:ptCount val="1"/>
                        <c:pt idx="0">
                          <c:v>共済組合（単月）
2.1百万点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2.1百万点
（+1.5％）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{5F5CEC00-C855-4F24-A08E-B14F3E78D223}</c15:txfldGUID>
                      <c15:f>⑩再審点!$P$50</c15:f>
                      <c15:dlblFieldTableCache>
                        <c:ptCount val="1"/>
                        <c:pt idx="0">
                          <c:v>2.1百万点
（+1.5％）</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令和3年2月審査分</c:v>
                </c:pt>
                <c:pt idx="1">
                  <c:v>令和4年2月審査分</c:v>
                </c:pt>
              </c:strCache>
            </c:strRef>
          </c:cat>
          <c:val>
            <c:numRef>
              <c:f>⑩再審点!$N$34:$O$34</c:f>
              <c:numCache>
                <c:formatCode>#,##0.0;[Red]\-#,##0.0</c:formatCode>
                <c:ptCount val="2"/>
                <c:pt idx="0">
                  <c:v>2.0587809999999998</c:v>
                </c:pt>
                <c:pt idx="1">
                  <c:v>2.0903679999999998</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11.9百万点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{88BCA4A7-7614-4EFB-B0E1-2434ED9E83E1}</c15:txfldGUID>
                      <c15:f>⑩再審点!$N$49</c15:f>
                      <c15:dlblFieldTableCache>
                        <c:ptCount val="1"/>
                        <c:pt idx="0">
                          <c:v>協会けんぽ（縦覧）
11.9百万点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15.8百万点
（+32.4％）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{F705F49B-DFB0-455D-B5C1-162FE33DA7DE}</c15:txfldGUID>
                      <c15:f>⑩再審点!$P$49</c15:f>
                      <c15:dlblFieldTableCache>
                        <c:ptCount val="1"/>
                        <c:pt idx="0">
                          <c:v>15.8百万点
（+32.4％）</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11.946937</c:v>
                </c:pt>
                <c:pt idx="1">
                  <c:v>15.813022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6.6百万点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{08B57196-750B-4027-B811-30483D575719}</c15:txfldGUID>
                      <c15:f>⑩再審点!$N$48</c15:f>
                      <c15:dlblFieldTableCache>
                        <c:ptCount val="1"/>
                        <c:pt idx="0">
                          <c:v>協会けんぽ（突合）
6.6百万点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9.2百万点
（+39.0％）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{9832CA71-965C-4E21-BA6A-ECF7DAD3A623}</c15:txfldGUID>
                      <c15:f>⑩再審点!$P$48</c15:f>
                      <c15:dlblFieldTableCache>
                        <c:ptCount val="1"/>
                        <c:pt idx="0">
                          <c:v>9.2百万点
（+39.0％）</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6.619415</c:v>
                </c:pt>
                <c:pt idx="1">
                  <c:v>9.1981970000000004</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18.1百万点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{1C75BD0F-7215-4EE4-A1F6-829061778037}</c15:txfldGUID>
                      <c15:f>⑩再審点!$N$47</c15:f>
                      <c15:dlblFieldTableCache>
                        <c:ptCount val="1"/>
                        <c:pt idx="0">
                          <c:v>協会けんぽ（単月）
18.1百万点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23.8百万点
（+31.0％）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{03E34AA9-4434-413A-9E48-1CE628E61CBA}</c15:txfldGUID>
                      <c15:f>⑩再審点!$P$47</c15:f>
                      <c15:dlblFieldTableCache>
                        <c:ptCount val="1"/>
                        <c:pt idx="0">
                          <c:v>23.8百万点
（+31.0％）</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令和3年2月審査分</c:v>
                </c:pt>
                <c:pt idx="1">
                  <c:v>令和4年2月審査分</c:v>
                </c:pt>
              </c:strCache>
            </c:strRef>
          </c:cat>
          <c:val>
            <c:numRef>
              <c:f>⑩再審点!$N$31:$O$31</c:f>
              <c:numCache>
                <c:formatCode>#,##0.0;[Red]\-#,##0.0</c:formatCode>
                <c:ptCount val="2"/>
                <c:pt idx="0">
                  <c:v>18.144904</c:v>
                </c:pt>
                <c:pt idx="1">
                  <c:v>23.775281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61.0百万点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{445CE689-A17E-4C21-8E4A-51ADEA54AF8A}</c15:txfldGUID>
                      <c15:f>⑩再審点!$N$46</c15:f>
                      <c15:dlblFieldTableCache>
                        <c:ptCount val="1"/>
                        <c:pt idx="0">
                          <c:v>全管掌
61.0百万点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74.4百万点
（+21.9％）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{61A954FF-74D0-47DB-9775-C86E32EA18AD}</c15:txfldGUID>
                      <c15:f>⑩再審点!$P$46</c15:f>
                      <c15:dlblFieldTableCache>
                        <c:ptCount val="1"/>
                        <c:pt idx="0">
                          <c:v>74.4百万点
（+21.9％）</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60.989657000000001</c:v>
                </c:pt>
                <c:pt idx="1">
                  <c:v>74.373882000000009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7" t="s">
        <v>34</v>
      </c>
      <c r="F1" s="627"/>
      <c r="G1" s="627"/>
      <c r="H1" s="627"/>
      <c r="I1" s="627"/>
      <c r="J1" s="627"/>
      <c r="K1" s="627"/>
      <c r="L1" s="627"/>
      <c r="M1" s="627"/>
      <c r="N1" s="627"/>
      <c r="O1" s="627"/>
      <c r="P1" s="627"/>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2" t="s">
        <v>198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204</v>
      </c>
      <c r="B4" s="128"/>
      <c r="C4" s="128"/>
      <c r="D4" s="128"/>
      <c r="E4" s="128"/>
      <c r="F4" s="128"/>
      <c r="G4" s="128"/>
      <c r="H4" s="128"/>
      <c r="I4" s="128"/>
      <c r="J4" s="135" t="s">
        <v>206</v>
      </c>
      <c r="L4" s="132"/>
      <c r="M4" s="136" t="s">
        <v>122</v>
      </c>
      <c r="N4" s="133"/>
      <c r="O4" s="133"/>
      <c r="P4" s="133"/>
      <c r="Q4" s="133"/>
      <c r="R4" s="134"/>
    </row>
    <row r="5" spans="1:18">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529">
        <v>77473</v>
      </c>
      <c r="O7" s="528">
        <v>84567</v>
      </c>
      <c r="P7" s="133"/>
      <c r="Q7" s="133"/>
      <c r="R7" s="134"/>
    </row>
    <row r="8" spans="1:18">
      <c r="L8" s="132"/>
      <c r="M8" s="139" t="s">
        <v>141</v>
      </c>
      <c r="N8" s="513">
        <v>35064</v>
      </c>
      <c r="O8" s="144">
        <v>37780</v>
      </c>
      <c r="P8" s="133"/>
      <c r="Q8" s="133"/>
      <c r="R8" s="134"/>
    </row>
    <row r="9" spans="1:18">
      <c r="L9" s="132"/>
      <c r="M9" s="139" t="s">
        <v>142</v>
      </c>
      <c r="N9" s="513">
        <v>41158</v>
      </c>
      <c r="O9" s="144">
        <v>44911</v>
      </c>
      <c r="P9" s="133"/>
      <c r="Q9" s="133"/>
      <c r="R9" s="134"/>
    </row>
    <row r="10" spans="1:18">
      <c r="L10" s="132"/>
      <c r="M10" s="142" t="s">
        <v>144</v>
      </c>
      <c r="N10" s="513">
        <v>28228</v>
      </c>
      <c r="O10" s="144">
        <v>31344</v>
      </c>
      <c r="P10" s="133"/>
      <c r="Q10" s="133"/>
      <c r="R10" s="134"/>
    </row>
    <row r="11" spans="1:18">
      <c r="L11" s="132"/>
      <c r="M11" s="142" t="s">
        <v>145</v>
      </c>
      <c r="N11" s="513">
        <v>15535</v>
      </c>
      <c r="O11" s="144">
        <v>17477</v>
      </c>
      <c r="P11" s="133"/>
      <c r="Q11" s="133"/>
      <c r="R11" s="134"/>
    </row>
    <row r="12" spans="1:18">
      <c r="L12" s="132"/>
      <c r="M12" s="142" t="s">
        <v>146</v>
      </c>
      <c r="N12" s="513">
        <v>17494</v>
      </c>
      <c r="O12" s="144">
        <v>18383</v>
      </c>
      <c r="P12" s="133"/>
      <c r="Q12" s="133"/>
      <c r="R12" s="134"/>
    </row>
    <row r="13" spans="1:18">
      <c r="L13" s="132"/>
      <c r="M13" s="142" t="s">
        <v>147</v>
      </c>
      <c r="N13" s="513">
        <v>259</v>
      </c>
      <c r="O13" s="144">
        <v>162</v>
      </c>
      <c r="P13" s="133"/>
      <c r="Q13" s="133"/>
      <c r="R13" s="134"/>
    </row>
    <row r="14" spans="1:18">
      <c r="L14" s="132"/>
      <c r="M14" s="142" t="s">
        <v>148</v>
      </c>
      <c r="N14" s="513">
        <v>98</v>
      </c>
      <c r="O14" s="144">
        <v>67</v>
      </c>
      <c r="P14" s="133"/>
      <c r="Q14" s="133"/>
      <c r="R14" s="134"/>
    </row>
    <row r="15" spans="1:18">
      <c r="L15" s="132"/>
      <c r="M15" s="142" t="s">
        <v>149</v>
      </c>
      <c r="N15" s="513">
        <v>121</v>
      </c>
      <c r="O15" s="144">
        <v>57</v>
      </c>
      <c r="P15" s="133"/>
      <c r="Q15" s="133"/>
      <c r="R15" s="134"/>
    </row>
    <row r="16" spans="1:18">
      <c r="L16" s="132"/>
      <c r="M16" s="142" t="s">
        <v>150</v>
      </c>
      <c r="N16" s="513">
        <v>8402</v>
      </c>
      <c r="O16" s="144">
        <v>8830</v>
      </c>
      <c r="P16" s="133"/>
      <c r="Q16" s="133"/>
      <c r="R16" s="134"/>
    </row>
    <row r="17" spans="2:28">
      <c r="L17" s="132"/>
      <c r="M17" s="142" t="s">
        <v>151</v>
      </c>
      <c r="N17" s="513">
        <v>2580</v>
      </c>
      <c r="O17" s="144">
        <v>2938</v>
      </c>
      <c r="P17" s="133"/>
      <c r="Q17" s="133"/>
      <c r="R17" s="134"/>
    </row>
    <row r="18" spans="2:28">
      <c r="L18" s="132"/>
      <c r="M18" s="142" t="s">
        <v>152</v>
      </c>
      <c r="N18" s="513">
        <v>2936</v>
      </c>
      <c r="O18" s="144">
        <v>3406</v>
      </c>
      <c r="P18" s="133"/>
      <c r="Q18" s="133"/>
      <c r="R18" s="134"/>
    </row>
    <row r="19" spans="2:28">
      <c r="L19" s="132"/>
      <c r="M19" s="142" t="s">
        <v>153</v>
      </c>
      <c r="N19" s="513">
        <v>30035</v>
      </c>
      <c r="O19" s="144">
        <v>34346</v>
      </c>
      <c r="P19" s="133"/>
      <c r="Q19" s="133"/>
      <c r="R19" s="134"/>
    </row>
    <row r="20" spans="2:28">
      <c r="L20" s="132"/>
      <c r="M20" s="142" t="s">
        <v>154</v>
      </c>
      <c r="N20" s="513">
        <v>11391</v>
      </c>
      <c r="O20" s="144">
        <v>11575</v>
      </c>
      <c r="P20" s="133"/>
      <c r="Q20" s="133"/>
      <c r="R20" s="134"/>
    </row>
    <row r="21" spans="2:28">
      <c r="L21" s="132"/>
      <c r="M21" s="142" t="s">
        <v>155</v>
      </c>
      <c r="N21" s="513">
        <v>14496</v>
      </c>
      <c r="O21" s="144">
        <v>16742</v>
      </c>
      <c r="P21" s="133"/>
      <c r="Q21" s="133"/>
      <c r="R21" s="134"/>
    </row>
    <row r="22" spans="2:28">
      <c r="L22" s="132"/>
      <c r="M22" s="368" t="s">
        <v>156</v>
      </c>
      <c r="N22" s="513">
        <v>10549</v>
      </c>
      <c r="O22" s="144">
        <v>9885</v>
      </c>
      <c r="P22" s="133"/>
      <c r="Q22" s="133"/>
      <c r="R22" s="134"/>
    </row>
    <row r="23" spans="2:28">
      <c r="L23" s="132"/>
      <c r="M23" s="368" t="s">
        <v>157</v>
      </c>
      <c r="N23" s="513">
        <v>5460</v>
      </c>
      <c r="O23" s="144">
        <v>5723</v>
      </c>
      <c r="P23" s="133"/>
      <c r="Q23" s="133"/>
      <c r="R23" s="134"/>
    </row>
    <row r="24" spans="2:28" ht="14.25" thickBot="1">
      <c r="L24" s="132"/>
      <c r="M24" s="145" t="s">
        <v>158</v>
      </c>
      <c r="N24" s="530">
        <v>6111</v>
      </c>
      <c r="O24" s="147">
        <v>6323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0" t="str">
        <f>N5</f>
        <v>令和3年2月審査分</v>
      </c>
      <c r="O27" s="804" t="str">
        <f>O5</f>
        <v>令和4年2月審査分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196</v>
      </c>
      <c r="Q29" s="152"/>
      <c r="R29" s="134"/>
    </row>
    <row r="30" spans="2:28">
      <c r="L30" s="132"/>
      <c r="M30" s="142" t="s">
        <v>111</v>
      </c>
      <c r="N30" s="522">
        <v>15.3695</v>
      </c>
      <c r="O30" s="156">
        <v>16.7258</v>
      </c>
      <c r="P30" s="482">
        <v>8.8246201893360023</v>
      </c>
      <c r="Q30" s="157"/>
      <c r="R30" s="134"/>
    </row>
    <row r="31" spans="2:28">
      <c r="L31" s="132"/>
      <c r="M31" s="142" t="s">
        <v>143</v>
      </c>
      <c r="N31" s="522">
        <v>2.8228</v>
      </c>
      <c r="O31" s="156">
        <v>3.1343999999999999</v>
      </c>
      <c r="P31" s="482">
        <v>11.038684993623349</v>
      </c>
      <c r="Q31" s="157"/>
      <c r="R31" s="134"/>
    </row>
    <row r="32" spans="2:28">
      <c r="L32" s="132"/>
      <c r="M32" s="142" t="s">
        <v>145</v>
      </c>
      <c r="N32" s="522">
        <v>1.5535000000000001</v>
      </c>
      <c r="O32" s="156">
        <v>1.7477</v>
      </c>
      <c r="P32" s="482">
        <v>12.500804634695854</v>
      </c>
      <c r="Q32" s="157"/>
      <c r="R32" s="134"/>
    </row>
    <row r="33" spans="12:18" ht="13.5" customHeight="1">
      <c r="L33" s="132"/>
      <c r="M33" s="142" t="s">
        <v>146</v>
      </c>
      <c r="N33" s="522">
        <v>1.7494000000000001</v>
      </c>
      <c r="O33" s="156">
        <v>1.8383</v>
      </c>
      <c r="P33" s="482">
        <v>5.0817423116497054</v>
      </c>
      <c r="Q33" s="157"/>
      <c r="R33" s="134"/>
    </row>
    <row r="34" spans="12:18">
      <c r="L34" s="132"/>
      <c r="M34" s="142" t="s">
        <v>150</v>
      </c>
      <c r="N34" s="522">
        <v>0.84019999999999995</v>
      </c>
      <c r="O34" s="156">
        <v>0.88300000000000001</v>
      </c>
      <c r="P34" s="482">
        <v>5.0940252320876027</v>
      </c>
      <c r="Q34" s="157"/>
      <c r="R34" s="134"/>
    </row>
    <row r="35" spans="12:18">
      <c r="L35" s="132"/>
      <c r="M35" s="142" t="s">
        <v>151</v>
      </c>
      <c r="N35" s="522">
        <v>0.25800000000000001</v>
      </c>
      <c r="O35" s="156">
        <v>0.29380000000000001</v>
      </c>
      <c r="P35" s="482">
        <v>13.875968992248062</v>
      </c>
      <c r="Q35" s="157"/>
      <c r="R35" s="134"/>
    </row>
    <row r="36" spans="12:18">
      <c r="L36" s="132"/>
      <c r="M36" s="142" t="s">
        <v>152</v>
      </c>
      <c r="N36" s="522">
        <v>0.29360000000000003</v>
      </c>
      <c r="O36" s="156">
        <v>0.34060000000000001</v>
      </c>
      <c r="P36" s="482">
        <v>16.00817438692097</v>
      </c>
      <c r="Q36" s="157"/>
      <c r="R36" s="134"/>
    </row>
    <row r="37" spans="12:18">
      <c r="L37" s="132"/>
      <c r="M37" s="142" t="s">
        <v>153</v>
      </c>
      <c r="N37" s="522">
        <v>3.0034999999999998</v>
      </c>
      <c r="O37" s="156">
        <v>3.4346000000000001</v>
      </c>
      <c r="P37" s="482">
        <v>14.353254536374237</v>
      </c>
      <c r="Q37" s="157"/>
      <c r="R37" s="134"/>
    </row>
    <row r="38" spans="12:18">
      <c r="L38" s="132"/>
      <c r="M38" s="368" t="s">
        <v>154</v>
      </c>
      <c r="N38" s="522">
        <v>1.1391</v>
      </c>
      <c r="O38" s="156">
        <v>1.1575</v>
      </c>
      <c r="P38" s="482">
        <v>1.6153103327188063</v>
      </c>
      <c r="Q38" s="157"/>
      <c r="R38" s="134"/>
    </row>
    <row r="39" spans="12:18">
      <c r="L39" s="132"/>
      <c r="M39" s="368" t="s">
        <v>155</v>
      </c>
      <c r="N39" s="522">
        <v>1.4496</v>
      </c>
      <c r="O39" s="156">
        <v>1.6741999999999999</v>
      </c>
      <c r="P39" s="482">
        <v>15.493929359823383</v>
      </c>
      <c r="Q39" s="157"/>
      <c r="R39" s="134"/>
    </row>
    <row r="40" spans="12:18">
      <c r="L40" s="132"/>
      <c r="M40" s="368" t="s">
        <v>156</v>
      </c>
      <c r="N40" s="531">
        <v>1.0808</v>
      </c>
      <c r="O40" s="370">
        <v>1.0046999999999999</v>
      </c>
      <c r="P40" s="482">
        <v>-7.0410806809770605</v>
      </c>
      <c r="Q40" s="157"/>
      <c r="R40" s="134"/>
    </row>
    <row r="41" spans="12:18">
      <c r="L41" s="132"/>
      <c r="M41" s="368" t="s">
        <v>157</v>
      </c>
      <c r="N41" s="531">
        <v>0.55579999999999996</v>
      </c>
      <c r="O41" s="370">
        <v>0.57899999999999996</v>
      </c>
      <c r="P41" s="482">
        <v>4.1741633681180161</v>
      </c>
      <c r="Q41" s="157"/>
      <c r="R41" s="134"/>
    </row>
    <row r="42" spans="12:18" ht="14.25" thickBot="1">
      <c r="L42" s="132"/>
      <c r="M42" s="145" t="s">
        <v>158</v>
      </c>
      <c r="N42" s="524">
        <v>0.62319999999999998</v>
      </c>
      <c r="O42" s="159">
        <v>0.63800000000000001</v>
      </c>
      <c r="P42" s="518">
        <v>2.3748395378690788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令和3年2月審査分</v>
      </c>
      <c r="O45" s="162"/>
      <c r="P45" s="163" t="str">
        <f>O5</f>
        <v>令和4年2月審査分</v>
      </c>
      <c r="Q45" s="437"/>
      <c r="R45" s="134"/>
    </row>
    <row r="46" spans="12:18" ht="14.25" thickTop="1">
      <c r="L46" s="132"/>
      <c r="M46" s="139" t="s">
        <v>111</v>
      </c>
      <c r="N46" s="164" t="s">
        <v>262</v>
      </c>
      <c r="O46" s="165"/>
      <c r="P46" s="526" t="s">
        <v>263</v>
      </c>
      <c r="Q46" s="438"/>
      <c r="R46" s="134"/>
    </row>
    <row r="47" spans="12:18">
      <c r="L47" s="132"/>
      <c r="M47" s="142" t="s">
        <v>143</v>
      </c>
      <c r="N47" s="166" t="s">
        <v>264</v>
      </c>
      <c r="O47" s="143"/>
      <c r="P47" s="527" t="s">
        <v>265</v>
      </c>
      <c r="Q47" s="384"/>
      <c r="R47" s="134"/>
    </row>
    <row r="48" spans="12:18">
      <c r="L48" s="132"/>
      <c r="M48" s="142" t="s">
        <v>145</v>
      </c>
      <c r="N48" s="166" t="s">
        <v>266</v>
      </c>
      <c r="O48" s="143"/>
      <c r="P48" s="527" t="s">
        <v>267</v>
      </c>
      <c r="Q48" s="384"/>
      <c r="R48" s="134"/>
    </row>
    <row r="49" spans="1:18">
      <c r="L49" s="132"/>
      <c r="M49" s="142" t="s">
        <v>146</v>
      </c>
      <c r="N49" s="166" t="s">
        <v>268</v>
      </c>
      <c r="O49" s="143"/>
      <c r="P49" s="527" t="s">
        <v>269</v>
      </c>
      <c r="Q49" s="384"/>
      <c r="R49" s="134"/>
    </row>
    <row r="50" spans="1:18">
      <c r="L50" s="132"/>
      <c r="M50" s="142" t="s">
        <v>150</v>
      </c>
      <c r="N50" s="166" t="s">
        <v>270</v>
      </c>
      <c r="O50" s="143"/>
      <c r="P50" s="527" t="s">
        <v>271</v>
      </c>
      <c r="Q50" s="384"/>
      <c r="R50" s="134"/>
    </row>
    <row r="51" spans="1:18">
      <c r="L51" s="132"/>
      <c r="M51" s="142" t="s">
        <v>151</v>
      </c>
      <c r="N51" s="166" t="s">
        <v>272</v>
      </c>
      <c r="O51" s="143"/>
      <c r="P51" s="527" t="s">
        <v>273</v>
      </c>
      <c r="Q51" s="384"/>
      <c r="R51" s="134"/>
    </row>
    <row r="52" spans="1:18">
      <c r="L52" s="132"/>
      <c r="M52" s="142" t="s">
        <v>152</v>
      </c>
      <c r="N52" s="166" t="s">
        <v>274</v>
      </c>
      <c r="O52" s="143"/>
      <c r="P52" s="527" t="s">
        <v>275</v>
      </c>
      <c r="Q52" s="384"/>
      <c r="R52" s="134"/>
    </row>
    <row r="53" spans="1:18">
      <c r="L53" s="132"/>
      <c r="M53" s="142" t="s">
        <v>153</v>
      </c>
      <c r="N53" s="166" t="s">
        <v>276</v>
      </c>
      <c r="O53" s="143"/>
      <c r="P53" s="527" t="s">
        <v>277</v>
      </c>
      <c r="Q53" s="384"/>
      <c r="R53" s="134"/>
    </row>
    <row r="54" spans="1:18">
      <c r="L54" s="132"/>
      <c r="M54" s="368" t="s">
        <v>154</v>
      </c>
      <c r="N54" s="166" t="s">
        <v>278</v>
      </c>
      <c r="O54" s="369"/>
      <c r="P54" s="527" t="s">
        <v>279</v>
      </c>
      <c r="Q54" s="439"/>
      <c r="R54" s="134"/>
    </row>
    <row r="55" spans="1:18">
      <c r="L55" s="132"/>
      <c r="M55" s="368" t="s">
        <v>155</v>
      </c>
      <c r="N55" s="166" t="s">
        <v>280</v>
      </c>
      <c r="O55" s="369"/>
      <c r="P55" s="527" t="s">
        <v>281</v>
      </c>
      <c r="Q55" s="439"/>
      <c r="R55" s="134"/>
    </row>
    <row r="56" spans="1:18">
      <c r="L56" s="132"/>
      <c r="M56" s="368" t="s">
        <v>156</v>
      </c>
      <c r="N56" s="166" t="s">
        <v>282</v>
      </c>
      <c r="O56" s="369"/>
      <c r="P56" s="527" t="s">
        <v>283</v>
      </c>
      <c r="Q56" s="439"/>
      <c r="R56" s="134"/>
    </row>
    <row r="57" spans="1:18">
      <c r="L57" s="132"/>
      <c r="M57" s="368" t="s">
        <v>157</v>
      </c>
      <c r="N57" s="166" t="s">
        <v>284</v>
      </c>
      <c r="O57" s="369"/>
      <c r="P57" s="527" t="s">
        <v>285</v>
      </c>
      <c r="Q57" s="439"/>
      <c r="R57" s="134"/>
    </row>
    <row r="58" spans="1:18" ht="14.25" thickBot="1">
      <c r="L58" s="132"/>
      <c r="M58" s="145" t="s">
        <v>158</v>
      </c>
      <c r="N58" s="168" t="s">
        <v>286</v>
      </c>
      <c r="O58" s="146"/>
      <c r="P58" s="521" t="s">
        <v>287</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令和3年2月審査分</v>
      </c>
      <c r="N61" s="170"/>
      <c r="O61" s="171" t="str">
        <f>O5</f>
        <v>令和4年2月審査分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204</v>
      </c>
      <c r="B4" s="128"/>
      <c r="C4" s="128"/>
      <c r="D4" s="128"/>
      <c r="E4" s="128"/>
      <c r="F4" s="128"/>
      <c r="G4" s="128"/>
      <c r="H4" s="128"/>
      <c r="I4" s="128"/>
      <c r="J4" s="135" t="s">
        <v>206</v>
      </c>
      <c r="L4" s="132"/>
      <c r="M4" s="136" t="s">
        <v>123</v>
      </c>
      <c r="N4" s="133"/>
      <c r="O4" s="133"/>
      <c r="P4" s="133"/>
      <c r="Q4" s="133"/>
      <c r="R4" s="134"/>
    </row>
    <row r="5" spans="1:18" ht="13.5" customHeight="1">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529">
        <v>32426.378000000001</v>
      </c>
      <c r="O7" s="528">
        <v>38603.203000000001</v>
      </c>
      <c r="P7" s="133"/>
      <c r="Q7" s="133"/>
      <c r="R7" s="134"/>
    </row>
    <row r="8" spans="1:18">
      <c r="L8" s="132"/>
      <c r="M8" s="139" t="s">
        <v>141</v>
      </c>
      <c r="N8" s="513">
        <v>10951.895</v>
      </c>
      <c r="O8" s="144">
        <v>13474.085999999999</v>
      </c>
      <c r="P8" s="133"/>
      <c r="Q8" s="133"/>
      <c r="R8" s="134"/>
    </row>
    <row r="9" spans="1:18">
      <c r="L9" s="132"/>
      <c r="M9" s="139" t="s">
        <v>142</v>
      </c>
      <c r="N9" s="513">
        <v>17611.383999999998</v>
      </c>
      <c r="O9" s="144">
        <v>22296.593000000001</v>
      </c>
      <c r="P9" s="133"/>
      <c r="Q9" s="133"/>
      <c r="R9" s="134"/>
    </row>
    <row r="10" spans="1:18">
      <c r="L10" s="132"/>
      <c r="M10" s="142" t="s">
        <v>143</v>
      </c>
      <c r="N10" s="513">
        <v>18144.903999999999</v>
      </c>
      <c r="O10" s="144">
        <v>23775.280999999999</v>
      </c>
      <c r="P10" s="133"/>
      <c r="Q10" s="133"/>
      <c r="R10" s="134"/>
    </row>
    <row r="11" spans="1:18">
      <c r="L11" s="132"/>
      <c r="M11" s="142" t="s">
        <v>145</v>
      </c>
      <c r="N11" s="513">
        <v>6619.415</v>
      </c>
      <c r="O11" s="144">
        <v>9198.1970000000001</v>
      </c>
      <c r="P11" s="133"/>
      <c r="Q11" s="133"/>
      <c r="R11" s="134"/>
    </row>
    <row r="12" spans="1:18">
      <c r="L12" s="132"/>
      <c r="M12" s="142" t="s">
        <v>146</v>
      </c>
      <c r="N12" s="513">
        <v>11946.937</v>
      </c>
      <c r="O12" s="144">
        <v>15813.022000000001</v>
      </c>
      <c r="P12" s="133"/>
      <c r="Q12" s="133"/>
      <c r="R12" s="134"/>
    </row>
    <row r="13" spans="1:18">
      <c r="L13" s="132"/>
      <c r="M13" s="142" t="s">
        <v>147</v>
      </c>
      <c r="N13" s="513">
        <v>72.599999999999994</v>
      </c>
      <c r="O13" s="144">
        <v>81.260999999999996</v>
      </c>
      <c r="P13" s="133"/>
      <c r="Q13" s="133"/>
      <c r="R13" s="134"/>
    </row>
    <row r="14" spans="1:18">
      <c r="L14" s="132"/>
      <c r="M14" s="142" t="s">
        <v>148</v>
      </c>
      <c r="N14" s="513">
        <v>21.268999999999998</v>
      </c>
      <c r="O14" s="144">
        <v>10.065</v>
      </c>
      <c r="P14" s="133"/>
      <c r="Q14" s="133"/>
      <c r="R14" s="134"/>
    </row>
    <row r="15" spans="1:18">
      <c r="L15" s="132"/>
      <c r="M15" s="142" t="s">
        <v>149</v>
      </c>
      <c r="N15" s="513">
        <v>43.377000000000002</v>
      </c>
      <c r="O15" s="144">
        <v>28.571999999999999</v>
      </c>
      <c r="P15" s="133"/>
      <c r="Q15" s="133"/>
      <c r="R15" s="134"/>
    </row>
    <row r="16" spans="1:18">
      <c r="L16" s="132"/>
      <c r="M16" s="142" t="s">
        <v>150</v>
      </c>
      <c r="N16" s="513">
        <v>2058.7809999999999</v>
      </c>
      <c r="O16" s="144">
        <v>2090.3679999999999</v>
      </c>
      <c r="P16" s="133"/>
      <c r="Q16" s="133"/>
      <c r="R16" s="134"/>
    </row>
    <row r="17" spans="2:28">
      <c r="L17" s="132"/>
      <c r="M17" s="142" t="s">
        <v>151</v>
      </c>
      <c r="N17" s="513">
        <v>550</v>
      </c>
      <c r="O17" s="144">
        <v>569.17399999999998</v>
      </c>
      <c r="P17" s="133"/>
      <c r="Q17" s="133"/>
      <c r="R17" s="134"/>
    </row>
    <row r="18" spans="2:28">
      <c r="L18" s="132"/>
      <c r="M18" s="142" t="s">
        <v>152</v>
      </c>
      <c r="N18" s="513">
        <v>638.75300000000004</v>
      </c>
      <c r="O18" s="144">
        <v>823.80399999999997</v>
      </c>
      <c r="P18" s="133"/>
      <c r="Q18" s="133"/>
      <c r="R18" s="134"/>
    </row>
    <row r="19" spans="2:28">
      <c r="L19" s="132"/>
      <c r="M19" s="142" t="s">
        <v>153</v>
      </c>
      <c r="N19" s="513">
        <v>8973.6219999999994</v>
      </c>
      <c r="O19" s="144">
        <v>9588.6219999999994</v>
      </c>
      <c r="P19" s="133"/>
      <c r="Q19" s="133"/>
      <c r="R19" s="134"/>
    </row>
    <row r="20" spans="2:28">
      <c r="L20" s="132"/>
      <c r="M20" s="368" t="s">
        <v>154</v>
      </c>
      <c r="N20" s="513">
        <v>2564.0010000000002</v>
      </c>
      <c r="O20" s="144">
        <v>2451.098</v>
      </c>
      <c r="P20" s="133"/>
      <c r="Q20" s="133"/>
      <c r="R20" s="134"/>
    </row>
    <row r="21" spans="2:28">
      <c r="L21" s="132"/>
      <c r="M21" s="368" t="s">
        <v>155</v>
      </c>
      <c r="N21" s="513">
        <v>3316.9940000000001</v>
      </c>
      <c r="O21" s="144">
        <v>4102.7529999999997</v>
      </c>
      <c r="P21" s="133"/>
      <c r="Q21" s="133"/>
      <c r="R21" s="134"/>
    </row>
    <row r="22" spans="2:28">
      <c r="L22" s="132"/>
      <c r="M22" s="368" t="s">
        <v>156</v>
      </c>
      <c r="N22" s="513">
        <v>3176.471</v>
      </c>
      <c r="O22" s="144">
        <v>3067.6709999999998</v>
      </c>
      <c r="P22" s="133"/>
      <c r="Q22" s="133"/>
      <c r="R22" s="134"/>
    </row>
    <row r="23" spans="2:28">
      <c r="L23" s="132"/>
      <c r="M23" s="368" t="s">
        <v>157</v>
      </c>
      <c r="N23" s="513">
        <v>1197.21</v>
      </c>
      <c r="O23" s="144">
        <v>1245.5519999999999</v>
      </c>
      <c r="P23" s="133"/>
      <c r="Q23" s="133"/>
      <c r="R23" s="134"/>
    </row>
    <row r="24" spans="2:28" ht="14.25" thickBot="1">
      <c r="L24" s="132"/>
      <c r="M24" s="145" t="s">
        <v>158</v>
      </c>
      <c r="N24" s="530">
        <v>1665.3230000000001</v>
      </c>
      <c r="O24" s="147">
        <v>1528.442</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0" t="str">
        <f>N5</f>
        <v>令和3年2月審査分</v>
      </c>
      <c r="O27" s="804" t="str">
        <f>O5</f>
        <v>令和4年2月審査分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18</v>
      </c>
      <c r="Q29" s="152"/>
      <c r="R29" s="134"/>
    </row>
    <row r="30" spans="2:28">
      <c r="L30" s="132"/>
      <c r="M30" s="142" t="s">
        <v>111</v>
      </c>
      <c r="N30" s="522">
        <v>60.989657000000001</v>
      </c>
      <c r="O30" s="156">
        <v>74.373882000000009</v>
      </c>
      <c r="P30" s="517">
        <v>21.94507340810263</v>
      </c>
      <c r="Q30" s="157"/>
      <c r="R30" s="134"/>
    </row>
    <row r="31" spans="2:28">
      <c r="L31" s="132"/>
      <c r="M31" s="142" t="s">
        <v>143</v>
      </c>
      <c r="N31" s="522">
        <v>18.144904</v>
      </c>
      <c r="O31" s="156">
        <v>23.775281</v>
      </c>
      <c r="P31" s="517">
        <v>31.030073237091784</v>
      </c>
      <c r="Q31" s="157"/>
      <c r="R31" s="134"/>
    </row>
    <row r="32" spans="2:28">
      <c r="L32" s="132"/>
      <c r="M32" s="142" t="s">
        <v>145</v>
      </c>
      <c r="N32" s="522">
        <v>6.619415</v>
      </c>
      <c r="O32" s="156">
        <v>9.1981970000000004</v>
      </c>
      <c r="P32" s="517">
        <v>38.957853526331263</v>
      </c>
      <c r="Q32" s="157"/>
      <c r="R32" s="134"/>
    </row>
    <row r="33" spans="12:18" ht="13.5" customHeight="1">
      <c r="L33" s="132"/>
      <c r="M33" s="142" t="s">
        <v>146</v>
      </c>
      <c r="N33" s="522">
        <v>11.946937</v>
      </c>
      <c r="O33" s="156">
        <v>15.813022</v>
      </c>
      <c r="P33" s="517">
        <v>32.36047030297388</v>
      </c>
      <c r="Q33" s="157"/>
      <c r="R33" s="134"/>
    </row>
    <row r="34" spans="12:18">
      <c r="L34" s="132"/>
      <c r="M34" s="142" t="s">
        <v>150</v>
      </c>
      <c r="N34" s="523">
        <v>2.0587809999999998</v>
      </c>
      <c r="O34" s="156">
        <v>2.0903679999999998</v>
      </c>
      <c r="P34" s="517">
        <v>1.5342574076601494</v>
      </c>
      <c r="Q34" s="157"/>
      <c r="R34" s="134"/>
    </row>
    <row r="35" spans="12:18">
      <c r="L35" s="132"/>
      <c r="M35" s="142" t="s">
        <v>151</v>
      </c>
      <c r="N35" s="523">
        <v>0.55000000000000004</v>
      </c>
      <c r="O35" s="156">
        <v>0.56917399999999996</v>
      </c>
      <c r="P35" s="517">
        <v>3.4861818181818052</v>
      </c>
      <c r="Q35" s="157"/>
      <c r="R35" s="134"/>
    </row>
    <row r="36" spans="12:18">
      <c r="L36" s="132"/>
      <c r="M36" s="142" t="s">
        <v>152</v>
      </c>
      <c r="N36" s="523">
        <v>0.63875300000000002</v>
      </c>
      <c r="O36" s="156">
        <v>0.82380399999999998</v>
      </c>
      <c r="P36" s="517">
        <v>28.970666282584972</v>
      </c>
      <c r="Q36" s="157"/>
      <c r="R36" s="134"/>
    </row>
    <row r="37" spans="12:18">
      <c r="L37" s="132"/>
      <c r="M37" s="142" t="s">
        <v>153</v>
      </c>
      <c r="N37" s="523">
        <v>8.9736219999999989</v>
      </c>
      <c r="O37" s="156">
        <v>9.5886219999999991</v>
      </c>
      <c r="P37" s="517">
        <v>6.8534199457030809</v>
      </c>
      <c r="Q37" s="157"/>
      <c r="R37" s="134"/>
    </row>
    <row r="38" spans="12:18">
      <c r="L38" s="132"/>
      <c r="M38" s="368" t="s">
        <v>154</v>
      </c>
      <c r="N38" s="523">
        <v>2.5640010000000002</v>
      </c>
      <c r="O38" s="156">
        <v>2.451098</v>
      </c>
      <c r="P38" s="517">
        <v>-4.4033914183340954</v>
      </c>
      <c r="Q38" s="157"/>
      <c r="R38" s="134"/>
    </row>
    <row r="39" spans="12:18">
      <c r="L39" s="132"/>
      <c r="M39" s="368" t="s">
        <v>155</v>
      </c>
      <c r="N39" s="523">
        <v>3.3169940000000002</v>
      </c>
      <c r="O39" s="156">
        <v>4.1027529999999999</v>
      </c>
      <c r="P39" s="517">
        <v>23.688888192140212</v>
      </c>
      <c r="Q39" s="157"/>
      <c r="R39" s="134"/>
    </row>
    <row r="40" spans="12:18">
      <c r="L40" s="132"/>
      <c r="M40" s="368" t="s">
        <v>156</v>
      </c>
      <c r="N40" s="519">
        <v>3.2490709999999998</v>
      </c>
      <c r="O40" s="156">
        <v>3.1489319999999998</v>
      </c>
      <c r="P40" s="517">
        <v>-3.0820810009999775</v>
      </c>
      <c r="Q40" s="157"/>
      <c r="R40" s="134"/>
    </row>
    <row r="41" spans="12:18">
      <c r="L41" s="132"/>
      <c r="M41" s="368" t="s">
        <v>157</v>
      </c>
      <c r="N41" s="519">
        <v>1.2184790000000001</v>
      </c>
      <c r="O41" s="156">
        <v>1.255617</v>
      </c>
      <c r="P41" s="517">
        <v>3.0478982403471662</v>
      </c>
      <c r="Q41" s="157"/>
      <c r="R41" s="134"/>
    </row>
    <row r="42" spans="12:18" ht="14.25" thickBot="1">
      <c r="L42" s="132"/>
      <c r="M42" s="145" t="s">
        <v>158</v>
      </c>
      <c r="N42" s="520">
        <v>1.7087000000000001</v>
      </c>
      <c r="O42" s="159">
        <v>1.5570139999999999</v>
      </c>
      <c r="P42" s="518">
        <v>-8.8772751214373642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令和3年2月審査分</v>
      </c>
      <c r="O45" s="162"/>
      <c r="P45" s="163" t="str">
        <f>O5</f>
        <v>令和4年2月審査分</v>
      </c>
      <c r="Q45" s="437"/>
      <c r="R45" s="134"/>
    </row>
    <row r="46" spans="12:18" ht="14.25" thickTop="1">
      <c r="L46" s="132"/>
      <c r="M46" s="179" t="s">
        <v>111</v>
      </c>
      <c r="N46" s="525" t="s">
        <v>288</v>
      </c>
      <c r="O46" s="165"/>
      <c r="P46" s="526" t="s">
        <v>289</v>
      </c>
      <c r="Q46" s="438"/>
      <c r="R46" s="134"/>
    </row>
    <row r="47" spans="12:18">
      <c r="L47" s="132"/>
      <c r="M47" s="142" t="s">
        <v>143</v>
      </c>
      <c r="N47" s="166" t="s">
        <v>290</v>
      </c>
      <c r="O47" s="143"/>
      <c r="P47" s="527" t="s">
        <v>291</v>
      </c>
      <c r="Q47" s="384"/>
      <c r="R47" s="134"/>
    </row>
    <row r="48" spans="12:18">
      <c r="L48" s="132"/>
      <c r="M48" s="142" t="s">
        <v>145</v>
      </c>
      <c r="N48" s="166" t="s">
        <v>292</v>
      </c>
      <c r="O48" s="143"/>
      <c r="P48" s="527" t="s">
        <v>293</v>
      </c>
      <c r="Q48" s="384"/>
      <c r="R48" s="134"/>
    </row>
    <row r="49" spans="1:18">
      <c r="L49" s="132"/>
      <c r="M49" s="142" t="s">
        <v>146</v>
      </c>
      <c r="N49" s="166" t="s">
        <v>294</v>
      </c>
      <c r="O49" s="143"/>
      <c r="P49" s="527" t="s">
        <v>295</v>
      </c>
      <c r="Q49" s="384"/>
      <c r="R49" s="134"/>
    </row>
    <row r="50" spans="1:18">
      <c r="L50" s="132"/>
      <c r="M50" s="142" t="s">
        <v>150</v>
      </c>
      <c r="N50" s="166" t="s">
        <v>296</v>
      </c>
      <c r="O50" s="143"/>
      <c r="P50" s="527" t="s">
        <v>297</v>
      </c>
      <c r="Q50" s="384"/>
      <c r="R50" s="134"/>
    </row>
    <row r="51" spans="1:18">
      <c r="L51" s="132"/>
      <c r="M51" s="142" t="s">
        <v>151</v>
      </c>
      <c r="N51" s="166" t="s">
        <v>298</v>
      </c>
      <c r="O51" s="143"/>
      <c r="P51" s="527" t="s">
        <v>299</v>
      </c>
      <c r="Q51" s="384"/>
      <c r="R51" s="134"/>
    </row>
    <row r="52" spans="1:18">
      <c r="L52" s="132"/>
      <c r="M52" s="142" t="s">
        <v>152</v>
      </c>
      <c r="N52" s="166" t="s">
        <v>300</v>
      </c>
      <c r="O52" s="143"/>
      <c r="P52" s="527" t="s">
        <v>301</v>
      </c>
      <c r="Q52" s="384"/>
      <c r="R52" s="134"/>
    </row>
    <row r="53" spans="1:18">
      <c r="L53" s="132"/>
      <c r="M53" s="142" t="s">
        <v>153</v>
      </c>
      <c r="N53" s="166" t="s">
        <v>302</v>
      </c>
      <c r="O53" s="143"/>
      <c r="P53" s="527" t="s">
        <v>303</v>
      </c>
      <c r="Q53" s="384"/>
      <c r="R53" s="134"/>
    </row>
    <row r="54" spans="1:18">
      <c r="L54" s="132"/>
      <c r="M54" s="368" t="s">
        <v>154</v>
      </c>
      <c r="N54" s="166" t="s">
        <v>304</v>
      </c>
      <c r="O54" s="369"/>
      <c r="P54" s="527" t="s">
        <v>305</v>
      </c>
      <c r="Q54" s="439"/>
      <c r="R54" s="134"/>
    </row>
    <row r="55" spans="1:18">
      <c r="L55" s="132"/>
      <c r="M55" s="368" t="s">
        <v>155</v>
      </c>
      <c r="N55" s="166" t="s">
        <v>306</v>
      </c>
      <c r="O55" s="369"/>
      <c r="P55" s="527" t="s">
        <v>307</v>
      </c>
      <c r="Q55" s="439"/>
      <c r="R55" s="134"/>
    </row>
    <row r="56" spans="1:18">
      <c r="L56" s="132"/>
      <c r="M56" s="368" t="s">
        <v>156</v>
      </c>
      <c r="N56" s="166" t="s">
        <v>308</v>
      </c>
      <c r="O56" s="369"/>
      <c r="P56" s="527" t="s">
        <v>309</v>
      </c>
      <c r="Q56" s="439"/>
      <c r="R56" s="134"/>
    </row>
    <row r="57" spans="1:18">
      <c r="L57" s="132"/>
      <c r="M57" s="368" t="s">
        <v>157</v>
      </c>
      <c r="N57" s="166" t="s">
        <v>310</v>
      </c>
      <c r="O57" s="369"/>
      <c r="P57" s="527" t="s">
        <v>311</v>
      </c>
      <c r="Q57" s="439"/>
      <c r="R57" s="134"/>
    </row>
    <row r="58" spans="1:18" ht="14.25" thickBot="1">
      <c r="L58" s="132"/>
      <c r="M58" s="145" t="s">
        <v>158</v>
      </c>
      <c r="N58" s="168" t="s">
        <v>312</v>
      </c>
      <c r="O58" s="146"/>
      <c r="P58" s="521" t="s">
        <v>313</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令和3年2月審査分</v>
      </c>
      <c r="N61" s="170"/>
      <c r="O61" s="171" t="str">
        <f>O5</f>
        <v>令和4年2月審査分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199</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48" t="s">
        <v>0</v>
      </c>
      <c r="B5" s="649"/>
      <c r="C5" s="649"/>
      <c r="D5" s="649"/>
      <c r="E5" s="650"/>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51"/>
      <c r="B6" s="652"/>
      <c r="C6" s="652"/>
      <c r="D6" s="652"/>
      <c r="E6" s="653"/>
      <c r="F6" s="639" t="s">
        <v>13</v>
      </c>
      <c r="G6" s="630" t="s">
        <v>132</v>
      </c>
      <c r="H6" s="632" t="s">
        <v>14</v>
      </c>
      <c r="I6" s="634" t="s">
        <v>131</v>
      </c>
      <c r="J6" s="396" t="s">
        <v>129</v>
      </c>
      <c r="K6" s="397"/>
      <c r="L6" s="397"/>
      <c r="M6" s="398"/>
      <c r="O6" s="628" t="s">
        <v>13</v>
      </c>
      <c r="P6" s="630" t="s">
        <v>132</v>
      </c>
      <c r="Q6" s="632" t="s">
        <v>14</v>
      </c>
      <c r="R6" s="634" t="s">
        <v>131</v>
      </c>
      <c r="S6" s="396" t="s">
        <v>129</v>
      </c>
      <c r="T6" s="397"/>
      <c r="U6" s="397"/>
      <c r="V6" s="398"/>
      <c r="X6" s="628" t="s">
        <v>13</v>
      </c>
      <c r="Y6" s="630" t="s">
        <v>132</v>
      </c>
      <c r="Z6" s="632" t="s">
        <v>14</v>
      </c>
      <c r="AA6" s="634" t="s">
        <v>131</v>
      </c>
      <c r="AB6" s="396" t="s">
        <v>129</v>
      </c>
      <c r="AC6" s="397"/>
      <c r="AD6" s="397"/>
      <c r="AE6" s="398"/>
    </row>
    <row r="7" spans="1:62" ht="31.5" customHeight="1" thickBot="1">
      <c r="A7" s="654"/>
      <c r="B7" s="655"/>
      <c r="C7" s="655"/>
      <c r="D7" s="655"/>
      <c r="E7" s="656"/>
      <c r="F7" s="640"/>
      <c r="G7" s="631"/>
      <c r="H7" s="633"/>
      <c r="I7" s="635"/>
      <c r="J7" s="399" t="s">
        <v>13</v>
      </c>
      <c r="K7" s="400" t="s">
        <v>132</v>
      </c>
      <c r="L7" s="401" t="s">
        <v>14</v>
      </c>
      <c r="M7" s="402" t="s">
        <v>133</v>
      </c>
      <c r="O7" s="629"/>
      <c r="P7" s="631"/>
      <c r="Q7" s="633"/>
      <c r="R7" s="635"/>
      <c r="S7" s="399" t="s">
        <v>13</v>
      </c>
      <c r="T7" s="400" t="s">
        <v>132</v>
      </c>
      <c r="U7" s="401" t="s">
        <v>14</v>
      </c>
      <c r="V7" s="402" t="s">
        <v>133</v>
      </c>
      <c r="X7" s="629"/>
      <c r="Y7" s="631"/>
      <c r="Z7" s="633"/>
      <c r="AA7" s="635"/>
      <c r="AB7" s="399" t="s">
        <v>13</v>
      </c>
      <c r="AC7" s="400" t="s">
        <v>132</v>
      </c>
      <c r="AD7" s="401" t="s">
        <v>14</v>
      </c>
      <c r="AE7" s="402" t="s">
        <v>133</v>
      </c>
    </row>
    <row r="8" spans="1:62" ht="12" customHeight="1" thickTop="1">
      <c r="A8" s="657"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58"/>
      <c r="B9" s="636" t="s">
        <v>2</v>
      </c>
      <c r="C9" s="637"/>
      <c r="D9" s="637"/>
      <c r="E9" s="638"/>
      <c r="F9" s="441">
        <v>50313502</v>
      </c>
      <c r="G9" s="112" t="s">
        <v>22</v>
      </c>
      <c r="H9" s="443">
        <v>115163004.75399999</v>
      </c>
      <c r="I9" s="406" t="s">
        <v>22</v>
      </c>
      <c r="J9" s="372">
        <v>16.402571986948928</v>
      </c>
      <c r="K9" s="534" t="s">
        <v>205</v>
      </c>
      <c r="L9" s="372">
        <v>10.776021932169314</v>
      </c>
      <c r="M9" s="535" t="s">
        <v>205</v>
      </c>
      <c r="O9" s="460">
        <v>20174790</v>
      </c>
      <c r="P9" s="112" t="s">
        <v>22</v>
      </c>
      <c r="Q9" s="443">
        <v>44121520.876999997</v>
      </c>
      <c r="R9" s="406" t="s">
        <v>22</v>
      </c>
      <c r="S9" s="372">
        <v>10.619670153109624</v>
      </c>
      <c r="T9" s="534" t="s">
        <v>205</v>
      </c>
      <c r="U9" s="372">
        <v>9.4319955173036902</v>
      </c>
      <c r="V9" s="535" t="s">
        <v>205</v>
      </c>
      <c r="X9" s="460">
        <v>52001</v>
      </c>
      <c r="Y9" s="112" t="s">
        <v>22</v>
      </c>
      <c r="Z9" s="443">
        <v>129371.773</v>
      </c>
      <c r="AA9" s="406" t="s">
        <v>22</v>
      </c>
      <c r="AB9" s="372">
        <v>6.0790273556230829</v>
      </c>
      <c r="AC9" s="534" t="s">
        <v>205</v>
      </c>
      <c r="AD9" s="372">
        <v>-4.6636408822821807</v>
      </c>
      <c r="AE9" s="535" t="s">
        <v>205</v>
      </c>
    </row>
    <row r="10" spans="1:62" ht="45" customHeight="1">
      <c r="A10" s="658"/>
      <c r="B10" s="669" t="s">
        <v>3</v>
      </c>
      <c r="C10" s="652"/>
      <c r="D10" s="652"/>
      <c r="E10" s="653"/>
      <c r="F10" s="445">
        <v>652919</v>
      </c>
      <c r="G10" s="446">
        <v>129.77013605612268</v>
      </c>
      <c r="H10" s="447">
        <v>311888.49400000001</v>
      </c>
      <c r="I10" s="448">
        <v>27.082351200042574</v>
      </c>
      <c r="J10" s="378">
        <v>10.395919071274221</v>
      </c>
      <c r="K10" s="383">
        <v>-5.1602407173169382</v>
      </c>
      <c r="L10" s="378">
        <v>10.414797853527944</v>
      </c>
      <c r="M10" s="388">
        <v>-0.32608507900974359</v>
      </c>
      <c r="O10" s="461">
        <v>256410</v>
      </c>
      <c r="P10" s="446">
        <v>127.09425971720152</v>
      </c>
      <c r="Q10" s="447">
        <v>122488.80100000001</v>
      </c>
      <c r="R10" s="448">
        <v>27.761690568525232</v>
      </c>
      <c r="S10" s="378">
        <v>7.5558836730327954</v>
      </c>
      <c r="T10" s="383">
        <v>-2.7696579422413947</v>
      </c>
      <c r="U10" s="378">
        <v>9.2754350387399995</v>
      </c>
      <c r="V10" s="388">
        <v>-0.14306645677399388</v>
      </c>
      <c r="X10" s="461">
        <v>642</v>
      </c>
      <c r="Y10" s="446">
        <v>123.45916424684141</v>
      </c>
      <c r="Z10" s="447">
        <v>252.74600000000001</v>
      </c>
      <c r="AA10" s="448">
        <v>19.536410001894307</v>
      </c>
      <c r="AB10" s="378">
        <v>4.3902439024390247</v>
      </c>
      <c r="AC10" s="383">
        <v>-1.5920050317981662</v>
      </c>
      <c r="AD10" s="378">
        <v>-37.024781856870192</v>
      </c>
      <c r="AE10" s="388">
        <v>-33.944175416463807</v>
      </c>
    </row>
    <row r="11" spans="1:62" ht="49.5" customHeight="1">
      <c r="A11" s="658"/>
      <c r="B11" s="463"/>
      <c r="C11" s="660" t="s">
        <v>7</v>
      </c>
      <c r="D11" s="661"/>
      <c r="E11" s="662"/>
      <c r="F11" s="449">
        <v>444086</v>
      </c>
      <c r="G11" s="433">
        <v>88.263782552842372</v>
      </c>
      <c r="H11" s="434">
        <v>258922.91699999999</v>
      </c>
      <c r="I11" s="435">
        <v>22.483167884780872</v>
      </c>
      <c r="J11" s="375">
        <v>13.323670363433138</v>
      </c>
      <c r="K11" s="376">
        <v>-2.6450460423340161</v>
      </c>
      <c r="L11" s="375">
        <v>11.625808173796088</v>
      </c>
      <c r="M11" s="377">
        <v>0.76712110328990946</v>
      </c>
      <c r="O11" s="432">
        <v>171505</v>
      </c>
      <c r="P11" s="433">
        <v>85.009558959473679</v>
      </c>
      <c r="Q11" s="434">
        <v>101935.72100000001</v>
      </c>
      <c r="R11" s="435">
        <v>23.103401463465378</v>
      </c>
      <c r="S11" s="375">
        <v>8.7463778683795113</v>
      </c>
      <c r="T11" s="376">
        <v>-1.693453146386446</v>
      </c>
      <c r="U11" s="375">
        <v>10.800621683450572</v>
      </c>
      <c r="V11" s="377">
        <v>1.2506636287469348</v>
      </c>
      <c r="X11" s="432">
        <v>429</v>
      </c>
      <c r="Y11" s="433">
        <v>82.498413492048215</v>
      </c>
      <c r="Z11" s="434">
        <v>209.65600000000001</v>
      </c>
      <c r="AA11" s="435">
        <v>16.20569890465983</v>
      </c>
      <c r="AB11" s="375">
        <v>7.5187969924812137</v>
      </c>
      <c r="AC11" s="376">
        <v>1.3572613482129015</v>
      </c>
      <c r="AD11" s="375">
        <v>-40.856838999235514</v>
      </c>
      <c r="AE11" s="377">
        <v>-37.963688200283904</v>
      </c>
    </row>
    <row r="12" spans="1:62" ht="49.5" customHeight="1">
      <c r="A12" s="658"/>
      <c r="B12" s="463"/>
      <c r="C12" s="666" t="s">
        <v>126</v>
      </c>
      <c r="D12" s="667"/>
      <c r="E12" s="668"/>
      <c r="F12" s="449">
        <v>118030</v>
      </c>
      <c r="G12" s="433">
        <v>23.458911685376222</v>
      </c>
      <c r="H12" s="434">
        <v>28549.131000000001</v>
      </c>
      <c r="I12" s="435">
        <v>2.4790192875727652</v>
      </c>
      <c r="J12" s="375">
        <v>2.2559908512813394</v>
      </c>
      <c r="K12" s="376">
        <v>-12.153151682295899</v>
      </c>
      <c r="L12" s="375">
        <v>3.0541933197408326</v>
      </c>
      <c r="M12" s="377">
        <v>-6.9706679096643569</v>
      </c>
      <c r="O12" s="432">
        <v>48052</v>
      </c>
      <c r="P12" s="433">
        <v>23.817843952774727</v>
      </c>
      <c r="Q12" s="434">
        <v>10625.477999999999</v>
      </c>
      <c r="R12" s="435">
        <v>2.4082302216238718</v>
      </c>
      <c r="S12" s="375">
        <v>1.6113343201522525</v>
      </c>
      <c r="T12" s="376">
        <v>-8.1435207865733759</v>
      </c>
      <c r="U12" s="375">
        <v>-2.0003661562767974</v>
      </c>
      <c r="V12" s="377">
        <v>-10.447001006915528</v>
      </c>
      <c r="X12" s="432">
        <v>140</v>
      </c>
      <c r="Y12" s="433">
        <v>26.922559181554199</v>
      </c>
      <c r="Z12" s="434">
        <v>19.602</v>
      </c>
      <c r="AA12" s="435">
        <v>1.5151682276163905</v>
      </c>
      <c r="AB12" s="375">
        <v>-1.4084507042253449</v>
      </c>
      <c r="AC12" s="376">
        <v>-7.058396222607854</v>
      </c>
      <c r="AD12" s="375">
        <v>-35.317604355716881</v>
      </c>
      <c r="AE12" s="377">
        <v>-32.153486620549785</v>
      </c>
    </row>
    <row r="13" spans="1:62" ht="49.5" customHeight="1" thickBot="1">
      <c r="A13" s="659"/>
      <c r="B13" s="242"/>
      <c r="C13" s="663" t="s">
        <v>8</v>
      </c>
      <c r="D13" s="664"/>
      <c r="E13" s="665"/>
      <c r="F13" s="450">
        <v>90803</v>
      </c>
      <c r="G13" s="410">
        <v>18.047441817904069</v>
      </c>
      <c r="H13" s="431">
        <v>24416.446</v>
      </c>
      <c r="I13" s="411">
        <v>2.1201640276889298</v>
      </c>
      <c r="J13" s="379">
        <v>7.9266408348586737</v>
      </c>
      <c r="K13" s="380">
        <v>-7.2815668996047265</v>
      </c>
      <c r="L13" s="379">
        <v>7.0396109468799324</v>
      </c>
      <c r="M13" s="381">
        <v>-3.3729420140915494</v>
      </c>
      <c r="O13" s="429">
        <v>36853</v>
      </c>
      <c r="P13" s="410">
        <v>18.266856804953111</v>
      </c>
      <c r="Q13" s="431">
        <v>9927.6020000000008</v>
      </c>
      <c r="R13" s="411">
        <v>2.2500588834359827</v>
      </c>
      <c r="S13" s="379">
        <v>10.351539106479805</v>
      </c>
      <c r="T13" s="380">
        <v>-0.24239002544366883</v>
      </c>
      <c r="U13" s="379">
        <v>7.3230833229371797</v>
      </c>
      <c r="V13" s="381">
        <v>-1.9271440536173117</v>
      </c>
      <c r="X13" s="429">
        <v>73</v>
      </c>
      <c r="Y13" s="410">
        <v>14.038191573238976</v>
      </c>
      <c r="Z13" s="431">
        <v>23.488</v>
      </c>
      <c r="AA13" s="411">
        <v>1.8155428696180889</v>
      </c>
      <c r="AB13" s="379">
        <v>-1.3513513513513544</v>
      </c>
      <c r="AC13" s="380">
        <v>-7.004569038953008</v>
      </c>
      <c r="AD13" s="379">
        <v>41.938602852308435</v>
      </c>
      <c r="AE13" s="381">
        <v>48.88192098572577</v>
      </c>
    </row>
    <row r="14" spans="1:62" ht="45.75" customHeight="1">
      <c r="A14" s="658" t="s">
        <v>30</v>
      </c>
      <c r="B14" s="679" t="s">
        <v>4</v>
      </c>
      <c r="C14" s="673" t="s">
        <v>5</v>
      </c>
      <c r="D14" s="669" t="s">
        <v>6</v>
      </c>
      <c r="E14" s="638"/>
      <c r="F14" s="451">
        <v>621074</v>
      </c>
      <c r="G14" s="295">
        <v>125.90122168421574</v>
      </c>
      <c r="H14" s="423" t="s">
        <v>22</v>
      </c>
      <c r="I14" s="406" t="s">
        <v>22</v>
      </c>
      <c r="J14" s="372">
        <v>16.59135749859675</v>
      </c>
      <c r="K14" s="295">
        <v>6.7756294067365275</v>
      </c>
      <c r="L14" s="534" t="s">
        <v>205</v>
      </c>
      <c r="M14" s="535" t="s">
        <v>205</v>
      </c>
      <c r="O14" s="430">
        <v>111404</v>
      </c>
      <c r="P14" s="295">
        <v>54.256925565888579</v>
      </c>
      <c r="Q14" s="423" t="s">
        <v>22</v>
      </c>
      <c r="R14" s="406" t="s">
        <v>22</v>
      </c>
      <c r="S14" s="372">
        <v>11.72577021822849</v>
      </c>
      <c r="T14" s="295">
        <v>5.3571909073247213</v>
      </c>
      <c r="U14" s="534" t="s">
        <v>205</v>
      </c>
      <c r="V14" s="535" t="s">
        <v>205</v>
      </c>
      <c r="X14" s="430">
        <v>2180</v>
      </c>
      <c r="Y14" s="295">
        <v>401.29100347294661</v>
      </c>
      <c r="Z14" s="423" t="s">
        <v>22</v>
      </c>
      <c r="AA14" s="406" t="s">
        <v>22</v>
      </c>
      <c r="AB14" s="372">
        <v>20.044052863436107</v>
      </c>
      <c r="AC14" s="295">
        <v>17.693613083549593</v>
      </c>
      <c r="AD14" s="534" t="s">
        <v>205</v>
      </c>
      <c r="AE14" s="535" t="s">
        <v>205</v>
      </c>
    </row>
    <row r="15" spans="1:62" ht="45.75" customHeight="1">
      <c r="A15" s="658"/>
      <c r="B15" s="679"/>
      <c r="C15" s="673"/>
      <c r="D15" s="113"/>
      <c r="E15" s="241" t="s">
        <v>7</v>
      </c>
      <c r="F15" s="451">
        <v>343504</v>
      </c>
      <c r="G15" s="295">
        <v>69.633527169733142</v>
      </c>
      <c r="H15" s="423" t="s">
        <v>22</v>
      </c>
      <c r="I15" s="406" t="s">
        <v>22</v>
      </c>
      <c r="J15" s="372">
        <v>16.106309552379059</v>
      </c>
      <c r="K15" s="295">
        <v>6.3314172381762006</v>
      </c>
      <c r="L15" s="534" t="s">
        <v>205</v>
      </c>
      <c r="M15" s="535" t="s">
        <v>205</v>
      </c>
      <c r="O15" s="430">
        <v>60571</v>
      </c>
      <c r="P15" s="295">
        <v>29.499804660976601</v>
      </c>
      <c r="Q15" s="423" t="s">
        <v>22</v>
      </c>
      <c r="R15" s="406" t="s">
        <v>22</v>
      </c>
      <c r="S15" s="372">
        <v>14.151370095360136</v>
      </c>
      <c r="T15" s="295">
        <v>7.6445270234291769</v>
      </c>
      <c r="U15" s="534" t="s">
        <v>205</v>
      </c>
      <c r="V15" s="535" t="s">
        <v>205</v>
      </c>
      <c r="X15" s="430">
        <v>1089</v>
      </c>
      <c r="Y15" s="295">
        <v>200.46142329451322</v>
      </c>
      <c r="Z15" s="423" t="s">
        <v>22</v>
      </c>
      <c r="AA15" s="406" t="s">
        <v>22</v>
      </c>
      <c r="AB15" s="372">
        <v>10.334346504559264</v>
      </c>
      <c r="AC15" s="295">
        <v>8.174020933019932</v>
      </c>
      <c r="AD15" s="534" t="s">
        <v>205</v>
      </c>
      <c r="AE15" s="535" t="s">
        <v>205</v>
      </c>
    </row>
    <row r="16" spans="1:62" ht="45.75" customHeight="1">
      <c r="A16" s="658"/>
      <c r="B16" s="679"/>
      <c r="C16" s="673"/>
      <c r="D16" s="113"/>
      <c r="E16" s="241" t="s">
        <v>126</v>
      </c>
      <c r="F16" s="451">
        <v>138619</v>
      </c>
      <c r="G16" s="295">
        <v>28.100196512242182</v>
      </c>
      <c r="H16" s="423" t="s">
        <v>22</v>
      </c>
      <c r="I16" s="406" t="s">
        <v>22</v>
      </c>
      <c r="J16" s="372">
        <v>15.970049359993311</v>
      </c>
      <c r="K16" s="295">
        <v>6.2066286765090695</v>
      </c>
      <c r="L16" s="534" t="s">
        <v>205</v>
      </c>
      <c r="M16" s="535" t="s">
        <v>205</v>
      </c>
      <c r="O16" s="430">
        <v>25618</v>
      </c>
      <c r="P16" s="295">
        <v>12.476696699821673</v>
      </c>
      <c r="Q16" s="423" t="s">
        <v>22</v>
      </c>
      <c r="R16" s="406" t="s">
        <v>22</v>
      </c>
      <c r="S16" s="372">
        <v>9.6050999015958638</v>
      </c>
      <c r="T16" s="295">
        <v>3.3574027925097596</v>
      </c>
      <c r="U16" s="534" t="s">
        <v>205</v>
      </c>
      <c r="V16" s="535" t="s">
        <v>205</v>
      </c>
      <c r="X16" s="430">
        <v>651</v>
      </c>
      <c r="Y16" s="295">
        <v>119.83506571600378</v>
      </c>
      <c r="Z16" s="423" t="s">
        <v>22</v>
      </c>
      <c r="AA16" s="406" t="s">
        <v>22</v>
      </c>
      <c r="AB16" s="372">
        <v>67.783505154639187</v>
      </c>
      <c r="AC16" s="295">
        <v>64.49833595618756</v>
      </c>
      <c r="AD16" s="534" t="s">
        <v>205</v>
      </c>
      <c r="AE16" s="535" t="s">
        <v>205</v>
      </c>
    </row>
    <row r="17" spans="1:44" ht="45.75" customHeight="1">
      <c r="A17" s="658"/>
      <c r="B17" s="679"/>
      <c r="C17" s="673"/>
      <c r="D17" s="8"/>
      <c r="E17" s="241" t="s">
        <v>8</v>
      </c>
      <c r="F17" s="451">
        <v>138951</v>
      </c>
      <c r="G17" s="295">
        <v>28.167498002240411</v>
      </c>
      <c r="H17" s="423" t="s">
        <v>22</v>
      </c>
      <c r="I17" s="406" t="s">
        <v>22</v>
      </c>
      <c r="J17" s="372">
        <v>18.447702668144245</v>
      </c>
      <c r="K17" s="295">
        <v>8.4756904415089309</v>
      </c>
      <c r="L17" s="534" t="s">
        <v>205</v>
      </c>
      <c r="M17" s="535" t="s">
        <v>205</v>
      </c>
      <c r="O17" s="430">
        <v>25215</v>
      </c>
      <c r="P17" s="295">
        <v>12.280424205090307</v>
      </c>
      <c r="Q17" s="423" t="s">
        <v>22</v>
      </c>
      <c r="R17" s="406" t="s">
        <v>22</v>
      </c>
      <c r="S17" s="372">
        <v>8.3258151823688564</v>
      </c>
      <c r="T17" s="295">
        <v>2.1510397115020368</v>
      </c>
      <c r="U17" s="534" t="s">
        <v>205</v>
      </c>
      <c r="V17" s="535" t="s">
        <v>205</v>
      </c>
      <c r="X17" s="430">
        <v>440</v>
      </c>
      <c r="Y17" s="295">
        <v>80.994514462429592</v>
      </c>
      <c r="Z17" s="423" t="s">
        <v>22</v>
      </c>
      <c r="AA17" s="406" t="s">
        <v>22</v>
      </c>
      <c r="AB17" s="372">
        <v>-0.22675736961451776</v>
      </c>
      <c r="AC17" s="295">
        <v>-2.1802985309872724</v>
      </c>
      <c r="AD17" s="534" t="s">
        <v>205</v>
      </c>
      <c r="AE17" s="535" t="s">
        <v>205</v>
      </c>
    </row>
    <row r="18" spans="1:44" ht="45.75" customHeight="1">
      <c r="A18" s="658"/>
      <c r="B18" s="679"/>
      <c r="C18" s="673"/>
      <c r="D18" s="660" t="s">
        <v>3</v>
      </c>
      <c r="E18" s="662"/>
      <c r="F18" s="451">
        <v>167258</v>
      </c>
      <c r="G18" s="295">
        <v>33.905760885914653</v>
      </c>
      <c r="H18" s="451">
        <v>74373.881999999998</v>
      </c>
      <c r="I18" s="412">
        <v>6.3806408937396908</v>
      </c>
      <c r="J18" s="372">
        <v>8.8246201893360308</v>
      </c>
      <c r="K18" s="295">
        <v>-0.33723283644542335</v>
      </c>
      <c r="L18" s="295">
        <v>21.945073408102616</v>
      </c>
      <c r="M18" s="377">
        <v>8.8060066912538417</v>
      </c>
      <c r="O18" s="430">
        <v>67204</v>
      </c>
      <c r="P18" s="295">
        <v>32.73026485341618</v>
      </c>
      <c r="Q18" s="451">
        <v>48786.5</v>
      </c>
      <c r="R18" s="412">
        <v>10.865540778287178</v>
      </c>
      <c r="S18" s="372">
        <v>9.7082782375891696</v>
      </c>
      <c r="T18" s="295">
        <v>3.4546997690400048</v>
      </c>
      <c r="U18" s="295">
        <v>32.892483983658849</v>
      </c>
      <c r="V18" s="377">
        <v>21.377187560218047</v>
      </c>
      <c r="X18" s="430">
        <v>286</v>
      </c>
      <c r="Y18" s="295">
        <v>52.646434400579238</v>
      </c>
      <c r="Z18" s="451">
        <v>119.898</v>
      </c>
      <c r="AA18" s="412">
        <v>8.5564979521844062</v>
      </c>
      <c r="AB18" s="372">
        <v>-40.167364016736407</v>
      </c>
      <c r="AC18" s="295">
        <v>-41.338875677630739</v>
      </c>
      <c r="AD18" s="295">
        <v>-12.64007694213312</v>
      </c>
      <c r="AE18" s="377">
        <v>-16.932266922179878</v>
      </c>
    </row>
    <row r="19" spans="1:44" ht="45.75" customHeight="1">
      <c r="A19" s="658"/>
      <c r="B19" s="679"/>
      <c r="C19" s="673"/>
      <c r="D19" s="114"/>
      <c r="E19" s="241" t="s">
        <v>7</v>
      </c>
      <c r="F19" s="451">
        <v>84567</v>
      </c>
      <c r="G19" s="295">
        <v>17.143027423735454</v>
      </c>
      <c r="H19" s="451">
        <v>38603.203000000001</v>
      </c>
      <c r="I19" s="412">
        <v>3.3118235739144923</v>
      </c>
      <c r="J19" s="372">
        <v>9.1567384766305651</v>
      </c>
      <c r="K19" s="295">
        <v>-3.307530775562384E-2</v>
      </c>
      <c r="L19" s="295">
        <v>19.048766408631892</v>
      </c>
      <c r="M19" s="296">
        <v>6.2217645406119857</v>
      </c>
      <c r="O19" s="430">
        <v>31344</v>
      </c>
      <c r="P19" s="295">
        <v>15.265422021984952</v>
      </c>
      <c r="Q19" s="451">
        <v>23775.280999999999</v>
      </c>
      <c r="R19" s="412">
        <v>5.2951387211777101</v>
      </c>
      <c r="S19" s="372">
        <v>11.038684993623349</v>
      </c>
      <c r="T19" s="295">
        <v>4.7092708344808898</v>
      </c>
      <c r="U19" s="295">
        <v>31.030073237091813</v>
      </c>
      <c r="V19" s="296">
        <v>19.676156984794147</v>
      </c>
      <c r="X19" s="430">
        <v>162</v>
      </c>
      <c r="Y19" s="295">
        <v>29.820707597530898</v>
      </c>
      <c r="Z19" s="451">
        <v>81.260999999999996</v>
      </c>
      <c r="AA19" s="412">
        <v>5.7991758002006462</v>
      </c>
      <c r="AB19" s="372">
        <v>-37.451737451737458</v>
      </c>
      <c r="AC19" s="295">
        <v>-38.676420565556271</v>
      </c>
      <c r="AD19" s="295">
        <v>11.929752066115711</v>
      </c>
      <c r="AE19" s="296">
        <v>6.4303909921702598</v>
      </c>
    </row>
    <row r="20" spans="1:44" ht="45.75" customHeight="1">
      <c r="A20" s="658"/>
      <c r="B20" s="679"/>
      <c r="C20" s="673"/>
      <c r="D20" s="114"/>
      <c r="E20" s="241" t="s">
        <v>126</v>
      </c>
      <c r="F20" s="451">
        <v>37780</v>
      </c>
      <c r="G20" s="295">
        <v>7.6585852172682642</v>
      </c>
      <c r="H20" s="451">
        <v>13474.085999999999</v>
      </c>
      <c r="I20" s="412">
        <v>1.1559609613676674</v>
      </c>
      <c r="J20" s="372">
        <v>7.7458361852612398</v>
      </c>
      <c r="K20" s="295">
        <v>-1.3251949247193693</v>
      </c>
      <c r="L20" s="295">
        <v>23.029722253546069</v>
      </c>
      <c r="M20" s="296">
        <v>9.7737892037955874</v>
      </c>
      <c r="O20" s="430">
        <v>17477</v>
      </c>
      <c r="P20" s="295">
        <v>8.5117974948389161</v>
      </c>
      <c r="Q20" s="451">
        <v>9198.1970000000001</v>
      </c>
      <c r="R20" s="412">
        <v>2.0485868957645819</v>
      </c>
      <c r="S20" s="372">
        <v>12.500804634695854</v>
      </c>
      <c r="T20" s="295">
        <v>6.088046902463546</v>
      </c>
      <c r="U20" s="295">
        <v>38.957853526331263</v>
      </c>
      <c r="V20" s="296">
        <v>26.916985406825432</v>
      </c>
      <c r="X20" s="430">
        <v>67</v>
      </c>
      <c r="Y20" s="295">
        <v>12.333255611324505</v>
      </c>
      <c r="Z20" s="451">
        <v>10.065</v>
      </c>
      <c r="AA20" s="412">
        <v>0.71828680952756563</v>
      </c>
      <c r="AB20" s="372">
        <v>-31.632653061224488</v>
      </c>
      <c r="AC20" s="295">
        <v>-32.971272743392404</v>
      </c>
      <c r="AD20" s="295">
        <v>-52.677605905308198</v>
      </c>
      <c r="AE20" s="296">
        <v>-55.002661819454502</v>
      </c>
    </row>
    <row r="21" spans="1:44" ht="45.75" customHeight="1">
      <c r="A21" s="658"/>
      <c r="B21" s="679"/>
      <c r="C21" s="673"/>
      <c r="D21" s="114"/>
      <c r="E21" s="241" t="s">
        <v>8</v>
      </c>
      <c r="F21" s="451">
        <v>44911</v>
      </c>
      <c r="G21" s="295">
        <v>9.1041482449109328</v>
      </c>
      <c r="H21" s="451">
        <v>22296.593000000001</v>
      </c>
      <c r="I21" s="412">
        <v>1.9128563584575313</v>
      </c>
      <c r="J21" s="372">
        <v>9.1185188784683504</v>
      </c>
      <c r="K21" s="295">
        <v>-6.8077230170814573E-2</v>
      </c>
      <c r="L21" s="295">
        <v>26.603298184855902</v>
      </c>
      <c r="M21" s="296">
        <v>12.962327418804492</v>
      </c>
      <c r="O21" s="430">
        <v>18383</v>
      </c>
      <c r="P21" s="295">
        <v>8.9530453365923108</v>
      </c>
      <c r="Q21" s="451">
        <v>15813.022000000001</v>
      </c>
      <c r="R21" s="412">
        <v>3.5218151613448856</v>
      </c>
      <c r="S21" s="372">
        <v>5.0817423116497054</v>
      </c>
      <c r="T21" s="295">
        <v>-0.90811489615953178</v>
      </c>
      <c r="U21" s="295">
        <v>32.360470302973908</v>
      </c>
      <c r="V21" s="296">
        <v>20.89127351625271</v>
      </c>
      <c r="X21" s="430">
        <v>57</v>
      </c>
      <c r="Y21" s="295">
        <v>10.492471191723835</v>
      </c>
      <c r="Z21" s="451">
        <v>28.571999999999999</v>
      </c>
      <c r="AA21" s="412">
        <v>2.0390353424561951</v>
      </c>
      <c r="AB21" s="372">
        <v>-52.892561983471076</v>
      </c>
      <c r="AC21" s="295">
        <v>-53.814916682446018</v>
      </c>
      <c r="AD21" s="295">
        <v>-34.130991078221186</v>
      </c>
      <c r="AE21" s="296">
        <v>-37.367283993708241</v>
      </c>
    </row>
    <row r="22" spans="1:44" ht="45.75" customHeight="1">
      <c r="A22" s="658"/>
      <c r="B22" s="679"/>
      <c r="C22" s="673"/>
      <c r="D22" s="660" t="s">
        <v>20</v>
      </c>
      <c r="E22" s="668"/>
      <c r="F22" s="451">
        <v>2917</v>
      </c>
      <c r="G22" s="295">
        <v>0.59132062146033693</v>
      </c>
      <c r="H22" s="451">
        <v>46300.131000000001</v>
      </c>
      <c r="I22" s="412">
        <v>3.9721539510887003</v>
      </c>
      <c r="J22" s="372">
        <v>8.5597320431708255</v>
      </c>
      <c r="K22" s="295">
        <v>-0.579820272907142</v>
      </c>
      <c r="L22" s="295">
        <v>-8.5940914756156985</v>
      </c>
      <c r="M22" s="296">
        <v>-18.442692135330901</v>
      </c>
      <c r="O22" s="430">
        <v>1113</v>
      </c>
      <c r="P22" s="295">
        <v>0.54206274599506288</v>
      </c>
      <c r="Q22" s="451">
        <v>25507.088</v>
      </c>
      <c r="R22" s="412">
        <v>5.6808400848464133</v>
      </c>
      <c r="S22" s="372">
        <v>28.373702422145328</v>
      </c>
      <c r="T22" s="295">
        <v>21.056159623264662</v>
      </c>
      <c r="U22" s="295">
        <v>2.7399908204166934</v>
      </c>
      <c r="V22" s="296">
        <v>-6.162555157910873</v>
      </c>
      <c r="X22" s="430">
        <v>3</v>
      </c>
      <c r="Y22" s="295">
        <v>0.55223532588020174</v>
      </c>
      <c r="Z22" s="451">
        <v>8.2550000000000008</v>
      </c>
      <c r="AA22" s="412">
        <v>0.58911650398907645</v>
      </c>
      <c r="AB22" s="372">
        <v>-57.142857142857146</v>
      </c>
      <c r="AC22" s="295">
        <v>-57.981991868992253</v>
      </c>
      <c r="AD22" s="295">
        <v>-90.552109323139604</v>
      </c>
      <c r="AE22" s="296">
        <v>-91.016305493149233</v>
      </c>
    </row>
    <row r="23" spans="1:44" ht="45.75" customHeight="1">
      <c r="A23" s="658"/>
      <c r="B23" s="679"/>
      <c r="C23" s="673"/>
      <c r="D23" s="113"/>
      <c r="E23" s="241" t="s">
        <v>7</v>
      </c>
      <c r="F23" s="451">
        <v>1199</v>
      </c>
      <c r="G23" s="295">
        <v>0.24305568225263763</v>
      </c>
      <c r="H23" s="451">
        <v>20675.093000000001</v>
      </c>
      <c r="I23" s="412">
        <v>1.7737455721038098</v>
      </c>
      <c r="J23" s="372">
        <v>23.227132579650572</v>
      </c>
      <c r="K23" s="295">
        <v>12.852744178211623</v>
      </c>
      <c r="L23" s="295">
        <v>-13.155327267689017</v>
      </c>
      <c r="M23" s="296">
        <v>-22.512474031741178</v>
      </c>
      <c r="O23" s="430">
        <v>627</v>
      </c>
      <c r="P23" s="295">
        <v>0.30536688386244781</v>
      </c>
      <c r="Q23" s="451">
        <v>13355.79</v>
      </c>
      <c r="R23" s="412">
        <v>2.9745499445797527</v>
      </c>
      <c r="S23" s="372">
        <v>91.158536585365852</v>
      </c>
      <c r="T23" s="295">
        <v>80.262139999132415</v>
      </c>
      <c r="U23" s="295">
        <v>-2.129594150194734</v>
      </c>
      <c r="V23" s="296">
        <v>-10.6101846294994</v>
      </c>
      <c r="X23" s="540" t="s">
        <v>22</v>
      </c>
      <c r="Y23" s="541" t="s">
        <v>22</v>
      </c>
      <c r="Z23" s="542" t="s">
        <v>22</v>
      </c>
      <c r="AA23" s="543" t="s">
        <v>22</v>
      </c>
      <c r="AB23" s="544" t="s">
        <v>22</v>
      </c>
      <c r="AC23" s="541" t="s">
        <v>22</v>
      </c>
      <c r="AD23" s="541" t="s">
        <v>22</v>
      </c>
      <c r="AE23" s="545" t="s">
        <v>22</v>
      </c>
    </row>
    <row r="24" spans="1:44" ht="45.75" customHeight="1">
      <c r="A24" s="658"/>
      <c r="B24" s="679"/>
      <c r="C24" s="673"/>
      <c r="D24" s="113"/>
      <c r="E24" s="241" t="s">
        <v>126</v>
      </c>
      <c r="F24" s="451">
        <v>187</v>
      </c>
      <c r="G24" s="295">
        <v>3.7907766956833393E-2</v>
      </c>
      <c r="H24" s="451">
        <v>507.28100000000001</v>
      </c>
      <c r="I24" s="412">
        <v>4.3520356961025165E-2</v>
      </c>
      <c r="J24" s="372">
        <v>-25.200000000000003</v>
      </c>
      <c r="K24" s="295">
        <v>-31.497348937548679</v>
      </c>
      <c r="L24" s="295">
        <v>-41.818434142721642</v>
      </c>
      <c r="M24" s="296">
        <v>-48.087252177962711</v>
      </c>
      <c r="O24" s="430">
        <v>74</v>
      </c>
      <c r="P24" s="295">
        <v>3.6040110695089535E-2</v>
      </c>
      <c r="Q24" s="451">
        <v>216.99700000000001</v>
      </c>
      <c r="R24" s="412">
        <v>4.832873340506047E-2</v>
      </c>
      <c r="S24" s="372">
        <v>72.093023255813961</v>
      </c>
      <c r="T24" s="295">
        <v>62.283396834647903</v>
      </c>
      <c r="U24" s="295">
        <v>-11.222890900834187</v>
      </c>
      <c r="V24" s="296">
        <v>-18.915536084731471</v>
      </c>
      <c r="X24" s="430">
        <v>1</v>
      </c>
      <c r="Y24" s="295">
        <v>0.18407844196006726</v>
      </c>
      <c r="Z24" s="451">
        <v>3.4039999999999999</v>
      </c>
      <c r="AA24" s="412">
        <v>0.2429258121839874</v>
      </c>
      <c r="AB24" s="487">
        <v>0</v>
      </c>
      <c r="AC24" s="295">
        <v>-1.9579810276485858</v>
      </c>
      <c r="AD24" s="295">
        <v>-25.38360368259535</v>
      </c>
      <c r="AE24" s="296">
        <v>-29.049675462542069</v>
      </c>
    </row>
    <row r="25" spans="1:44" ht="45.75" customHeight="1">
      <c r="A25" s="658"/>
      <c r="B25" s="679"/>
      <c r="C25" s="673"/>
      <c r="D25" s="8"/>
      <c r="E25" s="16" t="s">
        <v>8</v>
      </c>
      <c r="F25" s="451">
        <v>1531</v>
      </c>
      <c r="G25" s="295">
        <v>0.3103571722508659</v>
      </c>
      <c r="H25" s="451">
        <v>25117.757000000001</v>
      </c>
      <c r="I25" s="412">
        <v>2.1548880220238655</v>
      </c>
      <c r="J25" s="372">
        <v>4.5765027322404421</v>
      </c>
      <c r="K25" s="295">
        <v>-4.2277048663348467</v>
      </c>
      <c r="L25" s="295">
        <v>-3.2982216525684578</v>
      </c>
      <c r="M25" s="296">
        <v>-13.717429922612439</v>
      </c>
      <c r="O25" s="430">
        <v>412</v>
      </c>
      <c r="P25" s="295">
        <v>0.20065575143752554</v>
      </c>
      <c r="Q25" s="451">
        <v>11934.300999999999</v>
      </c>
      <c r="R25" s="412">
        <v>2.6579614068615998</v>
      </c>
      <c r="S25" s="372">
        <v>-16.935483870967744</v>
      </c>
      <c r="T25" s="295">
        <v>-21.670317722247646</v>
      </c>
      <c r="U25" s="295">
        <v>9.1285454109696076</v>
      </c>
      <c r="V25" s="296">
        <v>-0.32757664346318904</v>
      </c>
      <c r="X25" s="430">
        <v>2</v>
      </c>
      <c r="Y25" s="295">
        <v>0.36815688392013451</v>
      </c>
      <c r="Z25" s="451">
        <v>4.851</v>
      </c>
      <c r="AA25" s="412">
        <v>0.34619069180508899</v>
      </c>
      <c r="AB25" s="372">
        <v>-60</v>
      </c>
      <c r="AC25" s="295">
        <v>-60.783192411059439</v>
      </c>
      <c r="AD25" s="295">
        <v>-89.303904923599319</v>
      </c>
      <c r="AE25" s="296">
        <v>-89.829428189939009</v>
      </c>
    </row>
    <row r="26" spans="1:44" ht="45.75" customHeight="1">
      <c r="A26" s="658"/>
      <c r="B26" s="679"/>
      <c r="C26" s="674"/>
      <c r="D26" s="636" t="s">
        <v>9</v>
      </c>
      <c r="E26" s="638"/>
      <c r="F26" s="451">
        <v>791249</v>
      </c>
      <c r="G26" s="295">
        <v>160.39830319159071</v>
      </c>
      <c r="H26" s="423" t="s">
        <v>22</v>
      </c>
      <c r="I26" s="406" t="s">
        <v>22</v>
      </c>
      <c r="J26" s="372">
        <v>14.827703805826658</v>
      </c>
      <c r="K26" s="295">
        <v>5.1604562314579709</v>
      </c>
      <c r="L26" s="534" t="s">
        <v>205</v>
      </c>
      <c r="M26" s="535" t="s">
        <v>205</v>
      </c>
      <c r="O26" s="430">
        <v>179721</v>
      </c>
      <c r="P26" s="295">
        <v>87.529253165299821</v>
      </c>
      <c r="Q26" s="423" t="s">
        <v>22</v>
      </c>
      <c r="R26" s="406" t="s">
        <v>22</v>
      </c>
      <c r="S26" s="372">
        <v>11.051311203934858</v>
      </c>
      <c r="T26" s="295">
        <v>4.7211773270262114</v>
      </c>
      <c r="U26" s="534" t="s">
        <v>205</v>
      </c>
      <c r="V26" s="535" t="s">
        <v>205</v>
      </c>
      <c r="X26" s="430">
        <v>2469</v>
      </c>
      <c r="Y26" s="295">
        <v>454.48967319940607</v>
      </c>
      <c r="Z26" s="423" t="s">
        <v>22</v>
      </c>
      <c r="AA26" s="406" t="s">
        <v>22</v>
      </c>
      <c r="AB26" s="372">
        <v>7.3011734028683151</v>
      </c>
      <c r="AC26" s="295">
        <v>5.2002367851958269</v>
      </c>
      <c r="AD26" s="534" t="s">
        <v>205</v>
      </c>
      <c r="AE26" s="535" t="s">
        <v>205</v>
      </c>
    </row>
    <row r="27" spans="1:44" ht="43.5" customHeight="1">
      <c r="A27" s="658"/>
      <c r="B27" s="679"/>
      <c r="C27" s="682" t="s">
        <v>10</v>
      </c>
      <c r="D27" s="636" t="s">
        <v>6</v>
      </c>
      <c r="E27" s="638"/>
      <c r="F27" s="451">
        <v>13404</v>
      </c>
      <c r="G27" s="295">
        <v>2.7171963010128062</v>
      </c>
      <c r="H27" s="423" t="s">
        <v>22</v>
      </c>
      <c r="I27" s="406" t="s">
        <v>22</v>
      </c>
      <c r="J27" s="372">
        <v>14.848770456687504</v>
      </c>
      <c r="K27" s="295">
        <v>5.1797492987437437</v>
      </c>
      <c r="L27" s="534" t="s">
        <v>205</v>
      </c>
      <c r="M27" s="535" t="s">
        <v>205</v>
      </c>
      <c r="O27" s="430">
        <v>6857</v>
      </c>
      <c r="P27" s="295">
        <v>3.339554581570662</v>
      </c>
      <c r="Q27" s="423" t="s">
        <v>22</v>
      </c>
      <c r="R27" s="406" t="s">
        <v>22</v>
      </c>
      <c r="S27" s="372">
        <v>17.273815631948011</v>
      </c>
      <c r="T27" s="295">
        <v>10.588987284060607</v>
      </c>
      <c r="U27" s="534" t="s">
        <v>205</v>
      </c>
      <c r="V27" s="535" t="s">
        <v>205</v>
      </c>
      <c r="X27" s="430">
        <v>20</v>
      </c>
      <c r="Y27" s="295">
        <v>3.6815688392013453</v>
      </c>
      <c r="Z27" s="423" t="s">
        <v>22</v>
      </c>
      <c r="AA27" s="406" t="s">
        <v>22</v>
      </c>
      <c r="AB27" s="372">
        <v>-9.0909090909090935</v>
      </c>
      <c r="AC27" s="295">
        <v>-10.870891843316898</v>
      </c>
      <c r="AD27" s="534" t="s">
        <v>205</v>
      </c>
      <c r="AE27" s="535" t="s">
        <v>205</v>
      </c>
      <c r="AR27" s="3"/>
    </row>
    <row r="28" spans="1:44" ht="45.75" customHeight="1">
      <c r="A28" s="658"/>
      <c r="B28" s="679"/>
      <c r="C28" s="679"/>
      <c r="D28" s="636" t="s">
        <v>3</v>
      </c>
      <c r="E28" s="638"/>
      <c r="F28" s="451">
        <v>6215</v>
      </c>
      <c r="G28" s="295">
        <v>1.2598757841535806</v>
      </c>
      <c r="H28" s="382">
        <v>-11168.039000000001</v>
      </c>
      <c r="I28" s="412">
        <v>-0.95812191632379395</v>
      </c>
      <c r="J28" s="372">
        <v>12.346348517715128</v>
      </c>
      <c r="K28" s="295">
        <v>2.8880041530693177</v>
      </c>
      <c r="L28" s="295">
        <v>15.064126802532812</v>
      </c>
      <c r="M28" s="296">
        <v>2.6664530259555335</v>
      </c>
      <c r="O28" s="430">
        <v>3077</v>
      </c>
      <c r="P28" s="295">
        <v>1.4985867649836555</v>
      </c>
      <c r="Q28" s="382">
        <v>-6586.6289999999999</v>
      </c>
      <c r="R28" s="412">
        <v>-1.4669485614042592</v>
      </c>
      <c r="S28" s="372">
        <v>16.907294832826764</v>
      </c>
      <c r="T28" s="295">
        <v>10.243358860742518</v>
      </c>
      <c r="U28" s="295">
        <v>22.414942192062711</v>
      </c>
      <c r="V28" s="296">
        <v>11.807537591413436</v>
      </c>
      <c r="X28" s="430">
        <v>12</v>
      </c>
      <c r="Y28" s="295">
        <v>2.208941303520807</v>
      </c>
      <c r="Z28" s="382">
        <v>-6.6459999999999999</v>
      </c>
      <c r="AA28" s="412">
        <v>-0.47429052519823156</v>
      </c>
      <c r="AB28" s="372">
        <v>-20</v>
      </c>
      <c r="AC28" s="295">
        <v>-21.566384822118863</v>
      </c>
      <c r="AD28" s="295">
        <v>-85.74339833108094</v>
      </c>
      <c r="AE28" s="296">
        <v>-86.443857313769357</v>
      </c>
    </row>
    <row r="29" spans="1:44" ht="42.75" customHeight="1" thickBot="1">
      <c r="A29" s="658"/>
      <c r="B29" s="680"/>
      <c r="C29" s="680"/>
      <c r="D29" s="663" t="s">
        <v>9</v>
      </c>
      <c r="E29" s="665"/>
      <c r="F29" s="452">
        <v>19619</v>
      </c>
      <c r="G29" s="385">
        <v>3.9770720851663866</v>
      </c>
      <c r="H29" s="424" t="s">
        <v>22</v>
      </c>
      <c r="I29" s="407" t="s">
        <v>22</v>
      </c>
      <c r="J29" s="373">
        <v>14.044062082194969</v>
      </c>
      <c r="K29" s="380">
        <v>4.4427886438654696</v>
      </c>
      <c r="L29" s="536" t="s">
        <v>205</v>
      </c>
      <c r="M29" s="537" t="s">
        <v>205</v>
      </c>
      <c r="O29" s="436">
        <v>9934</v>
      </c>
      <c r="P29" s="385">
        <v>4.838141346554317</v>
      </c>
      <c r="Q29" s="424" t="s">
        <v>22</v>
      </c>
      <c r="R29" s="407" t="s">
        <v>22</v>
      </c>
      <c r="S29" s="373">
        <v>17.160042457836994</v>
      </c>
      <c r="T29" s="380">
        <v>10.481699395138165</v>
      </c>
      <c r="U29" s="536" t="s">
        <v>205</v>
      </c>
      <c r="V29" s="537" t="s">
        <v>205</v>
      </c>
      <c r="X29" s="436">
        <v>32</v>
      </c>
      <c r="Y29" s="385">
        <v>5.8905101427221522</v>
      </c>
      <c r="Z29" s="424" t="s">
        <v>22</v>
      </c>
      <c r="AA29" s="407" t="s">
        <v>22</v>
      </c>
      <c r="AB29" s="373">
        <v>-13.513513513513516</v>
      </c>
      <c r="AC29" s="380">
        <v>-15.206902510398777</v>
      </c>
      <c r="AD29" s="536" t="s">
        <v>205</v>
      </c>
      <c r="AE29" s="537" t="s">
        <v>205</v>
      </c>
    </row>
    <row r="30" spans="1:44" ht="47.25" customHeight="1">
      <c r="A30" s="658"/>
      <c r="B30" s="678" t="s">
        <v>24</v>
      </c>
      <c r="C30" s="636" t="s">
        <v>11</v>
      </c>
      <c r="D30" s="637"/>
      <c r="E30" s="638"/>
      <c r="F30" s="441">
        <v>63356</v>
      </c>
      <c r="G30" s="442">
        <v>12.592246113180513</v>
      </c>
      <c r="H30" s="443">
        <v>284255.76500000001</v>
      </c>
      <c r="I30" s="444">
        <v>24.68290625163867</v>
      </c>
      <c r="J30" s="372">
        <v>-0.11508931245960241</v>
      </c>
      <c r="K30" s="295">
        <v>-14.190117123237172</v>
      </c>
      <c r="L30" s="295">
        <v>11.200593336336809</v>
      </c>
      <c r="M30" s="389">
        <v>0.38327013081173789</v>
      </c>
      <c r="O30" s="460">
        <v>28694</v>
      </c>
      <c r="P30" s="442">
        <v>14.22270070716969</v>
      </c>
      <c r="Q30" s="443">
        <v>98364.180999999997</v>
      </c>
      <c r="R30" s="444">
        <v>22.293923474264467</v>
      </c>
      <c r="S30" s="372">
        <v>3.7832754629629477</v>
      </c>
      <c r="T30" s="295">
        <v>-6.1800895633519417</v>
      </c>
      <c r="U30" s="295">
        <v>2.1705000684396794</v>
      </c>
      <c r="V30" s="389">
        <v>-6.6356237173028489</v>
      </c>
      <c r="X30" s="460">
        <v>170</v>
      </c>
      <c r="Y30" s="442">
        <v>32.691679006172961</v>
      </c>
      <c r="Z30" s="443">
        <v>336.39699999999999</v>
      </c>
      <c r="AA30" s="444">
        <v>26.002349059558767</v>
      </c>
      <c r="AB30" s="372">
        <v>-30.041152263374485</v>
      </c>
      <c r="AC30" s="295">
        <v>-34.050255285530667</v>
      </c>
      <c r="AD30" s="295">
        <v>-48.377022966598226</v>
      </c>
      <c r="AE30" s="389">
        <v>-45.85174270221539</v>
      </c>
    </row>
    <row r="31" spans="1:44" ht="50.25" customHeight="1">
      <c r="A31" s="658"/>
      <c r="B31" s="679"/>
      <c r="C31" s="636" t="s">
        <v>21</v>
      </c>
      <c r="D31" s="637"/>
      <c r="E31" s="638"/>
      <c r="F31" s="441">
        <v>11622</v>
      </c>
      <c r="G31" s="442">
        <v>2.3099167297080609</v>
      </c>
      <c r="H31" s="443">
        <v>61419.345999999998</v>
      </c>
      <c r="I31" s="444">
        <v>5.3332531685151858</v>
      </c>
      <c r="J31" s="372">
        <v>-8.0901542111506615</v>
      </c>
      <c r="K31" s="295">
        <v>-21.041396061975092</v>
      </c>
      <c r="L31" s="295">
        <v>-9.0772216770383238</v>
      </c>
      <c r="M31" s="296">
        <v>-17.921968367273792</v>
      </c>
      <c r="O31" s="460">
        <v>7211</v>
      </c>
      <c r="P31" s="442">
        <v>3.5742627308636172</v>
      </c>
      <c r="Q31" s="443">
        <v>28078.331999999999</v>
      </c>
      <c r="R31" s="444">
        <v>6.3638631311634777</v>
      </c>
      <c r="S31" s="372">
        <v>-6.7382307294361112</v>
      </c>
      <c r="T31" s="295">
        <v>-15.691513867760165</v>
      </c>
      <c r="U31" s="295">
        <v>3.8243961890337346</v>
      </c>
      <c r="V31" s="296">
        <v>-5.1242776865777557</v>
      </c>
      <c r="X31" s="460">
        <v>18</v>
      </c>
      <c r="Y31" s="442">
        <v>3.4614718947712544</v>
      </c>
      <c r="Z31" s="443">
        <v>23.280999999999999</v>
      </c>
      <c r="AA31" s="444">
        <v>1.7995424705202114</v>
      </c>
      <c r="AB31" s="372">
        <v>350</v>
      </c>
      <c r="AC31" s="295">
        <v>324.21203438395418</v>
      </c>
      <c r="AD31" s="295">
        <v>-45.490517443221734</v>
      </c>
      <c r="AE31" s="296">
        <v>-42.824035802046978</v>
      </c>
    </row>
    <row r="32" spans="1:44" ht="45" customHeight="1" thickBot="1">
      <c r="A32" s="659"/>
      <c r="B32" s="680"/>
      <c r="C32" s="670" t="s">
        <v>12</v>
      </c>
      <c r="D32" s="671"/>
      <c r="E32" s="672"/>
      <c r="F32" s="455">
        <v>47511</v>
      </c>
      <c r="G32" s="456">
        <v>9.4429920620512551</v>
      </c>
      <c r="H32" s="453">
        <v>724651.29200000002</v>
      </c>
      <c r="I32" s="454">
        <v>62.923965343551913</v>
      </c>
      <c r="J32" s="373">
        <v>31.846815595948385</v>
      </c>
      <c r="K32" s="295">
        <v>13.267957352979337</v>
      </c>
      <c r="L32" s="295">
        <v>14.352178131557892</v>
      </c>
      <c r="M32" s="386">
        <v>3.2282764239162987</v>
      </c>
      <c r="O32" s="462">
        <v>15998</v>
      </c>
      <c r="P32" s="456">
        <v>7.9296984008259814</v>
      </c>
      <c r="Q32" s="453">
        <v>286015.587</v>
      </c>
      <c r="R32" s="454">
        <v>64.82450770392559</v>
      </c>
      <c r="S32" s="373">
        <v>20.539481615430972</v>
      </c>
      <c r="T32" s="295">
        <v>8.9674932573847315</v>
      </c>
      <c r="U32" s="295">
        <v>22.669552206251197</v>
      </c>
      <c r="V32" s="386">
        <v>12.096605409022615</v>
      </c>
      <c r="X32" s="462">
        <v>56</v>
      </c>
      <c r="Y32" s="456">
        <v>10.76902367262168</v>
      </c>
      <c r="Z32" s="453">
        <v>1269.5730000000001</v>
      </c>
      <c r="AA32" s="454">
        <v>98.133694125070079</v>
      </c>
      <c r="AB32" s="373">
        <v>-18.840579710144922</v>
      </c>
      <c r="AC32" s="295">
        <v>-23.491549354262702</v>
      </c>
      <c r="AD32" s="295">
        <v>7.5525596376208313</v>
      </c>
      <c r="AE32" s="386">
        <v>12.813789652716736</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5" t="s">
        <v>29</v>
      </c>
      <c r="B34" s="676"/>
      <c r="C34" s="676"/>
      <c r="D34" s="676"/>
      <c r="E34" s="677"/>
      <c r="F34" s="418" t="s">
        <v>22</v>
      </c>
      <c r="G34" s="180" t="s">
        <v>22</v>
      </c>
      <c r="H34" s="459">
        <v>1491720.871</v>
      </c>
      <c r="I34" s="407" t="s">
        <v>22</v>
      </c>
      <c r="J34" s="538" t="s">
        <v>205</v>
      </c>
      <c r="K34" s="536" t="s">
        <v>205</v>
      </c>
      <c r="L34" s="387">
        <v>11.215912614255387</v>
      </c>
      <c r="M34" s="539" t="s">
        <v>205</v>
      </c>
      <c r="O34" s="420" t="s">
        <v>22</v>
      </c>
      <c r="P34" s="180" t="s">
        <v>22</v>
      </c>
      <c r="Q34" s="459">
        <v>602653.86</v>
      </c>
      <c r="R34" s="407" t="s">
        <v>22</v>
      </c>
      <c r="S34" s="538" t="s">
        <v>205</v>
      </c>
      <c r="T34" s="536" t="s">
        <v>205</v>
      </c>
      <c r="U34" s="387">
        <v>14.850865624467417</v>
      </c>
      <c r="V34" s="539" t="s">
        <v>205</v>
      </c>
      <c r="X34" s="420" t="s">
        <v>22</v>
      </c>
      <c r="Y34" s="180" t="s">
        <v>22</v>
      </c>
      <c r="Z34" s="459">
        <v>2003.5039999999999</v>
      </c>
      <c r="AA34" s="407" t="s">
        <v>22</v>
      </c>
      <c r="AB34" s="538" t="s">
        <v>205</v>
      </c>
      <c r="AC34" s="536" t="s">
        <v>205</v>
      </c>
      <c r="AD34" s="387">
        <v>-18.361545777342414</v>
      </c>
      <c r="AE34" s="539" t="s">
        <v>205</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199</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48" t="s">
        <v>0</v>
      </c>
      <c r="B43" s="649"/>
      <c r="C43" s="649"/>
      <c r="D43" s="649"/>
      <c r="E43" s="650"/>
      <c r="F43" s="416" t="s">
        <v>28</v>
      </c>
      <c r="G43" s="393"/>
      <c r="H43" s="421"/>
      <c r="I43" s="393"/>
      <c r="J43" s="393"/>
      <c r="K43" s="393"/>
      <c r="L43" s="393"/>
      <c r="M43" s="395"/>
      <c r="O43" s="642" t="s">
        <v>27</v>
      </c>
      <c r="P43" s="643"/>
      <c r="Q43" s="643"/>
      <c r="R43" s="643"/>
      <c r="S43" s="643"/>
      <c r="T43" s="643"/>
      <c r="U43" s="643"/>
      <c r="V43" s="644"/>
      <c r="X43" s="426" t="s">
        <v>124</v>
      </c>
      <c r="Y43" s="393"/>
      <c r="Z43" s="421"/>
      <c r="AA43" s="393"/>
      <c r="AB43" s="393"/>
      <c r="AC43" s="393"/>
      <c r="AD43" s="393"/>
      <c r="AE43" s="395"/>
    </row>
    <row r="44" spans="1:62" ht="21" customHeight="1">
      <c r="A44" s="651"/>
      <c r="B44" s="652"/>
      <c r="C44" s="652"/>
      <c r="D44" s="652"/>
      <c r="E44" s="653"/>
      <c r="F44" s="639" t="s">
        <v>13</v>
      </c>
      <c r="G44" s="630" t="s">
        <v>132</v>
      </c>
      <c r="H44" s="632" t="s">
        <v>14</v>
      </c>
      <c r="I44" s="634" t="s">
        <v>131</v>
      </c>
      <c r="J44" s="396" t="s">
        <v>129</v>
      </c>
      <c r="K44" s="397"/>
      <c r="L44" s="397"/>
      <c r="M44" s="398"/>
      <c r="O44" s="628" t="s">
        <v>13</v>
      </c>
      <c r="P44" s="630" t="s">
        <v>132</v>
      </c>
      <c r="Q44" s="632" t="s">
        <v>14</v>
      </c>
      <c r="R44" s="634" t="s">
        <v>131</v>
      </c>
      <c r="S44" s="645" t="s">
        <v>129</v>
      </c>
      <c r="T44" s="646"/>
      <c r="U44" s="646"/>
      <c r="V44" s="647"/>
      <c r="X44" s="628" t="s">
        <v>13</v>
      </c>
      <c r="Y44" s="630" t="s">
        <v>132</v>
      </c>
      <c r="Z44" s="632" t="s">
        <v>14</v>
      </c>
      <c r="AA44" s="634" t="s">
        <v>131</v>
      </c>
      <c r="AB44" s="396" t="s">
        <v>129</v>
      </c>
      <c r="AC44" s="397"/>
      <c r="AD44" s="397"/>
      <c r="AE44" s="398"/>
    </row>
    <row r="45" spans="1:62" ht="31.5" customHeight="1" thickBot="1">
      <c r="A45" s="654"/>
      <c r="B45" s="655"/>
      <c r="C45" s="655"/>
      <c r="D45" s="655"/>
      <c r="E45" s="656"/>
      <c r="F45" s="640"/>
      <c r="G45" s="631"/>
      <c r="H45" s="633"/>
      <c r="I45" s="635"/>
      <c r="J45" s="399" t="s">
        <v>13</v>
      </c>
      <c r="K45" s="400" t="s">
        <v>132</v>
      </c>
      <c r="L45" s="401" t="s">
        <v>14</v>
      </c>
      <c r="M45" s="402" t="s">
        <v>133</v>
      </c>
      <c r="O45" s="629"/>
      <c r="P45" s="641"/>
      <c r="Q45" s="633"/>
      <c r="R45" s="635"/>
      <c r="S45" s="399" t="s">
        <v>13</v>
      </c>
      <c r="T45" s="400" t="s">
        <v>132</v>
      </c>
      <c r="U45" s="401" t="s">
        <v>14</v>
      </c>
      <c r="V45" s="402" t="s">
        <v>133</v>
      </c>
      <c r="X45" s="629"/>
      <c r="Y45" s="631"/>
      <c r="Z45" s="633"/>
      <c r="AA45" s="635"/>
      <c r="AB45" s="399" t="s">
        <v>13</v>
      </c>
      <c r="AC45" s="400" t="s">
        <v>132</v>
      </c>
      <c r="AD45" s="401" t="s">
        <v>14</v>
      </c>
      <c r="AE45" s="402" t="s">
        <v>133</v>
      </c>
    </row>
    <row r="46" spans="1:62" ht="12" customHeight="1" thickTop="1">
      <c r="A46" s="657"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58"/>
      <c r="B47" s="4" t="s">
        <v>2</v>
      </c>
      <c r="C47" s="4"/>
      <c r="D47" s="5"/>
      <c r="E47" s="13"/>
      <c r="F47" s="441">
        <v>4305890</v>
      </c>
      <c r="G47" s="112" t="s">
        <v>22</v>
      </c>
      <c r="H47" s="443">
        <v>7996319.6799999997</v>
      </c>
      <c r="I47" s="406" t="s">
        <v>22</v>
      </c>
      <c r="J47" s="372">
        <v>11.03879107489378</v>
      </c>
      <c r="K47" s="534" t="s">
        <v>205</v>
      </c>
      <c r="L47" s="372">
        <v>9.8317289038998297</v>
      </c>
      <c r="M47" s="535" t="s">
        <v>205</v>
      </c>
      <c r="O47" s="460">
        <v>13654745</v>
      </c>
      <c r="P47" s="112" t="s">
        <v>22</v>
      </c>
      <c r="Q47" s="443">
        <v>26950670.806000002</v>
      </c>
      <c r="R47" s="406" t="s">
        <v>22</v>
      </c>
      <c r="S47" s="372">
        <v>10.820098653236741</v>
      </c>
      <c r="T47" s="534" t="s">
        <v>205</v>
      </c>
      <c r="U47" s="372">
        <v>11.266558906903541</v>
      </c>
      <c r="V47" s="535" t="s">
        <v>205</v>
      </c>
      <c r="X47" s="460">
        <v>1991995</v>
      </c>
      <c r="Y47" s="112" t="s">
        <v>22</v>
      </c>
      <c r="Z47" s="443">
        <v>11419265.084000001</v>
      </c>
      <c r="AA47" s="406" t="s">
        <v>22</v>
      </c>
      <c r="AB47" s="372">
        <v>1.6488899729649944</v>
      </c>
      <c r="AC47" s="534" t="s">
        <v>205</v>
      </c>
      <c r="AD47" s="372">
        <v>-0.2007535803110585</v>
      </c>
      <c r="AE47" s="535" t="s">
        <v>205</v>
      </c>
    </row>
    <row r="48" spans="1:62" ht="49.5" customHeight="1">
      <c r="A48" s="658"/>
      <c r="B48" s="237" t="s">
        <v>3</v>
      </c>
      <c r="C48" s="237"/>
      <c r="D48" s="238"/>
      <c r="E48" s="239"/>
      <c r="F48" s="445">
        <v>46657</v>
      </c>
      <c r="G48" s="446">
        <v>108.35622832910271</v>
      </c>
      <c r="H48" s="447">
        <v>19959.23</v>
      </c>
      <c r="I48" s="448">
        <v>24.960520337776192</v>
      </c>
      <c r="J48" s="378">
        <v>6.1616874104075237</v>
      </c>
      <c r="K48" s="383">
        <v>-4.3922521285347358</v>
      </c>
      <c r="L48" s="378">
        <v>-2.0503478671818272</v>
      </c>
      <c r="M48" s="388">
        <v>-10.818437340158965</v>
      </c>
      <c r="O48" s="461">
        <v>162079</v>
      </c>
      <c r="P48" s="446">
        <v>118.69793247695215</v>
      </c>
      <c r="Q48" s="447">
        <v>76433.2</v>
      </c>
      <c r="R48" s="448">
        <v>28.360407260432179</v>
      </c>
      <c r="S48" s="378">
        <v>7.4716035302464689</v>
      </c>
      <c r="T48" s="383">
        <v>-3.0215594135752752</v>
      </c>
      <c r="U48" s="378">
        <v>14.479356265630344</v>
      </c>
      <c r="V48" s="388">
        <v>2.887477954103872</v>
      </c>
      <c r="X48" s="461">
        <v>60310</v>
      </c>
      <c r="Y48" s="446">
        <v>302.76180412099427</v>
      </c>
      <c r="Z48" s="447">
        <v>32111.327000000001</v>
      </c>
      <c r="AA48" s="448">
        <v>28.120309637957781</v>
      </c>
      <c r="AB48" s="378">
        <v>0.67607044487102996</v>
      </c>
      <c r="AC48" s="383">
        <v>-0.95703900785605356</v>
      </c>
      <c r="AD48" s="378">
        <v>-5.0411597475849277</v>
      </c>
      <c r="AE48" s="388">
        <v>-4.8501430030026</v>
      </c>
    </row>
    <row r="49" spans="1:31" ht="49.5" customHeight="1">
      <c r="A49" s="658"/>
      <c r="B49" s="113"/>
      <c r="C49" s="660" t="s">
        <v>7</v>
      </c>
      <c r="D49" s="661"/>
      <c r="E49" s="662"/>
      <c r="F49" s="449">
        <v>31669</v>
      </c>
      <c r="G49" s="433">
        <v>73.548093425517138</v>
      </c>
      <c r="H49" s="434">
        <v>16464.187000000002</v>
      </c>
      <c r="I49" s="435">
        <v>20.589705838273844</v>
      </c>
      <c r="J49" s="375">
        <v>8.4777694046722019</v>
      </c>
      <c r="K49" s="376">
        <v>-2.3064207070610365</v>
      </c>
      <c r="L49" s="375">
        <v>-1.3497388260404648</v>
      </c>
      <c r="M49" s="377">
        <v>-10.180544221172937</v>
      </c>
      <c r="O49" s="432">
        <v>108380</v>
      </c>
      <c r="P49" s="433">
        <v>79.371676292746585</v>
      </c>
      <c r="Q49" s="434">
        <v>62624.821000000004</v>
      </c>
      <c r="R49" s="435">
        <v>23.236832007186219</v>
      </c>
      <c r="S49" s="375">
        <v>8.8841335382822564</v>
      </c>
      <c r="T49" s="376">
        <v>-1.7469440457838488</v>
      </c>
      <c r="U49" s="375">
        <v>14.456012002663911</v>
      </c>
      <c r="V49" s="377">
        <v>2.8664974697644823</v>
      </c>
      <c r="X49" s="432">
        <v>39663</v>
      </c>
      <c r="Y49" s="433">
        <v>199.11194556211237</v>
      </c>
      <c r="Z49" s="434">
        <v>26866.989000000001</v>
      </c>
      <c r="AA49" s="435">
        <v>23.527774162668699</v>
      </c>
      <c r="AB49" s="375">
        <v>-3.2765399737883172E-2</v>
      </c>
      <c r="AC49" s="376">
        <v>-1.6543765240821955</v>
      </c>
      <c r="AD49" s="375">
        <v>-5.0098041434084735</v>
      </c>
      <c r="AE49" s="377">
        <v>-4.8187243247045757</v>
      </c>
    </row>
    <row r="50" spans="1:31" ht="49.5" customHeight="1">
      <c r="A50" s="658"/>
      <c r="B50" s="463"/>
      <c r="C50" s="666" t="s">
        <v>126</v>
      </c>
      <c r="D50" s="667"/>
      <c r="E50" s="668"/>
      <c r="F50" s="449">
        <v>8261</v>
      </c>
      <c r="G50" s="433">
        <v>19.185348441321075</v>
      </c>
      <c r="H50" s="434">
        <v>1826.008</v>
      </c>
      <c r="I50" s="435">
        <v>2.2835605291858467</v>
      </c>
      <c r="J50" s="375">
        <v>-1.1369076112972607</v>
      </c>
      <c r="K50" s="376">
        <v>-10.965265893410859</v>
      </c>
      <c r="L50" s="375">
        <v>-10.929263218483314</v>
      </c>
      <c r="M50" s="377">
        <v>-18.902545129330107</v>
      </c>
      <c r="O50" s="432">
        <v>29822</v>
      </c>
      <c r="P50" s="433">
        <v>21.840027038220047</v>
      </c>
      <c r="Q50" s="434">
        <v>7251.3010000000004</v>
      </c>
      <c r="R50" s="435">
        <v>2.6905827510555507</v>
      </c>
      <c r="S50" s="375">
        <v>3.8370473537604539</v>
      </c>
      <c r="T50" s="376">
        <v>-6.3012498493858402</v>
      </c>
      <c r="U50" s="375">
        <v>17.950102232191512</v>
      </c>
      <c r="V50" s="377">
        <v>6.0067853189205636</v>
      </c>
      <c r="X50" s="432">
        <v>12596</v>
      </c>
      <c r="Y50" s="433">
        <v>63.233090444504128</v>
      </c>
      <c r="Z50" s="434">
        <v>2992.8809999999999</v>
      </c>
      <c r="AA50" s="435">
        <v>2.6209050915136807</v>
      </c>
      <c r="AB50" s="375">
        <v>-0.74074074074074758</v>
      </c>
      <c r="AC50" s="376">
        <v>-2.3508674952980755</v>
      </c>
      <c r="AD50" s="375">
        <v>-5.7701619885710755</v>
      </c>
      <c r="AE50" s="377">
        <v>-5.580611686022948</v>
      </c>
    </row>
    <row r="51" spans="1:31" ht="49.5" customHeight="1" thickBot="1">
      <c r="A51" s="659"/>
      <c r="B51" s="464"/>
      <c r="C51" s="670" t="s">
        <v>8</v>
      </c>
      <c r="D51" s="671"/>
      <c r="E51" s="672"/>
      <c r="F51" s="450">
        <v>6727</v>
      </c>
      <c r="G51" s="410">
        <v>15.622786462264481</v>
      </c>
      <c r="H51" s="431">
        <v>1669.0350000000001</v>
      </c>
      <c r="I51" s="411">
        <v>2.0872539703165045</v>
      </c>
      <c r="J51" s="379">
        <v>5.1258009063916319</v>
      </c>
      <c r="K51" s="380">
        <v>-5.3251571917006402</v>
      </c>
      <c r="L51" s="379">
        <v>1.9249301074677874</v>
      </c>
      <c r="M51" s="381">
        <v>-7.1990115018132173</v>
      </c>
      <c r="O51" s="429">
        <v>23877</v>
      </c>
      <c r="P51" s="410">
        <v>17.486229145985515</v>
      </c>
      <c r="Q51" s="431">
        <v>6557.0780000000004</v>
      </c>
      <c r="R51" s="411">
        <v>2.4329925021904111</v>
      </c>
      <c r="S51" s="379">
        <v>5.8659217877095102</v>
      </c>
      <c r="T51" s="380">
        <v>-4.4704678354683551</v>
      </c>
      <c r="U51" s="379">
        <v>11.081054662850079</v>
      </c>
      <c r="V51" s="381">
        <v>-0.16672057253848038</v>
      </c>
      <c r="X51" s="429">
        <v>8051</v>
      </c>
      <c r="Y51" s="410">
        <v>40.416768114377803</v>
      </c>
      <c r="Z51" s="431">
        <v>2251.4569999999999</v>
      </c>
      <c r="AA51" s="411">
        <v>1.9716303837754046</v>
      </c>
      <c r="AB51" s="379">
        <v>6.7913516381482992</v>
      </c>
      <c r="AC51" s="380">
        <v>5.0590436024938583</v>
      </c>
      <c r="AD51" s="379">
        <v>-4.4347941244633802</v>
      </c>
      <c r="AE51" s="381">
        <v>-4.2425576304922856</v>
      </c>
    </row>
    <row r="52" spans="1:31" ht="49.5" customHeight="1">
      <c r="A52" s="658" t="s">
        <v>30</v>
      </c>
      <c r="B52" s="679" t="s">
        <v>4</v>
      </c>
      <c r="C52" s="679" t="s">
        <v>5</v>
      </c>
      <c r="D52" s="25" t="s">
        <v>6</v>
      </c>
      <c r="E52" s="240"/>
      <c r="F52" s="451">
        <v>86530</v>
      </c>
      <c r="G52" s="295">
        <v>198.6569477127934</v>
      </c>
      <c r="H52" s="423" t="s">
        <v>22</v>
      </c>
      <c r="I52" s="406" t="s">
        <v>22</v>
      </c>
      <c r="J52" s="372">
        <v>14.633564728949182</v>
      </c>
      <c r="K52" s="295">
        <v>6.9115842803459486</v>
      </c>
      <c r="L52" s="534" t="s">
        <v>205</v>
      </c>
      <c r="M52" s="535" t="s">
        <v>205</v>
      </c>
      <c r="O52" s="430">
        <v>359909</v>
      </c>
      <c r="P52" s="295">
        <v>260.79836942415227</v>
      </c>
      <c r="Q52" s="423" t="s">
        <v>22</v>
      </c>
      <c r="R52" s="406" t="s">
        <v>22</v>
      </c>
      <c r="S52" s="372">
        <v>19.370031209888978</v>
      </c>
      <c r="T52" s="295">
        <v>12.959291910947485</v>
      </c>
      <c r="U52" s="534" t="s">
        <v>205</v>
      </c>
      <c r="V52" s="535" t="s">
        <v>205</v>
      </c>
      <c r="X52" s="430">
        <v>59537</v>
      </c>
      <c r="Y52" s="295">
        <v>291.95480307994984</v>
      </c>
      <c r="Z52" s="423" t="s">
        <v>22</v>
      </c>
      <c r="AA52" s="406" t="s">
        <v>22</v>
      </c>
      <c r="AB52" s="372">
        <v>13.009889338116665</v>
      </c>
      <c r="AC52" s="295">
        <v>12.790584728649691</v>
      </c>
      <c r="AD52" s="534" t="s">
        <v>205</v>
      </c>
      <c r="AE52" s="535" t="s">
        <v>205</v>
      </c>
    </row>
    <row r="53" spans="1:31" ht="49.5" customHeight="1">
      <c r="A53" s="658"/>
      <c r="B53" s="679"/>
      <c r="C53" s="679"/>
      <c r="D53" s="350"/>
      <c r="E53" s="16" t="s">
        <v>7</v>
      </c>
      <c r="F53" s="451">
        <v>47602</v>
      </c>
      <c r="G53" s="295">
        <v>109.28542730872981</v>
      </c>
      <c r="H53" s="423" t="s">
        <v>22</v>
      </c>
      <c r="I53" s="406" t="s">
        <v>22</v>
      </c>
      <c r="J53" s="372">
        <v>6.6042595122388263</v>
      </c>
      <c r="K53" s="295">
        <v>-0.57684847858202204</v>
      </c>
      <c r="L53" s="534" t="s">
        <v>205</v>
      </c>
      <c r="M53" s="535" t="s">
        <v>205</v>
      </c>
      <c r="O53" s="430">
        <v>205756</v>
      </c>
      <c r="P53" s="295">
        <v>149.0955472056433</v>
      </c>
      <c r="Q53" s="423" t="s">
        <v>22</v>
      </c>
      <c r="R53" s="406" t="s">
        <v>22</v>
      </c>
      <c r="S53" s="372">
        <v>21.761360610238896</v>
      </c>
      <c r="T53" s="295">
        <v>15.22219553132436</v>
      </c>
      <c r="U53" s="534" t="s">
        <v>205</v>
      </c>
      <c r="V53" s="535" t="s">
        <v>205</v>
      </c>
      <c r="X53" s="430">
        <v>27725</v>
      </c>
      <c r="Y53" s="295">
        <v>135.95658020040662</v>
      </c>
      <c r="Z53" s="423" t="s">
        <v>22</v>
      </c>
      <c r="AA53" s="406" t="s">
        <v>22</v>
      </c>
      <c r="AB53" s="372">
        <v>1.2415555961292597</v>
      </c>
      <c r="AC53" s="295">
        <v>1.0450883670940243</v>
      </c>
      <c r="AD53" s="534" t="s">
        <v>205</v>
      </c>
      <c r="AE53" s="535" t="s">
        <v>205</v>
      </c>
    </row>
    <row r="54" spans="1:31" ht="49.5" customHeight="1">
      <c r="A54" s="658"/>
      <c r="B54" s="679"/>
      <c r="C54" s="679"/>
      <c r="D54" s="350"/>
      <c r="E54" s="16" t="s">
        <v>126</v>
      </c>
      <c r="F54" s="451">
        <v>19835</v>
      </c>
      <c r="G54" s="295">
        <v>45.537507891867058</v>
      </c>
      <c r="H54" s="423" t="s">
        <v>22</v>
      </c>
      <c r="I54" s="406" t="s">
        <v>22</v>
      </c>
      <c r="J54" s="372">
        <v>19.22938206299591</v>
      </c>
      <c r="K54" s="295">
        <v>11.197816793552676</v>
      </c>
      <c r="L54" s="534" t="s">
        <v>205</v>
      </c>
      <c r="M54" s="535" t="s">
        <v>205</v>
      </c>
      <c r="O54" s="430">
        <v>72901</v>
      </c>
      <c r="P54" s="295">
        <v>52.825747423349021</v>
      </c>
      <c r="Q54" s="423" t="s">
        <v>22</v>
      </c>
      <c r="R54" s="406" t="s">
        <v>22</v>
      </c>
      <c r="S54" s="372">
        <v>12.706780866392492</v>
      </c>
      <c r="T54" s="295">
        <v>6.6538898515033651</v>
      </c>
      <c r="U54" s="534" t="s">
        <v>205</v>
      </c>
      <c r="V54" s="535" t="s">
        <v>205</v>
      </c>
      <c r="X54" s="430">
        <v>19093</v>
      </c>
      <c r="Y54" s="295">
        <v>93.627375501041072</v>
      </c>
      <c r="Z54" s="423" t="s">
        <v>22</v>
      </c>
      <c r="AA54" s="406" t="s">
        <v>22</v>
      </c>
      <c r="AB54" s="372">
        <v>35.883567005907054</v>
      </c>
      <c r="AC54" s="295">
        <v>35.619874219640764</v>
      </c>
      <c r="AD54" s="534" t="s">
        <v>205</v>
      </c>
      <c r="AE54" s="535" t="s">
        <v>205</v>
      </c>
    </row>
    <row r="55" spans="1:31" ht="49.5" customHeight="1">
      <c r="A55" s="658"/>
      <c r="B55" s="679"/>
      <c r="C55" s="679"/>
      <c r="D55" s="351"/>
      <c r="E55" s="16" t="s">
        <v>8</v>
      </c>
      <c r="F55" s="451">
        <v>19093</v>
      </c>
      <c r="G55" s="295">
        <v>43.834012512196516</v>
      </c>
      <c r="H55" s="423" t="s">
        <v>22</v>
      </c>
      <c r="I55" s="406" t="s">
        <v>22</v>
      </c>
      <c r="J55" s="372">
        <v>34.50510743219445</v>
      </c>
      <c r="K55" s="295">
        <v>25.444534184868843</v>
      </c>
      <c r="L55" s="534" t="s">
        <v>205</v>
      </c>
      <c r="M55" s="535" t="s">
        <v>205</v>
      </c>
      <c r="O55" s="430">
        <v>81252</v>
      </c>
      <c r="P55" s="295">
        <v>58.877074795159935</v>
      </c>
      <c r="Q55" s="423" t="s">
        <v>22</v>
      </c>
      <c r="R55" s="406" t="s">
        <v>22</v>
      </c>
      <c r="S55" s="372">
        <v>19.766516317325554</v>
      </c>
      <c r="T55" s="295">
        <v>13.334483879445159</v>
      </c>
      <c r="U55" s="534" t="s">
        <v>205</v>
      </c>
      <c r="V55" s="535" t="s">
        <v>205</v>
      </c>
      <c r="X55" s="430">
        <v>12719</v>
      </c>
      <c r="Y55" s="295">
        <v>62.370847378502134</v>
      </c>
      <c r="Z55" s="423" t="s">
        <v>22</v>
      </c>
      <c r="AA55" s="406" t="s">
        <v>22</v>
      </c>
      <c r="AB55" s="372">
        <v>13.087934560327199</v>
      </c>
      <c r="AC55" s="295">
        <v>12.868478497946853</v>
      </c>
      <c r="AD55" s="534" t="s">
        <v>205</v>
      </c>
      <c r="AE55" s="535" t="s">
        <v>205</v>
      </c>
    </row>
    <row r="56" spans="1:31" ht="49.5" customHeight="1">
      <c r="A56" s="658"/>
      <c r="B56" s="679"/>
      <c r="C56" s="679"/>
      <c r="D56" s="22" t="s">
        <v>3</v>
      </c>
      <c r="E56" s="15"/>
      <c r="F56" s="451">
        <v>15174</v>
      </c>
      <c r="G56" s="295">
        <v>34.836710095850307</v>
      </c>
      <c r="H56" s="451">
        <v>3483.346</v>
      </c>
      <c r="I56" s="412">
        <v>4.2722737137692715</v>
      </c>
      <c r="J56" s="372">
        <v>9.024285098433694</v>
      </c>
      <c r="K56" s="295">
        <v>1.6801586207857042</v>
      </c>
      <c r="L56" s="295">
        <v>7.2612634694509666</v>
      </c>
      <c r="M56" s="377">
        <v>-3.5337928248688399</v>
      </c>
      <c r="O56" s="430">
        <v>62663</v>
      </c>
      <c r="P56" s="295">
        <v>45.407056292634124</v>
      </c>
      <c r="Q56" s="451">
        <v>16142.473</v>
      </c>
      <c r="R56" s="412">
        <v>5.9477727050068276</v>
      </c>
      <c r="S56" s="372">
        <v>12.054289903794583</v>
      </c>
      <c r="T56" s="295">
        <v>6.0364407617585698</v>
      </c>
      <c r="U56" s="295">
        <v>8.6697354768554362</v>
      </c>
      <c r="V56" s="377">
        <v>-1.3184375948358564</v>
      </c>
      <c r="X56" s="430">
        <v>20882</v>
      </c>
      <c r="Y56" s="295">
        <v>102.40019144255693</v>
      </c>
      <c r="Z56" s="451">
        <v>5697.3040000000001</v>
      </c>
      <c r="AA56" s="412">
        <v>5.0069216022139926</v>
      </c>
      <c r="AB56" s="372">
        <v>-1.0003318636514535</v>
      </c>
      <c r="AC56" s="295">
        <v>-1.1924485331320085</v>
      </c>
      <c r="AD56" s="295">
        <v>-1.7887389740168516</v>
      </c>
      <c r="AE56" s="377">
        <v>-0.78251314568440478</v>
      </c>
    </row>
    <row r="57" spans="1:31" ht="49.5" customHeight="1">
      <c r="A57" s="658"/>
      <c r="B57" s="679"/>
      <c r="C57" s="679"/>
      <c r="D57" s="23"/>
      <c r="E57" s="16" t="s">
        <v>7</v>
      </c>
      <c r="F57" s="451">
        <v>8830</v>
      </c>
      <c r="G57" s="295">
        <v>20.27205418125466</v>
      </c>
      <c r="H57" s="451">
        <v>2090.3679999999999</v>
      </c>
      <c r="I57" s="412">
        <v>2.5638062536723147</v>
      </c>
      <c r="J57" s="372">
        <v>5.0940252320876027</v>
      </c>
      <c r="K57" s="295">
        <v>-1.9853499057794437</v>
      </c>
      <c r="L57" s="295">
        <v>1.5342574076601494</v>
      </c>
      <c r="M57" s="296">
        <v>-8.6844179003164612</v>
      </c>
      <c r="O57" s="430">
        <v>34346</v>
      </c>
      <c r="P57" s="295">
        <v>24.887904432070144</v>
      </c>
      <c r="Q57" s="451">
        <v>9588.6219999999994</v>
      </c>
      <c r="R57" s="412">
        <v>3.5329744215912866</v>
      </c>
      <c r="S57" s="372">
        <v>14.353254536374237</v>
      </c>
      <c r="T57" s="295">
        <v>8.2119400423769804</v>
      </c>
      <c r="U57" s="295">
        <v>6.8534199457030809</v>
      </c>
      <c r="V57" s="296">
        <v>-2.9678099214396951</v>
      </c>
      <c r="X57" s="430">
        <v>9358</v>
      </c>
      <c r="Y57" s="295">
        <v>45.889330117778364</v>
      </c>
      <c r="Z57" s="451">
        <v>2969.625</v>
      </c>
      <c r="AA57" s="412">
        <v>2.6097746518308886</v>
      </c>
      <c r="AB57" s="372">
        <v>-6.5041462683584825</v>
      </c>
      <c r="AC57" s="295">
        <v>-6.6855823516029744</v>
      </c>
      <c r="AD57" s="295">
        <v>-3.0049085060738889</v>
      </c>
      <c r="AE57" s="296">
        <v>-2.011142971825862</v>
      </c>
    </row>
    <row r="58" spans="1:31" ht="49.5" customHeight="1">
      <c r="A58" s="658"/>
      <c r="B58" s="679"/>
      <c r="C58" s="679"/>
      <c r="D58" s="23"/>
      <c r="E58" s="16" t="s">
        <v>126</v>
      </c>
      <c r="F58" s="451">
        <v>2938</v>
      </c>
      <c r="G58" s="295">
        <v>6.7451070424151975</v>
      </c>
      <c r="H58" s="451">
        <v>569.17399999999998</v>
      </c>
      <c r="I58" s="412">
        <v>0.69808371570349625</v>
      </c>
      <c r="J58" s="372">
        <v>13.875968992248062</v>
      </c>
      <c r="K58" s="295">
        <v>6.205021934088407</v>
      </c>
      <c r="L58" s="295">
        <v>3.4861818181818052</v>
      </c>
      <c r="M58" s="296">
        <v>-6.9289403077071938</v>
      </c>
      <c r="O58" s="430">
        <v>11575</v>
      </c>
      <c r="P58" s="295">
        <v>8.3875121935949437</v>
      </c>
      <c r="Q58" s="451">
        <v>2451.098</v>
      </c>
      <c r="R58" s="412">
        <v>0.90311898193646178</v>
      </c>
      <c r="S58" s="372">
        <v>1.6153103327188205</v>
      </c>
      <c r="T58" s="295">
        <v>-3.8419158799365789</v>
      </c>
      <c r="U58" s="295">
        <v>-4.4033914183340954</v>
      </c>
      <c r="V58" s="296">
        <v>-13.189972773211593</v>
      </c>
      <c r="X58" s="430">
        <v>5405</v>
      </c>
      <c r="Y58" s="295">
        <v>26.504790477301995</v>
      </c>
      <c r="Z58" s="451">
        <v>1215.9349999999999</v>
      </c>
      <c r="AA58" s="412">
        <v>1.0685916037459244</v>
      </c>
      <c r="AB58" s="372">
        <v>4.971839192076132</v>
      </c>
      <c r="AC58" s="295">
        <v>4.7681330533135906</v>
      </c>
      <c r="AD58" s="295">
        <v>9.8056444563246146</v>
      </c>
      <c r="AE58" s="296">
        <v>10.930660817935276</v>
      </c>
    </row>
    <row r="59" spans="1:31" ht="49.5" customHeight="1">
      <c r="A59" s="658"/>
      <c r="B59" s="679"/>
      <c r="C59" s="679"/>
      <c r="D59" s="24"/>
      <c r="E59" s="16" t="s">
        <v>8</v>
      </c>
      <c r="F59" s="451">
        <v>3406</v>
      </c>
      <c r="G59" s="295">
        <v>7.8195488721804498</v>
      </c>
      <c r="H59" s="451">
        <v>823.80399999999997</v>
      </c>
      <c r="I59" s="412">
        <v>1.0103837443934598</v>
      </c>
      <c r="J59" s="372">
        <v>16.00817438692097</v>
      </c>
      <c r="K59" s="295">
        <v>8.1935970716982922</v>
      </c>
      <c r="L59" s="295">
        <v>28.970666282584943</v>
      </c>
      <c r="M59" s="296">
        <v>15.990718463557414</v>
      </c>
      <c r="O59" s="430">
        <v>16742</v>
      </c>
      <c r="P59" s="295">
        <v>12.131639666969031</v>
      </c>
      <c r="Q59" s="451">
        <v>4102.7529999999997</v>
      </c>
      <c r="R59" s="412">
        <v>1.5116793014790777</v>
      </c>
      <c r="S59" s="372">
        <v>15.493929359823383</v>
      </c>
      <c r="T59" s="295">
        <v>9.2913551941658454</v>
      </c>
      <c r="U59" s="295">
        <v>23.688888192140212</v>
      </c>
      <c r="V59" s="296">
        <v>12.320258123363686</v>
      </c>
      <c r="X59" s="430">
        <v>6119</v>
      </c>
      <c r="Y59" s="295">
        <v>30.006070847476579</v>
      </c>
      <c r="Z59" s="451">
        <v>1511.7439999999999</v>
      </c>
      <c r="AA59" s="412">
        <v>1.3285553466371796</v>
      </c>
      <c r="AB59" s="372">
        <v>3.1002527379949498</v>
      </c>
      <c r="AC59" s="295">
        <v>2.9001785604598496</v>
      </c>
      <c r="AD59" s="295">
        <v>-7.3739625291190407</v>
      </c>
      <c r="AE59" s="296">
        <v>-6.4249602425621646</v>
      </c>
    </row>
    <row r="60" spans="1:31" ht="49.5" customHeight="1">
      <c r="A60" s="658"/>
      <c r="B60" s="679"/>
      <c r="C60" s="679"/>
      <c r="D60" s="25" t="s">
        <v>20</v>
      </c>
      <c r="E60" s="15"/>
      <c r="F60" s="451">
        <v>210</v>
      </c>
      <c r="G60" s="295">
        <v>0.48212133386902356</v>
      </c>
      <c r="H60" s="451">
        <v>3018.8780000000002</v>
      </c>
      <c r="I60" s="412">
        <v>3.7026103994482176</v>
      </c>
      <c r="J60" s="372">
        <v>31.25</v>
      </c>
      <c r="K60" s="295">
        <v>22.40869827239851</v>
      </c>
      <c r="L60" s="295">
        <v>91.460358049777938</v>
      </c>
      <c r="M60" s="296">
        <v>72.191282929600561</v>
      </c>
      <c r="O60" s="430">
        <v>890</v>
      </c>
      <c r="P60" s="295">
        <v>0.64491454447511876</v>
      </c>
      <c r="Q60" s="451">
        <v>9676.1329999999998</v>
      </c>
      <c r="R60" s="412">
        <v>3.5652182752553356</v>
      </c>
      <c r="S60" s="372">
        <v>-4.6087888531618404</v>
      </c>
      <c r="T60" s="295">
        <v>-9.7317512908394121</v>
      </c>
      <c r="U60" s="295">
        <v>-31.667609437310702</v>
      </c>
      <c r="V60" s="296">
        <v>-37.948251792310359</v>
      </c>
      <c r="X60" s="430">
        <v>614</v>
      </c>
      <c r="Y60" s="295">
        <v>3.0109049681893478</v>
      </c>
      <c r="Z60" s="451">
        <v>7870.6559999999999</v>
      </c>
      <c r="AA60" s="412">
        <v>6.9169132540575626</v>
      </c>
      <c r="AB60" s="372">
        <v>3.541315345699843</v>
      </c>
      <c r="AC60" s="295">
        <v>3.3403852513640402</v>
      </c>
      <c r="AD60" s="295">
        <v>-15.224287391347772</v>
      </c>
      <c r="AE60" s="296">
        <v>-14.355715796288536</v>
      </c>
    </row>
    <row r="61" spans="1:31" ht="49.5" customHeight="1">
      <c r="A61" s="658"/>
      <c r="B61" s="679"/>
      <c r="C61" s="679"/>
      <c r="D61" s="25"/>
      <c r="E61" s="16" t="s">
        <v>7</v>
      </c>
      <c r="F61" s="451">
        <v>69</v>
      </c>
      <c r="G61" s="295">
        <v>0.15841129541410773</v>
      </c>
      <c r="H61" s="451">
        <v>1048.0129999999999</v>
      </c>
      <c r="I61" s="412">
        <v>1.2853728546025789</v>
      </c>
      <c r="J61" s="372">
        <v>50</v>
      </c>
      <c r="K61" s="295">
        <v>39.895655168455448</v>
      </c>
      <c r="L61" s="295">
        <v>94.286959020420255</v>
      </c>
      <c r="M61" s="296">
        <v>74.733407327688326</v>
      </c>
      <c r="O61" s="430">
        <v>295</v>
      </c>
      <c r="P61" s="295">
        <v>0.21376380968557307</v>
      </c>
      <c r="Q61" s="451">
        <v>4035.9380000000001</v>
      </c>
      <c r="R61" s="412">
        <v>1.487060989694692</v>
      </c>
      <c r="S61" s="372">
        <v>-17.827298050139277</v>
      </c>
      <c r="T61" s="295">
        <v>-22.240363577146837</v>
      </c>
      <c r="U61" s="295">
        <v>-44.440387998168539</v>
      </c>
      <c r="V61" s="296">
        <v>-49.547044585075405</v>
      </c>
      <c r="X61" s="430">
        <v>123</v>
      </c>
      <c r="Y61" s="295">
        <v>0.60316174444184001</v>
      </c>
      <c r="Z61" s="451">
        <v>2017.3040000000001</v>
      </c>
      <c r="AA61" s="412">
        <v>1.7728530855704199</v>
      </c>
      <c r="AB61" s="372">
        <v>0.81967213114752724</v>
      </c>
      <c r="AC61" s="295">
        <v>0.62402360027287784</v>
      </c>
      <c r="AD61" s="295">
        <v>17.531043153668648</v>
      </c>
      <c r="AE61" s="296">
        <v>18.735210272760909</v>
      </c>
    </row>
    <row r="62" spans="1:31" ht="49.5" customHeight="1">
      <c r="A62" s="658"/>
      <c r="B62" s="679"/>
      <c r="C62" s="679"/>
      <c r="D62" s="25"/>
      <c r="E62" s="16" t="s">
        <v>126</v>
      </c>
      <c r="F62" s="451">
        <v>17</v>
      </c>
      <c r="G62" s="295">
        <v>3.9028869884635248E-2</v>
      </c>
      <c r="H62" s="451">
        <v>75.009</v>
      </c>
      <c r="I62" s="412">
        <v>9.1997458477027325E-2</v>
      </c>
      <c r="J62" s="372">
        <v>41.666666666666686</v>
      </c>
      <c r="K62" s="295">
        <v>32.123674325763488</v>
      </c>
      <c r="L62" s="295">
        <v>-33.102341137123744</v>
      </c>
      <c r="M62" s="296">
        <v>-39.835097866104782</v>
      </c>
      <c r="O62" s="430">
        <v>52</v>
      </c>
      <c r="P62" s="295">
        <v>3.7680400351355253E-2</v>
      </c>
      <c r="Q62" s="451">
        <v>97.067999999999998</v>
      </c>
      <c r="R62" s="412">
        <v>3.5765176805908405E-2</v>
      </c>
      <c r="S62" s="372">
        <v>-60</v>
      </c>
      <c r="T62" s="295">
        <v>-62.148190541282325</v>
      </c>
      <c r="U62" s="295">
        <v>-49.565371006375244</v>
      </c>
      <c r="V62" s="296">
        <v>-54.200974479452206</v>
      </c>
      <c r="X62" s="430">
        <v>43</v>
      </c>
      <c r="Y62" s="295">
        <v>0.21086142285365139</v>
      </c>
      <c r="Z62" s="451">
        <v>114.803</v>
      </c>
      <c r="AA62" s="412">
        <v>0.10089151302071524</v>
      </c>
      <c r="AB62" s="372">
        <v>-29.508196721311478</v>
      </c>
      <c r="AC62" s="295">
        <v>-29.644991629077495</v>
      </c>
      <c r="AD62" s="295">
        <v>-63.217370687445538</v>
      </c>
      <c r="AE62" s="296">
        <v>-62.840513377381271</v>
      </c>
    </row>
    <row r="63" spans="1:31" ht="49.5" customHeight="1">
      <c r="A63" s="658"/>
      <c r="B63" s="679"/>
      <c r="C63" s="679"/>
      <c r="D63" s="25"/>
      <c r="E63" s="16" t="s">
        <v>8</v>
      </c>
      <c r="F63" s="451">
        <v>124</v>
      </c>
      <c r="G63" s="295">
        <v>0.28468116857028058</v>
      </c>
      <c r="H63" s="451">
        <v>1895.856</v>
      </c>
      <c r="I63" s="412">
        <v>2.3252400863686109</v>
      </c>
      <c r="J63" s="372">
        <v>21.568627450980387</v>
      </c>
      <c r="K63" s="295">
        <v>13.379485234565209</v>
      </c>
      <c r="L63" s="295">
        <v>104.90778449326865</v>
      </c>
      <c r="M63" s="296">
        <v>84.285324928645053</v>
      </c>
      <c r="O63" s="430">
        <v>543</v>
      </c>
      <c r="P63" s="295">
        <v>0.39347033443819041</v>
      </c>
      <c r="Q63" s="451">
        <v>5543.1270000000004</v>
      </c>
      <c r="R63" s="412">
        <v>2.0423921087547354</v>
      </c>
      <c r="S63" s="372">
        <v>22.297297297297305</v>
      </c>
      <c r="T63" s="295">
        <v>15.729349865336118</v>
      </c>
      <c r="U63" s="295">
        <v>-17.313275561851853</v>
      </c>
      <c r="V63" s="296">
        <v>-24.913269348487773</v>
      </c>
      <c r="X63" s="430">
        <v>448</v>
      </c>
      <c r="Y63" s="295">
        <v>2.1968818008938564</v>
      </c>
      <c r="Z63" s="451">
        <v>5738.549</v>
      </c>
      <c r="AA63" s="412">
        <v>5.0431686554664283</v>
      </c>
      <c r="AB63" s="372">
        <v>9.2682926829268411</v>
      </c>
      <c r="AC63" s="295">
        <v>9.0562489370714587</v>
      </c>
      <c r="AD63" s="295">
        <v>-20.908473202693656</v>
      </c>
      <c r="AE63" s="296">
        <v>-20.098139069577854</v>
      </c>
    </row>
    <row r="64" spans="1:31" ht="49.5" customHeight="1">
      <c r="A64" s="658"/>
      <c r="B64" s="679"/>
      <c r="C64" s="681"/>
      <c r="D64" s="6" t="s">
        <v>9</v>
      </c>
      <c r="E64" s="15"/>
      <c r="F64" s="451">
        <v>101914</v>
      </c>
      <c r="G64" s="295">
        <v>233.97577914251272</v>
      </c>
      <c r="H64" s="423" t="s">
        <v>22</v>
      </c>
      <c r="I64" s="406" t="s">
        <v>22</v>
      </c>
      <c r="J64" s="372">
        <v>13.79156338625755</v>
      </c>
      <c r="K64" s="295">
        <v>6.1263020837555331</v>
      </c>
      <c r="L64" s="534" t="s">
        <v>205</v>
      </c>
      <c r="M64" s="535" t="s">
        <v>205</v>
      </c>
      <c r="O64" s="430">
        <v>423462</v>
      </c>
      <c r="P64" s="295">
        <v>306.85034026126152</v>
      </c>
      <c r="Q64" s="423" t="s">
        <v>22</v>
      </c>
      <c r="R64" s="406" t="s">
        <v>22</v>
      </c>
      <c r="S64" s="372">
        <v>18.165988581378613</v>
      </c>
      <c r="T64" s="295">
        <v>11.819912107083795</v>
      </c>
      <c r="U64" s="534" t="s">
        <v>205</v>
      </c>
      <c r="V64" s="535" t="s">
        <v>205</v>
      </c>
      <c r="X64" s="430">
        <v>81033</v>
      </c>
      <c r="Y64" s="295">
        <v>397.36589949069611</v>
      </c>
      <c r="Z64" s="423" t="s">
        <v>22</v>
      </c>
      <c r="AA64" s="406" t="s">
        <v>22</v>
      </c>
      <c r="AB64" s="372">
        <v>8.9607228818459248</v>
      </c>
      <c r="AC64" s="295">
        <v>8.7492759994642171</v>
      </c>
      <c r="AD64" s="534" t="s">
        <v>205</v>
      </c>
      <c r="AE64" s="535" t="s">
        <v>205</v>
      </c>
    </row>
    <row r="65" spans="1:62" ht="49.5" customHeight="1">
      <c r="A65" s="658"/>
      <c r="B65" s="679"/>
      <c r="C65" s="682" t="s">
        <v>10</v>
      </c>
      <c r="D65" s="6" t="s">
        <v>6</v>
      </c>
      <c r="E65" s="15"/>
      <c r="F65" s="451">
        <v>1104</v>
      </c>
      <c r="G65" s="295">
        <v>2.5345807266257236</v>
      </c>
      <c r="H65" s="423" t="s">
        <v>22</v>
      </c>
      <c r="I65" s="406" t="s">
        <v>22</v>
      </c>
      <c r="J65" s="372">
        <v>16.088328075709796</v>
      </c>
      <c r="K65" s="295">
        <v>8.268351423746779</v>
      </c>
      <c r="L65" s="534" t="s">
        <v>205</v>
      </c>
      <c r="M65" s="535" t="s">
        <v>205</v>
      </c>
      <c r="O65" s="430">
        <v>4168</v>
      </c>
      <c r="P65" s="295">
        <v>3.0202290127778597</v>
      </c>
      <c r="Q65" s="423" t="s">
        <v>22</v>
      </c>
      <c r="R65" s="406" t="s">
        <v>22</v>
      </c>
      <c r="S65" s="372">
        <v>24.566646742378964</v>
      </c>
      <c r="T65" s="295">
        <v>17.876824435098086</v>
      </c>
      <c r="U65" s="534" t="s">
        <v>205</v>
      </c>
      <c r="V65" s="535" t="s">
        <v>205</v>
      </c>
      <c r="X65" s="430">
        <v>994</v>
      </c>
      <c r="Y65" s="295">
        <v>4.8743314957332435</v>
      </c>
      <c r="Z65" s="423" t="s">
        <v>22</v>
      </c>
      <c r="AA65" s="406" t="s">
        <v>22</v>
      </c>
      <c r="AB65" s="372">
        <v>-28.075253256150518</v>
      </c>
      <c r="AC65" s="295">
        <v>-28.214828903804488</v>
      </c>
      <c r="AD65" s="534" t="s">
        <v>205</v>
      </c>
      <c r="AE65" s="535" t="s">
        <v>205</v>
      </c>
    </row>
    <row r="66" spans="1:62" ht="49.5" customHeight="1">
      <c r="A66" s="658"/>
      <c r="B66" s="679"/>
      <c r="C66" s="679"/>
      <c r="D66" s="6" t="s">
        <v>3</v>
      </c>
      <c r="E66" s="15"/>
      <c r="F66" s="451">
        <v>531</v>
      </c>
      <c r="G66" s="295">
        <v>1.2190782299259597</v>
      </c>
      <c r="H66" s="382">
        <v>-918.54300000000001</v>
      </c>
      <c r="I66" s="412">
        <v>-1.1265797637865338</v>
      </c>
      <c r="J66" s="372">
        <v>-2.2099447513812152</v>
      </c>
      <c r="K66" s="295">
        <v>-8.7973076802334589</v>
      </c>
      <c r="L66" s="295">
        <v>31.209744349388671</v>
      </c>
      <c r="M66" s="296">
        <v>18.004449811548625</v>
      </c>
      <c r="O66" s="430">
        <v>1924</v>
      </c>
      <c r="P66" s="295">
        <v>1.3941748130001443</v>
      </c>
      <c r="Q66" s="382">
        <v>-2571.7420000000002</v>
      </c>
      <c r="R66" s="412">
        <v>-0.94757085063234536</v>
      </c>
      <c r="S66" s="372">
        <v>13.176470588235304</v>
      </c>
      <c r="T66" s="295">
        <v>7.0983549979011684</v>
      </c>
      <c r="U66" s="295">
        <v>18.126903620916067</v>
      </c>
      <c r="V66" s="296">
        <v>7.2694928375798042</v>
      </c>
      <c r="X66" s="430">
        <v>530</v>
      </c>
      <c r="Y66" s="295">
        <v>2.5989896305217495</v>
      </c>
      <c r="Z66" s="382">
        <v>-1031.3589999999999</v>
      </c>
      <c r="AA66" s="412">
        <v>-0.90638197588505376</v>
      </c>
      <c r="AB66" s="372">
        <v>-9.2465753424657606</v>
      </c>
      <c r="AC66" s="295">
        <v>-9.4226895256481384</v>
      </c>
      <c r="AD66" s="295">
        <v>-18.863461145113845</v>
      </c>
      <c r="AE66" s="296">
        <v>-18.032174791956365</v>
      </c>
    </row>
    <row r="67" spans="1:62" ht="49.5" customHeight="1" thickBot="1">
      <c r="A67" s="658"/>
      <c r="B67" s="680"/>
      <c r="C67" s="680"/>
      <c r="D67" s="26" t="s">
        <v>9</v>
      </c>
      <c r="E67" s="18"/>
      <c r="F67" s="452">
        <v>1635</v>
      </c>
      <c r="G67" s="385">
        <v>3.7536589565516838</v>
      </c>
      <c r="H67" s="424" t="s">
        <v>22</v>
      </c>
      <c r="I67" s="407" t="s">
        <v>22</v>
      </c>
      <c r="J67" s="373">
        <v>9.4377510040160644</v>
      </c>
      <c r="K67" s="380">
        <v>2.0657725124608106</v>
      </c>
      <c r="L67" s="536" t="s">
        <v>205</v>
      </c>
      <c r="M67" s="537" t="s">
        <v>205</v>
      </c>
      <c r="O67" s="436">
        <v>6092</v>
      </c>
      <c r="P67" s="385">
        <v>4.4144038257780034</v>
      </c>
      <c r="Q67" s="424" t="s">
        <v>22</v>
      </c>
      <c r="R67" s="407" t="s">
        <v>22</v>
      </c>
      <c r="S67" s="373">
        <v>20.729290527150226</v>
      </c>
      <c r="T67" s="380">
        <v>14.245552527996438</v>
      </c>
      <c r="U67" s="536" t="s">
        <v>205</v>
      </c>
      <c r="V67" s="537" t="s">
        <v>205</v>
      </c>
      <c r="X67" s="436">
        <v>1524</v>
      </c>
      <c r="Y67" s="385">
        <v>7.4733211262549926</v>
      </c>
      <c r="Z67" s="424" t="s">
        <v>22</v>
      </c>
      <c r="AA67" s="407" t="s">
        <v>22</v>
      </c>
      <c r="AB67" s="373">
        <v>-22.482197355035609</v>
      </c>
      <c r="AC67" s="380">
        <v>-22.632626769092752</v>
      </c>
      <c r="AD67" s="536" t="s">
        <v>205</v>
      </c>
      <c r="AE67" s="537" t="s">
        <v>205</v>
      </c>
    </row>
    <row r="68" spans="1:62" ht="49.5" customHeight="1">
      <c r="A68" s="658"/>
      <c r="B68" s="678" t="s">
        <v>24</v>
      </c>
      <c r="C68" s="7" t="s">
        <v>11</v>
      </c>
      <c r="D68" s="21"/>
      <c r="E68" s="14"/>
      <c r="F68" s="441">
        <v>7006</v>
      </c>
      <c r="G68" s="442">
        <v>16.270736131206327</v>
      </c>
      <c r="H68" s="443">
        <v>20242.412</v>
      </c>
      <c r="I68" s="444">
        <v>25.314660756534437</v>
      </c>
      <c r="J68" s="372">
        <v>-20.961191335740068</v>
      </c>
      <c r="K68" s="295">
        <v>-28.818741721575833</v>
      </c>
      <c r="L68" s="295">
        <v>8.0683713666606707</v>
      </c>
      <c r="M68" s="389">
        <v>-1.6055083124312972</v>
      </c>
      <c r="O68" s="460">
        <v>16059</v>
      </c>
      <c r="P68" s="442">
        <v>11.760746905196692</v>
      </c>
      <c r="Q68" s="443">
        <v>89184.153999999995</v>
      </c>
      <c r="R68" s="444">
        <v>33.091626788059394</v>
      </c>
      <c r="S68" s="372">
        <v>14.576198630137</v>
      </c>
      <c r="T68" s="295">
        <v>3.3893671116945256</v>
      </c>
      <c r="U68" s="295">
        <v>70.131029700903639</v>
      </c>
      <c r="V68" s="389">
        <v>52.904009409738109</v>
      </c>
      <c r="X68" s="460">
        <v>8047</v>
      </c>
      <c r="Y68" s="442">
        <v>40.396687742690112</v>
      </c>
      <c r="Z68" s="443">
        <v>53340.934999999998</v>
      </c>
      <c r="AA68" s="444">
        <v>46.711355422283845</v>
      </c>
      <c r="AB68" s="372">
        <v>-11.890944924997257</v>
      </c>
      <c r="AC68" s="295">
        <v>-13.320199464611349</v>
      </c>
      <c r="AD68" s="295">
        <v>-20.957954132529949</v>
      </c>
      <c r="AE68" s="389">
        <v>-20.798955199449054</v>
      </c>
    </row>
    <row r="69" spans="1:62" ht="49.5" customHeight="1">
      <c r="A69" s="658"/>
      <c r="B69" s="679"/>
      <c r="C69" s="2" t="s">
        <v>21</v>
      </c>
      <c r="D69" s="6"/>
      <c r="E69" s="15"/>
      <c r="F69" s="441">
        <v>541</v>
      </c>
      <c r="G69" s="442">
        <v>1.2564185336829319</v>
      </c>
      <c r="H69" s="443">
        <v>5080.0619999999999</v>
      </c>
      <c r="I69" s="444">
        <v>6.3530001341817295</v>
      </c>
      <c r="J69" s="372">
        <v>-3.3928571428571388</v>
      </c>
      <c r="K69" s="295">
        <v>-12.996942850374722</v>
      </c>
      <c r="L69" s="295">
        <v>43.508184245310105</v>
      </c>
      <c r="M69" s="296">
        <v>30.661863996401621</v>
      </c>
      <c r="O69" s="460">
        <v>2656</v>
      </c>
      <c r="P69" s="442">
        <v>1.9451113880193294</v>
      </c>
      <c r="Q69" s="443">
        <v>15285.281999999999</v>
      </c>
      <c r="R69" s="444">
        <v>5.6715775685245839</v>
      </c>
      <c r="S69" s="372">
        <v>5.4386661373560798</v>
      </c>
      <c r="T69" s="295">
        <v>-4.8560076929000928</v>
      </c>
      <c r="U69" s="295">
        <v>-6.5179029132483919</v>
      </c>
      <c r="V69" s="296">
        <v>-15.983654024056008</v>
      </c>
      <c r="X69" s="460">
        <v>821</v>
      </c>
      <c r="Y69" s="442">
        <v>4.1214962888963074</v>
      </c>
      <c r="Z69" s="443">
        <v>10458.592000000001</v>
      </c>
      <c r="AA69" s="444">
        <v>9.1587259977474051</v>
      </c>
      <c r="AB69" s="372">
        <v>-29.708904109589042</v>
      </c>
      <c r="AC69" s="295">
        <v>-30.849125938211529</v>
      </c>
      <c r="AD69" s="295">
        <v>-37.833291259152915</v>
      </c>
      <c r="AE69" s="296">
        <v>-37.708238317336118</v>
      </c>
    </row>
    <row r="70" spans="1:62" ht="49.5" customHeight="1" thickBot="1">
      <c r="A70" s="659"/>
      <c r="B70" s="680"/>
      <c r="C70" s="17" t="s">
        <v>12</v>
      </c>
      <c r="D70" s="26"/>
      <c r="E70" s="18"/>
      <c r="F70" s="455">
        <v>3399</v>
      </c>
      <c r="G70" s="456">
        <v>7.8938384399044095</v>
      </c>
      <c r="H70" s="453">
        <v>40353.046999999999</v>
      </c>
      <c r="I70" s="454">
        <v>50.464524449827898</v>
      </c>
      <c r="J70" s="373">
        <v>12.886084357356367</v>
      </c>
      <c r="K70" s="295">
        <v>1.6636467891807172</v>
      </c>
      <c r="L70" s="295">
        <v>-19.467087197008055</v>
      </c>
      <c r="M70" s="386">
        <v>-26.676094779991743</v>
      </c>
      <c r="O70" s="462">
        <v>12237</v>
      </c>
      <c r="P70" s="456">
        <v>8.9617199002983945</v>
      </c>
      <c r="Q70" s="453">
        <v>149649.07</v>
      </c>
      <c r="R70" s="454">
        <v>55.527029763831997</v>
      </c>
      <c r="S70" s="373">
        <v>37.017131340275455</v>
      </c>
      <c r="T70" s="295">
        <v>23.639243246850825</v>
      </c>
      <c r="U70" s="295">
        <v>13.090859582478217</v>
      </c>
      <c r="V70" s="386">
        <v>1.6395767906339813</v>
      </c>
      <c r="X70" s="462">
        <v>2218</v>
      </c>
      <c r="Y70" s="456">
        <v>11.134566100818525</v>
      </c>
      <c r="Z70" s="453">
        <v>47086.762000000002</v>
      </c>
      <c r="AA70" s="454">
        <v>41.23449421099366</v>
      </c>
      <c r="AB70" s="373">
        <v>-28.864656831302113</v>
      </c>
      <c r="AC70" s="295">
        <v>-30.018573554893365</v>
      </c>
      <c r="AD70" s="295">
        <v>-23.926124586201709</v>
      </c>
      <c r="AE70" s="386">
        <v>-23.773096347959978</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91218.432000000001</v>
      </c>
      <c r="I72" s="407" t="s">
        <v>22</v>
      </c>
      <c r="J72" s="538" t="s">
        <v>205</v>
      </c>
      <c r="K72" s="536" t="s">
        <v>205</v>
      </c>
      <c r="L72" s="387">
        <v>-5.8437226658761432</v>
      </c>
      <c r="M72" s="537" t="s">
        <v>205</v>
      </c>
      <c r="O72" s="428" t="s">
        <v>22</v>
      </c>
      <c r="P72" s="180" t="s">
        <v>22</v>
      </c>
      <c r="Q72" s="459">
        <v>353798.57</v>
      </c>
      <c r="R72" s="407" t="s">
        <v>22</v>
      </c>
      <c r="S72" s="538" t="s">
        <v>205</v>
      </c>
      <c r="T72" s="536" t="s">
        <v>205</v>
      </c>
      <c r="U72" s="387">
        <v>20.052941593142577</v>
      </c>
      <c r="V72" s="537" t="s">
        <v>205</v>
      </c>
      <c r="X72" s="428" t="s">
        <v>22</v>
      </c>
      <c r="Y72" s="180" t="s">
        <v>22</v>
      </c>
      <c r="Z72" s="459">
        <v>155534.217</v>
      </c>
      <c r="AA72" s="407" t="s">
        <v>22</v>
      </c>
      <c r="AB72" s="538" t="s">
        <v>205</v>
      </c>
      <c r="AC72" s="536" t="s">
        <v>205</v>
      </c>
      <c r="AD72" s="387">
        <v>-19.75901623310591</v>
      </c>
      <c r="AE72" s="537" t="s">
        <v>205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200</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3"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3" t="s">
        <v>83</v>
      </c>
    </row>
    <row r="5" spans="1:49" s="53" customFormat="1" ht="36.75" customHeight="1" thickBot="1">
      <c r="A5" s="684"/>
      <c r="B5" s="686" t="s">
        <v>86</v>
      </c>
      <c r="C5" s="703" t="s">
        <v>87</v>
      </c>
      <c r="D5" s="704"/>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4"/>
    </row>
    <row r="6" spans="1:49" s="53" customFormat="1" ht="36.75" customHeight="1" thickBot="1">
      <c r="A6" s="684"/>
      <c r="B6" s="687"/>
      <c r="C6" s="705"/>
      <c r="D6" s="706"/>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4"/>
    </row>
    <row r="7" spans="1:49" s="53" customFormat="1" ht="36.75" customHeight="1">
      <c r="A7" s="684"/>
      <c r="B7" s="687"/>
      <c r="C7" s="705"/>
      <c r="D7" s="706"/>
      <c r="E7" s="699" t="s">
        <v>98</v>
      </c>
      <c r="F7" s="699"/>
      <c r="G7" s="699" t="s">
        <v>125</v>
      </c>
      <c r="H7" s="699"/>
      <c r="I7" s="699" t="s">
        <v>99</v>
      </c>
      <c r="J7" s="701"/>
      <c r="K7" s="689" t="s">
        <v>92</v>
      </c>
      <c r="L7" s="690"/>
      <c r="M7" s="468"/>
      <c r="N7" s="468"/>
      <c r="O7" s="468"/>
      <c r="P7" s="468"/>
      <c r="Q7" s="468"/>
      <c r="R7" s="471"/>
      <c r="S7" s="693" t="s">
        <v>87</v>
      </c>
      <c r="T7" s="694"/>
      <c r="U7" s="251"/>
      <c r="V7" s="252"/>
      <c r="W7" s="252"/>
      <c r="X7" s="252"/>
      <c r="Y7" s="251"/>
      <c r="Z7" s="59"/>
      <c r="AA7" s="693" t="s">
        <v>93</v>
      </c>
      <c r="AB7" s="694"/>
      <c r="AC7" s="468"/>
      <c r="AD7" s="468"/>
      <c r="AE7" s="468"/>
      <c r="AF7" s="468"/>
      <c r="AG7" s="468"/>
      <c r="AH7" s="468"/>
      <c r="AI7" s="719" t="s">
        <v>94</v>
      </c>
      <c r="AJ7" s="720"/>
      <c r="AK7" s="689" t="s">
        <v>92</v>
      </c>
      <c r="AL7" s="713"/>
      <c r="AM7" s="714" t="s">
        <v>87</v>
      </c>
      <c r="AN7" s="690"/>
      <c r="AO7" s="689" t="s">
        <v>94</v>
      </c>
      <c r="AP7" s="717"/>
      <c r="AQ7" s="60" t="s">
        <v>95</v>
      </c>
      <c r="AR7" s="61"/>
      <c r="AS7" s="60" t="s">
        <v>96</v>
      </c>
      <c r="AT7" s="61"/>
      <c r="AU7" s="60" t="s">
        <v>97</v>
      </c>
      <c r="AV7" s="61"/>
      <c r="AW7" s="684"/>
    </row>
    <row r="8" spans="1:49" s="53" customFormat="1" ht="36.75" customHeight="1" thickBot="1">
      <c r="A8" s="685"/>
      <c r="B8" s="688"/>
      <c r="C8" s="707"/>
      <c r="D8" s="708"/>
      <c r="E8" s="700"/>
      <c r="F8" s="700"/>
      <c r="G8" s="700"/>
      <c r="H8" s="700"/>
      <c r="I8" s="700"/>
      <c r="J8" s="702"/>
      <c r="K8" s="691"/>
      <c r="L8" s="692"/>
      <c r="M8" s="698" t="s">
        <v>139</v>
      </c>
      <c r="N8" s="698"/>
      <c r="O8" s="698" t="s">
        <v>125</v>
      </c>
      <c r="P8" s="698"/>
      <c r="Q8" s="698" t="s">
        <v>99</v>
      </c>
      <c r="R8" s="698"/>
      <c r="S8" s="695"/>
      <c r="T8" s="697"/>
      <c r="U8" s="709" t="s">
        <v>98</v>
      </c>
      <c r="V8" s="710"/>
      <c r="W8" s="711" t="s">
        <v>125</v>
      </c>
      <c r="X8" s="712"/>
      <c r="Y8" s="62" t="s">
        <v>99</v>
      </c>
      <c r="Z8" s="63"/>
      <c r="AA8" s="695"/>
      <c r="AB8" s="696"/>
      <c r="AC8" s="698" t="s">
        <v>139</v>
      </c>
      <c r="AD8" s="698"/>
      <c r="AE8" s="698" t="s">
        <v>125</v>
      </c>
      <c r="AF8" s="698"/>
      <c r="AG8" s="698" t="s">
        <v>99</v>
      </c>
      <c r="AH8" s="698"/>
      <c r="AI8" s="721"/>
      <c r="AJ8" s="722"/>
      <c r="AK8" s="691"/>
      <c r="AL8" s="692"/>
      <c r="AM8" s="715"/>
      <c r="AN8" s="716"/>
      <c r="AO8" s="691"/>
      <c r="AP8" s="718"/>
      <c r="AQ8" s="469"/>
      <c r="AR8" s="470"/>
      <c r="AS8" s="469"/>
      <c r="AT8" s="470"/>
      <c r="AU8" s="469"/>
      <c r="AV8" s="470"/>
      <c r="AW8" s="685"/>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50313502</v>
      </c>
      <c r="C10" s="71">
        <v>652919</v>
      </c>
      <c r="D10" s="491">
        <v>129.77013605612268</v>
      </c>
      <c r="E10" s="229">
        <v>444086</v>
      </c>
      <c r="F10" s="491">
        <v>88.263782552842372</v>
      </c>
      <c r="G10" s="229">
        <v>118030</v>
      </c>
      <c r="H10" s="491">
        <v>23.458911685376222</v>
      </c>
      <c r="I10" s="229">
        <v>90803</v>
      </c>
      <c r="J10" s="492">
        <v>18.047441817904069</v>
      </c>
      <c r="K10" s="228">
        <v>621074</v>
      </c>
      <c r="L10" s="326">
        <v>125.90122168421574</v>
      </c>
      <c r="M10" s="352">
        <v>343504</v>
      </c>
      <c r="N10" s="326">
        <v>69.633527169733142</v>
      </c>
      <c r="O10" s="352">
        <v>138619</v>
      </c>
      <c r="P10" s="326">
        <v>28.100196512242182</v>
      </c>
      <c r="Q10" s="352">
        <v>138951</v>
      </c>
      <c r="R10" s="326">
        <v>28.167498002240411</v>
      </c>
      <c r="S10" s="73">
        <v>167258</v>
      </c>
      <c r="T10" s="326">
        <v>33.905760885914653</v>
      </c>
      <c r="U10" s="74">
        <v>84567</v>
      </c>
      <c r="V10" s="326">
        <v>17.143027423735454</v>
      </c>
      <c r="W10" s="352">
        <v>37780</v>
      </c>
      <c r="X10" s="326">
        <v>7.6585852172682642</v>
      </c>
      <c r="Y10" s="72">
        <v>44911</v>
      </c>
      <c r="Z10" s="326">
        <v>9.1041482449109328</v>
      </c>
      <c r="AA10" s="75">
        <v>2917</v>
      </c>
      <c r="AB10" s="326">
        <v>0.59132062146033693</v>
      </c>
      <c r="AC10" s="229">
        <v>1199</v>
      </c>
      <c r="AD10" s="326">
        <v>0.24305568225263763</v>
      </c>
      <c r="AE10" s="229">
        <v>187</v>
      </c>
      <c r="AF10" s="326">
        <v>3.7907766956833393E-2</v>
      </c>
      <c r="AG10" s="229">
        <v>1531</v>
      </c>
      <c r="AH10" s="326">
        <v>0.3103571722508659</v>
      </c>
      <c r="AI10" s="70">
        <v>791249</v>
      </c>
      <c r="AJ10" s="319">
        <v>160.39830319159071</v>
      </c>
      <c r="AK10" s="496">
        <v>13404</v>
      </c>
      <c r="AL10" s="326">
        <v>2.7171963010128062</v>
      </c>
      <c r="AM10" s="74">
        <v>6215</v>
      </c>
      <c r="AN10" s="326">
        <v>1.2598757841535806</v>
      </c>
      <c r="AO10" s="70">
        <v>19619</v>
      </c>
      <c r="AP10" s="326">
        <v>3.9770720851663866</v>
      </c>
      <c r="AQ10" s="70">
        <v>63356</v>
      </c>
      <c r="AR10" s="492">
        <v>12.592246113180513</v>
      </c>
      <c r="AS10" s="74">
        <v>11622</v>
      </c>
      <c r="AT10" s="491">
        <v>2.3099167297080609</v>
      </c>
      <c r="AU10" s="70">
        <v>47511</v>
      </c>
      <c r="AV10" s="491">
        <v>9.4429920620512551</v>
      </c>
      <c r="AW10" s="466" t="s">
        <v>100</v>
      </c>
    </row>
    <row r="11" spans="1:49" s="82" customFormat="1" ht="36.75" customHeight="1">
      <c r="A11" s="77" t="s">
        <v>101</v>
      </c>
      <c r="B11" s="488">
        <v>1916369</v>
      </c>
      <c r="C11" s="79">
        <v>38430</v>
      </c>
      <c r="D11" s="327">
        <v>200.53549185986623</v>
      </c>
      <c r="E11" s="230">
        <v>22906</v>
      </c>
      <c r="F11" s="327">
        <v>119.52812845542793</v>
      </c>
      <c r="G11" s="230">
        <v>5658</v>
      </c>
      <c r="H11" s="327">
        <v>29.524585296464302</v>
      </c>
      <c r="I11" s="230">
        <v>9866</v>
      </c>
      <c r="J11" s="323">
        <v>51.482778107973985</v>
      </c>
      <c r="K11" s="493">
        <v>29282</v>
      </c>
      <c r="L11" s="327">
        <v>146.76831036837936</v>
      </c>
      <c r="M11" s="353">
        <v>15001</v>
      </c>
      <c r="N11" s="327">
        <v>75.188560338640073</v>
      </c>
      <c r="O11" s="353">
        <v>6312</v>
      </c>
      <c r="P11" s="327">
        <v>31.637237041363655</v>
      </c>
      <c r="Q11" s="353">
        <v>7969</v>
      </c>
      <c r="R11" s="327">
        <v>39.942512988375633</v>
      </c>
      <c r="S11" s="230">
        <v>8064</v>
      </c>
      <c r="T11" s="327">
        <v>40.418675459688927</v>
      </c>
      <c r="U11" s="81">
        <v>3760</v>
      </c>
      <c r="V11" s="327">
        <v>18.846009390926383</v>
      </c>
      <c r="W11" s="353">
        <v>1618</v>
      </c>
      <c r="X11" s="327">
        <v>8.1097987219465129</v>
      </c>
      <c r="Y11" s="353">
        <v>2686</v>
      </c>
      <c r="Z11" s="327">
        <v>13.462867346816028</v>
      </c>
      <c r="AA11" s="81">
        <v>193</v>
      </c>
      <c r="AB11" s="327">
        <v>0.9673616522470192</v>
      </c>
      <c r="AC11" s="230">
        <v>38</v>
      </c>
      <c r="AD11" s="327">
        <v>0.19046498852531987</v>
      </c>
      <c r="AE11" s="230">
        <v>72</v>
      </c>
      <c r="AF11" s="327">
        <v>0.36088103089007967</v>
      </c>
      <c r="AG11" s="230">
        <v>83</v>
      </c>
      <c r="AH11" s="327">
        <v>0.41601563283161969</v>
      </c>
      <c r="AI11" s="78">
        <v>37539</v>
      </c>
      <c r="AJ11" s="320">
        <v>188.15434748031532</v>
      </c>
      <c r="AK11" s="493">
        <v>691</v>
      </c>
      <c r="AL11" s="327">
        <v>3.4634554492367369</v>
      </c>
      <c r="AM11" s="80">
        <v>293</v>
      </c>
      <c r="AN11" s="327">
        <v>1.4685853062610188</v>
      </c>
      <c r="AO11" s="79">
        <v>984</v>
      </c>
      <c r="AP11" s="327">
        <v>4.9320407554977557</v>
      </c>
      <c r="AQ11" s="78">
        <v>3015</v>
      </c>
      <c r="AR11" s="323">
        <v>15.732878166991847</v>
      </c>
      <c r="AS11" s="80">
        <v>420</v>
      </c>
      <c r="AT11" s="327">
        <v>2.1916447197799589</v>
      </c>
      <c r="AU11" s="79">
        <v>2024</v>
      </c>
      <c r="AV11" s="327">
        <v>10.561640268653898</v>
      </c>
      <c r="AW11" s="77" t="s">
        <v>101</v>
      </c>
    </row>
    <row r="12" spans="1:49" s="82" customFormat="1" ht="36.75" customHeight="1">
      <c r="A12" s="83" t="s">
        <v>37</v>
      </c>
      <c r="B12" s="489">
        <v>471855</v>
      </c>
      <c r="C12" s="85">
        <v>5159</v>
      </c>
      <c r="D12" s="328">
        <v>109.334435366797</v>
      </c>
      <c r="E12" s="231">
        <v>3334</v>
      </c>
      <c r="F12" s="328">
        <v>70.657299382225474</v>
      </c>
      <c r="G12" s="231">
        <v>1146</v>
      </c>
      <c r="H12" s="328">
        <v>24.287122103188477</v>
      </c>
      <c r="I12" s="231">
        <v>679</v>
      </c>
      <c r="J12" s="324">
        <v>14.390013881383052</v>
      </c>
      <c r="K12" s="494">
        <v>4822</v>
      </c>
      <c r="L12" s="328">
        <v>99.624325524859586</v>
      </c>
      <c r="M12" s="354">
        <v>2600</v>
      </c>
      <c r="N12" s="328">
        <v>53.716973530616954</v>
      </c>
      <c r="O12" s="354">
        <v>1006</v>
      </c>
      <c r="P12" s="328">
        <v>20.784336681461788</v>
      </c>
      <c r="Q12" s="354">
        <v>1216</v>
      </c>
      <c r="R12" s="328">
        <v>25.123015312780851</v>
      </c>
      <c r="S12" s="231">
        <v>1973</v>
      </c>
      <c r="T12" s="328">
        <v>40.762918759964329</v>
      </c>
      <c r="U12" s="87">
        <v>1038</v>
      </c>
      <c r="V12" s="328">
        <v>21.445468663377074</v>
      </c>
      <c r="W12" s="354">
        <v>346</v>
      </c>
      <c r="X12" s="328">
        <v>7.1484895544590241</v>
      </c>
      <c r="Y12" s="354">
        <v>589</v>
      </c>
      <c r="Z12" s="328">
        <v>12.168960542128225</v>
      </c>
      <c r="AA12" s="87">
        <v>18</v>
      </c>
      <c r="AB12" s="328">
        <v>0.37188673982734816</v>
      </c>
      <c r="AC12" s="231">
        <v>14</v>
      </c>
      <c r="AD12" s="328">
        <v>0.28924524208793745</v>
      </c>
      <c r="AE12" s="231">
        <v>0</v>
      </c>
      <c r="AF12" s="328">
        <v>0</v>
      </c>
      <c r="AG12" s="231">
        <v>4</v>
      </c>
      <c r="AH12" s="328">
        <v>8.264149773941068E-2</v>
      </c>
      <c r="AI12" s="84">
        <v>6813</v>
      </c>
      <c r="AJ12" s="321">
        <v>140.75913102465125</v>
      </c>
      <c r="AK12" s="494">
        <v>68</v>
      </c>
      <c r="AL12" s="328">
        <v>1.4049054615699819</v>
      </c>
      <c r="AM12" s="86">
        <v>62</v>
      </c>
      <c r="AN12" s="328">
        <v>1.2809432149608657</v>
      </c>
      <c r="AO12" s="85">
        <v>130</v>
      </c>
      <c r="AP12" s="328">
        <v>2.6858486765308474</v>
      </c>
      <c r="AQ12" s="84">
        <v>651</v>
      </c>
      <c r="AR12" s="324">
        <v>13.796611247099216</v>
      </c>
      <c r="AS12" s="86">
        <v>101</v>
      </c>
      <c r="AT12" s="328">
        <v>2.1404880736666985</v>
      </c>
      <c r="AU12" s="85">
        <v>341</v>
      </c>
      <c r="AV12" s="328">
        <v>7.2267963675281601</v>
      </c>
      <c r="AW12" s="83" t="s">
        <v>102</v>
      </c>
    </row>
    <row r="13" spans="1:49" s="82" customFormat="1" ht="36.75" customHeight="1">
      <c r="A13" s="83" t="s">
        <v>38</v>
      </c>
      <c r="B13" s="489">
        <v>372042</v>
      </c>
      <c r="C13" s="85">
        <v>3869</v>
      </c>
      <c r="D13" s="328">
        <v>103.99363512721681</v>
      </c>
      <c r="E13" s="231">
        <v>2378</v>
      </c>
      <c r="F13" s="328">
        <v>63.917514689201752</v>
      </c>
      <c r="G13" s="231">
        <v>963</v>
      </c>
      <c r="H13" s="328">
        <v>25.884174367410132</v>
      </c>
      <c r="I13" s="231">
        <v>528</v>
      </c>
      <c r="J13" s="324">
        <v>14.191946070604931</v>
      </c>
      <c r="K13" s="494">
        <v>5885</v>
      </c>
      <c r="L13" s="328">
        <v>152.99278321212921</v>
      </c>
      <c r="M13" s="354">
        <v>3329</v>
      </c>
      <c r="N13" s="328">
        <v>86.544260885841652</v>
      </c>
      <c r="O13" s="354">
        <v>1420</v>
      </c>
      <c r="P13" s="328">
        <v>36.915845736826419</v>
      </c>
      <c r="Q13" s="354">
        <v>1136</v>
      </c>
      <c r="R13" s="328">
        <v>29.532676589461136</v>
      </c>
      <c r="S13" s="231">
        <v>1769</v>
      </c>
      <c r="T13" s="328">
        <v>45.988824724257697</v>
      </c>
      <c r="U13" s="87">
        <v>828</v>
      </c>
      <c r="V13" s="328">
        <v>21.52557765499456</v>
      </c>
      <c r="W13" s="354">
        <v>535</v>
      </c>
      <c r="X13" s="328">
        <v>13.908434837466292</v>
      </c>
      <c r="Y13" s="354">
        <v>406</v>
      </c>
      <c r="Z13" s="328">
        <v>10.55481223179685</v>
      </c>
      <c r="AA13" s="87">
        <v>5</v>
      </c>
      <c r="AB13" s="328">
        <v>0.12998537231276908</v>
      </c>
      <c r="AC13" s="231">
        <v>3</v>
      </c>
      <c r="AD13" s="328">
        <v>7.7991223387661443E-2</v>
      </c>
      <c r="AE13" s="231">
        <v>0</v>
      </c>
      <c r="AF13" s="328">
        <v>0</v>
      </c>
      <c r="AG13" s="231">
        <v>2</v>
      </c>
      <c r="AH13" s="328">
        <v>5.1994148925107633E-2</v>
      </c>
      <c r="AI13" s="84">
        <v>7659</v>
      </c>
      <c r="AJ13" s="321">
        <v>199.11159330869967</v>
      </c>
      <c r="AK13" s="494">
        <v>104</v>
      </c>
      <c r="AL13" s="328">
        <v>2.7036957441055973</v>
      </c>
      <c r="AM13" s="86">
        <v>82</v>
      </c>
      <c r="AN13" s="328">
        <v>2.1317601059294131</v>
      </c>
      <c r="AO13" s="85">
        <v>186</v>
      </c>
      <c r="AP13" s="328">
        <v>4.83545585003501</v>
      </c>
      <c r="AQ13" s="84">
        <v>469</v>
      </c>
      <c r="AR13" s="324">
        <v>12.606103611957789</v>
      </c>
      <c r="AS13" s="86">
        <v>74</v>
      </c>
      <c r="AT13" s="328">
        <v>1.9890227447438731</v>
      </c>
      <c r="AU13" s="85">
        <v>649</v>
      </c>
      <c r="AV13" s="328">
        <v>17.444267045118561</v>
      </c>
      <c r="AW13" s="83" t="s">
        <v>38</v>
      </c>
    </row>
    <row r="14" spans="1:49" s="82" customFormat="1" ht="36.75" customHeight="1">
      <c r="A14" s="83" t="s">
        <v>39</v>
      </c>
      <c r="B14" s="489">
        <v>813983</v>
      </c>
      <c r="C14" s="85">
        <v>4965</v>
      </c>
      <c r="D14" s="328">
        <v>60.996359874837687</v>
      </c>
      <c r="E14" s="231">
        <v>3240</v>
      </c>
      <c r="F14" s="328">
        <v>39.804271096570808</v>
      </c>
      <c r="G14" s="231">
        <v>1250</v>
      </c>
      <c r="H14" s="328">
        <v>15.356586071207875</v>
      </c>
      <c r="I14" s="231">
        <v>475</v>
      </c>
      <c r="J14" s="324">
        <v>5.8355027070589927</v>
      </c>
      <c r="K14" s="494">
        <v>11731</v>
      </c>
      <c r="L14" s="328">
        <v>141.71371598546662</v>
      </c>
      <c r="M14" s="354">
        <v>6882</v>
      </c>
      <c r="N14" s="328">
        <v>83.136458393315252</v>
      </c>
      <c r="O14" s="354">
        <v>2362</v>
      </c>
      <c r="P14" s="328">
        <v>28.533611555508671</v>
      </c>
      <c r="Q14" s="354">
        <v>2487</v>
      </c>
      <c r="R14" s="328">
        <v>30.043646036642699</v>
      </c>
      <c r="S14" s="231">
        <v>3272</v>
      </c>
      <c r="T14" s="328">
        <v>39.526662578164427</v>
      </c>
      <c r="U14" s="87">
        <v>1746</v>
      </c>
      <c r="V14" s="328">
        <v>21.09216163248016</v>
      </c>
      <c r="W14" s="354">
        <v>807</v>
      </c>
      <c r="X14" s="328">
        <v>9.7487826102013102</v>
      </c>
      <c r="Y14" s="354">
        <v>719</v>
      </c>
      <c r="Z14" s="328">
        <v>8.685718335482953</v>
      </c>
      <c r="AA14" s="87">
        <v>29</v>
      </c>
      <c r="AB14" s="328">
        <v>0.35032799962309541</v>
      </c>
      <c r="AC14" s="231">
        <v>18</v>
      </c>
      <c r="AD14" s="328">
        <v>0.2174449652833006</v>
      </c>
      <c r="AE14" s="231">
        <v>0</v>
      </c>
      <c r="AF14" s="328">
        <v>0</v>
      </c>
      <c r="AG14" s="231">
        <v>11</v>
      </c>
      <c r="AH14" s="328">
        <v>0.13288303433979481</v>
      </c>
      <c r="AI14" s="84">
        <v>15032</v>
      </c>
      <c r="AJ14" s="321">
        <v>181.59070656325414</v>
      </c>
      <c r="AK14" s="494">
        <v>68</v>
      </c>
      <c r="AL14" s="328">
        <v>0.82145875773691335</v>
      </c>
      <c r="AM14" s="86">
        <v>97</v>
      </c>
      <c r="AN14" s="328">
        <v>1.1717867573600089</v>
      </c>
      <c r="AO14" s="85">
        <v>165</v>
      </c>
      <c r="AP14" s="328">
        <v>1.9932455150969222</v>
      </c>
      <c r="AQ14" s="84">
        <v>1002</v>
      </c>
      <c r="AR14" s="324">
        <v>12.309839394680234</v>
      </c>
      <c r="AS14" s="86">
        <v>301</v>
      </c>
      <c r="AT14" s="328">
        <v>3.6978659259468567</v>
      </c>
      <c r="AU14" s="85">
        <v>2104</v>
      </c>
      <c r="AV14" s="328">
        <v>25.848205675057098</v>
      </c>
      <c r="AW14" s="83" t="s">
        <v>39</v>
      </c>
    </row>
    <row r="15" spans="1:49" s="82" customFormat="1" ht="36.75" customHeight="1">
      <c r="A15" s="83" t="s">
        <v>40</v>
      </c>
      <c r="B15" s="489">
        <v>362812</v>
      </c>
      <c r="C15" s="85">
        <v>1912</v>
      </c>
      <c r="D15" s="328">
        <v>52.699469697804922</v>
      </c>
      <c r="E15" s="231">
        <v>1269</v>
      </c>
      <c r="F15" s="328">
        <v>34.976792388344379</v>
      </c>
      <c r="G15" s="231">
        <v>457</v>
      </c>
      <c r="H15" s="328">
        <v>12.596055257268228</v>
      </c>
      <c r="I15" s="231">
        <v>186</v>
      </c>
      <c r="J15" s="324">
        <v>5.12662205219232</v>
      </c>
      <c r="K15" s="494">
        <v>4237</v>
      </c>
      <c r="L15" s="328">
        <v>112.33045709862034</v>
      </c>
      <c r="M15" s="354">
        <v>2619</v>
      </c>
      <c r="N15" s="328">
        <v>69.434379783168907</v>
      </c>
      <c r="O15" s="354">
        <v>750</v>
      </c>
      <c r="P15" s="328">
        <v>19.883843007780328</v>
      </c>
      <c r="Q15" s="354">
        <v>868</v>
      </c>
      <c r="R15" s="328">
        <v>23.0122343076711</v>
      </c>
      <c r="S15" s="231">
        <v>610</v>
      </c>
      <c r="T15" s="328">
        <v>16.172192312994667</v>
      </c>
      <c r="U15" s="87">
        <v>275</v>
      </c>
      <c r="V15" s="328">
        <v>7.2907424361861208</v>
      </c>
      <c r="W15" s="354">
        <v>207</v>
      </c>
      <c r="X15" s="328">
        <v>5.4879406701473705</v>
      </c>
      <c r="Y15" s="354">
        <v>128</v>
      </c>
      <c r="Z15" s="328">
        <v>3.3935092066611761</v>
      </c>
      <c r="AA15" s="87">
        <v>18</v>
      </c>
      <c r="AB15" s="328">
        <v>0.47721223218672787</v>
      </c>
      <c r="AC15" s="231">
        <v>16</v>
      </c>
      <c r="AD15" s="328">
        <v>0.42418865083264701</v>
      </c>
      <c r="AE15" s="231">
        <v>0</v>
      </c>
      <c r="AF15" s="328">
        <v>0</v>
      </c>
      <c r="AG15" s="231">
        <v>2</v>
      </c>
      <c r="AH15" s="328">
        <v>5.3023581354080876E-2</v>
      </c>
      <c r="AI15" s="84">
        <v>4865</v>
      </c>
      <c r="AJ15" s="321">
        <v>128.97986164380174</v>
      </c>
      <c r="AK15" s="494">
        <v>45</v>
      </c>
      <c r="AL15" s="328">
        <v>1.1930305804668198</v>
      </c>
      <c r="AM15" s="86">
        <v>26</v>
      </c>
      <c r="AN15" s="328">
        <v>0.68930655760305137</v>
      </c>
      <c r="AO15" s="85">
        <v>71</v>
      </c>
      <c r="AP15" s="328">
        <v>1.8823371380698712</v>
      </c>
      <c r="AQ15" s="84">
        <v>275</v>
      </c>
      <c r="AR15" s="324">
        <v>7.5796831416821933</v>
      </c>
      <c r="AS15" s="86">
        <v>106</v>
      </c>
      <c r="AT15" s="328">
        <v>2.9216233200665909</v>
      </c>
      <c r="AU15" s="85">
        <v>128</v>
      </c>
      <c r="AV15" s="328">
        <v>3.5279979714011667</v>
      </c>
      <c r="AW15" s="83" t="s">
        <v>40</v>
      </c>
    </row>
    <row r="16" spans="1:49" s="82" customFormat="1" ht="36.75" customHeight="1">
      <c r="A16" s="83" t="s">
        <v>41</v>
      </c>
      <c r="B16" s="489">
        <v>373634</v>
      </c>
      <c r="C16" s="85">
        <v>2051</v>
      </c>
      <c r="D16" s="328">
        <v>54.893291295760022</v>
      </c>
      <c r="E16" s="231">
        <v>1429</v>
      </c>
      <c r="F16" s="328">
        <v>38.245984037855223</v>
      </c>
      <c r="G16" s="231">
        <v>436</v>
      </c>
      <c r="H16" s="328">
        <v>11.669173576280532</v>
      </c>
      <c r="I16" s="231">
        <v>186</v>
      </c>
      <c r="J16" s="324">
        <v>4.9781336816242634</v>
      </c>
      <c r="K16" s="494">
        <v>3456</v>
      </c>
      <c r="L16" s="328">
        <v>90.52808046940487</v>
      </c>
      <c r="M16" s="354">
        <v>2012</v>
      </c>
      <c r="N16" s="328">
        <v>52.703269069572499</v>
      </c>
      <c r="O16" s="354">
        <v>634</v>
      </c>
      <c r="P16" s="328">
        <v>16.607292539815592</v>
      </c>
      <c r="Q16" s="354">
        <v>810</v>
      </c>
      <c r="R16" s="328">
        <v>21.217518860016764</v>
      </c>
      <c r="S16" s="231">
        <v>763</v>
      </c>
      <c r="T16" s="328">
        <v>19.986378876781227</v>
      </c>
      <c r="U16" s="87">
        <v>381</v>
      </c>
      <c r="V16" s="328">
        <v>9.9800922045264038</v>
      </c>
      <c r="W16" s="354">
        <v>230</v>
      </c>
      <c r="X16" s="328">
        <v>6.0247275775356242</v>
      </c>
      <c r="Y16" s="354">
        <v>152</v>
      </c>
      <c r="Z16" s="328">
        <v>3.981559094719195</v>
      </c>
      <c r="AA16" s="87">
        <v>2</v>
      </c>
      <c r="AB16" s="328">
        <v>5.2388935456831522E-2</v>
      </c>
      <c r="AC16" s="231">
        <v>0</v>
      </c>
      <c r="AD16" s="328">
        <v>0</v>
      </c>
      <c r="AE16" s="231">
        <v>0</v>
      </c>
      <c r="AF16" s="328">
        <v>0</v>
      </c>
      <c r="AG16" s="231">
        <v>2</v>
      </c>
      <c r="AH16" s="328">
        <v>5.2388935456831522E-2</v>
      </c>
      <c r="AI16" s="84">
        <v>4221</v>
      </c>
      <c r="AJ16" s="321">
        <v>110.56684828164292</v>
      </c>
      <c r="AK16" s="494">
        <v>77</v>
      </c>
      <c r="AL16" s="328">
        <v>2.0169740150880133</v>
      </c>
      <c r="AM16" s="86">
        <v>42</v>
      </c>
      <c r="AN16" s="328">
        <v>1.1001676445934618</v>
      </c>
      <c r="AO16" s="85">
        <v>119</v>
      </c>
      <c r="AP16" s="328">
        <v>3.1171416596814754</v>
      </c>
      <c r="AQ16" s="84">
        <v>510</v>
      </c>
      <c r="AR16" s="324">
        <v>13.649721385098786</v>
      </c>
      <c r="AS16" s="86">
        <v>74</v>
      </c>
      <c r="AT16" s="328">
        <v>1.9805478088182553</v>
      </c>
      <c r="AU16" s="85">
        <v>199</v>
      </c>
      <c r="AV16" s="328">
        <v>5.3260677561463892</v>
      </c>
      <c r="AW16" s="83" t="s">
        <v>41</v>
      </c>
    </row>
    <row r="17" spans="1:49" s="82" customFormat="1" ht="36.75" customHeight="1">
      <c r="A17" s="83" t="s">
        <v>42</v>
      </c>
      <c r="B17" s="489">
        <v>647735</v>
      </c>
      <c r="C17" s="85">
        <v>6860</v>
      </c>
      <c r="D17" s="328">
        <v>105.90750847182875</v>
      </c>
      <c r="E17" s="231">
        <v>4586</v>
      </c>
      <c r="F17" s="328">
        <v>70.800558870525762</v>
      </c>
      <c r="G17" s="231">
        <v>1421</v>
      </c>
      <c r="H17" s="328">
        <v>21.937983897735958</v>
      </c>
      <c r="I17" s="231">
        <v>853</v>
      </c>
      <c r="J17" s="324">
        <v>13.168965703567045</v>
      </c>
      <c r="K17" s="494">
        <v>8047</v>
      </c>
      <c r="L17" s="328">
        <v>121.16634084275884</v>
      </c>
      <c r="M17" s="354">
        <v>4117</v>
      </c>
      <c r="N17" s="328">
        <v>61.991030849961248</v>
      </c>
      <c r="O17" s="354">
        <v>1729</v>
      </c>
      <c r="P17" s="328">
        <v>26.034124930673546</v>
      </c>
      <c r="Q17" s="354">
        <v>2201</v>
      </c>
      <c r="R17" s="328">
        <v>33.141185062124052</v>
      </c>
      <c r="S17" s="231">
        <v>2288</v>
      </c>
      <c r="T17" s="328">
        <v>34.451172840590559</v>
      </c>
      <c r="U17" s="87">
        <v>1111</v>
      </c>
      <c r="V17" s="328">
        <v>16.728694504325222</v>
      </c>
      <c r="W17" s="354">
        <v>462</v>
      </c>
      <c r="X17" s="328">
        <v>6.9564868235807857</v>
      </c>
      <c r="Y17" s="354">
        <v>715</v>
      </c>
      <c r="Z17" s="328">
        <v>10.765991512684549</v>
      </c>
      <c r="AA17" s="87">
        <v>51</v>
      </c>
      <c r="AB17" s="328">
        <v>0.76792387013554131</v>
      </c>
      <c r="AC17" s="231">
        <v>33</v>
      </c>
      <c r="AD17" s="328">
        <v>0.49689191597005611</v>
      </c>
      <c r="AE17" s="231">
        <v>0</v>
      </c>
      <c r="AF17" s="328">
        <v>0</v>
      </c>
      <c r="AG17" s="231">
        <v>18</v>
      </c>
      <c r="AH17" s="328">
        <v>0.2710319541654852</v>
      </c>
      <c r="AI17" s="84">
        <v>10386</v>
      </c>
      <c r="AJ17" s="321">
        <v>156.38543755348493</v>
      </c>
      <c r="AK17" s="494">
        <v>178</v>
      </c>
      <c r="AL17" s="328">
        <v>2.6802048800809084</v>
      </c>
      <c r="AM17" s="86">
        <v>54</v>
      </c>
      <c r="AN17" s="328">
        <v>0.81309586249645549</v>
      </c>
      <c r="AO17" s="85">
        <v>232</v>
      </c>
      <c r="AP17" s="328">
        <v>3.4933007425773641</v>
      </c>
      <c r="AQ17" s="84">
        <v>696</v>
      </c>
      <c r="AR17" s="324">
        <v>10.745134970319652</v>
      </c>
      <c r="AS17" s="86">
        <v>281</v>
      </c>
      <c r="AT17" s="328">
        <v>4.3381938601434227</v>
      </c>
      <c r="AU17" s="85">
        <v>529</v>
      </c>
      <c r="AV17" s="328">
        <v>8.1669201139354826</v>
      </c>
      <c r="AW17" s="83" t="s">
        <v>42</v>
      </c>
    </row>
    <row r="18" spans="1:49" s="82" customFormat="1" ht="36.75" customHeight="1">
      <c r="A18" s="83" t="s">
        <v>43</v>
      </c>
      <c r="B18" s="489">
        <v>1060302</v>
      </c>
      <c r="C18" s="85">
        <v>14925</v>
      </c>
      <c r="D18" s="328">
        <v>140.76178296372166</v>
      </c>
      <c r="E18" s="231">
        <v>8833</v>
      </c>
      <c r="F18" s="328">
        <v>83.306454198898052</v>
      </c>
      <c r="G18" s="231">
        <v>3756</v>
      </c>
      <c r="H18" s="328">
        <v>35.423869803131559</v>
      </c>
      <c r="I18" s="231">
        <v>2336</v>
      </c>
      <c r="J18" s="324">
        <v>22.031458961692046</v>
      </c>
      <c r="K18" s="494">
        <v>13405</v>
      </c>
      <c r="L18" s="328">
        <v>129.03757828408098</v>
      </c>
      <c r="M18" s="354">
        <v>7715</v>
      </c>
      <c r="N18" s="328">
        <v>74.26519332052851</v>
      </c>
      <c r="O18" s="354">
        <v>3158</v>
      </c>
      <c r="P18" s="328">
        <v>30.399154958681667</v>
      </c>
      <c r="Q18" s="354">
        <v>2532</v>
      </c>
      <c r="R18" s="328">
        <v>24.373230004870798</v>
      </c>
      <c r="S18" s="231">
        <v>4383</v>
      </c>
      <c r="T18" s="328">
        <v>42.191100754877063</v>
      </c>
      <c r="U18" s="87">
        <v>2038</v>
      </c>
      <c r="V18" s="328">
        <v>19.617947373588738</v>
      </c>
      <c r="W18" s="354">
        <v>1282</v>
      </c>
      <c r="X18" s="328">
        <v>12.340632253651012</v>
      </c>
      <c r="Y18" s="354">
        <v>1063</v>
      </c>
      <c r="Z18" s="328">
        <v>10.232521127637305</v>
      </c>
      <c r="AA18" s="87">
        <v>156</v>
      </c>
      <c r="AB18" s="328">
        <v>1.5016681993522294</v>
      </c>
      <c r="AC18" s="231">
        <v>91</v>
      </c>
      <c r="AD18" s="328">
        <v>0.87597311628880048</v>
      </c>
      <c r="AE18" s="231">
        <v>4</v>
      </c>
      <c r="AF18" s="328">
        <v>3.8504312803903318E-2</v>
      </c>
      <c r="AG18" s="231">
        <v>61</v>
      </c>
      <c r="AH18" s="328">
        <v>0.5871907702595256</v>
      </c>
      <c r="AI18" s="84">
        <v>17944</v>
      </c>
      <c r="AJ18" s="321">
        <v>172.73034723831026</v>
      </c>
      <c r="AK18" s="494">
        <v>127</v>
      </c>
      <c r="AL18" s="328">
        <v>1.2225119315239303</v>
      </c>
      <c r="AM18" s="86">
        <v>116</v>
      </c>
      <c r="AN18" s="328">
        <v>1.1166250713131962</v>
      </c>
      <c r="AO18" s="85">
        <v>243</v>
      </c>
      <c r="AP18" s="328">
        <v>2.3391370028371266</v>
      </c>
      <c r="AQ18" s="84">
        <v>1490</v>
      </c>
      <c r="AR18" s="324">
        <v>14.05260010827104</v>
      </c>
      <c r="AS18" s="86">
        <v>278</v>
      </c>
      <c r="AT18" s="328">
        <v>2.6218945168452006</v>
      </c>
      <c r="AU18" s="85">
        <v>723</v>
      </c>
      <c r="AV18" s="328">
        <v>6.8188119988456126</v>
      </c>
      <c r="AW18" s="83" t="s">
        <v>43</v>
      </c>
    </row>
    <row r="19" spans="1:49" s="82" customFormat="1" ht="36.75" customHeight="1">
      <c r="A19" s="83" t="s">
        <v>44</v>
      </c>
      <c r="B19" s="489">
        <v>808552</v>
      </c>
      <c r="C19" s="85">
        <v>8701</v>
      </c>
      <c r="D19" s="328">
        <v>107.61212636911416</v>
      </c>
      <c r="E19" s="231">
        <v>5667</v>
      </c>
      <c r="F19" s="328">
        <v>70.088256537612921</v>
      </c>
      <c r="G19" s="231">
        <v>1581</v>
      </c>
      <c r="H19" s="328">
        <v>19.553473369678141</v>
      </c>
      <c r="I19" s="231">
        <v>1453</v>
      </c>
      <c r="J19" s="324">
        <v>17.97039646182311</v>
      </c>
      <c r="K19" s="494">
        <v>9173</v>
      </c>
      <c r="L19" s="328">
        <v>113.83120023064892</v>
      </c>
      <c r="M19" s="354">
        <v>5078</v>
      </c>
      <c r="N19" s="328">
        <v>63.014808107624027</v>
      </c>
      <c r="O19" s="354">
        <v>2295</v>
      </c>
      <c r="P19" s="328">
        <v>28.479516464552411</v>
      </c>
      <c r="Q19" s="354">
        <v>1800</v>
      </c>
      <c r="R19" s="328">
        <v>22.336875658472479</v>
      </c>
      <c r="S19" s="231">
        <v>2877</v>
      </c>
      <c r="T19" s="328">
        <v>35.701772927458514</v>
      </c>
      <c r="U19" s="87">
        <v>1134</v>
      </c>
      <c r="V19" s="328">
        <v>14.072231664837663</v>
      </c>
      <c r="W19" s="354">
        <v>1186</v>
      </c>
      <c r="X19" s="328">
        <v>14.717519183860201</v>
      </c>
      <c r="Y19" s="354">
        <v>557</v>
      </c>
      <c r="Z19" s="328">
        <v>6.9120220787606499</v>
      </c>
      <c r="AA19" s="87">
        <v>26</v>
      </c>
      <c r="AB19" s="328">
        <v>0.32264375951126911</v>
      </c>
      <c r="AC19" s="231">
        <v>11</v>
      </c>
      <c r="AD19" s="328">
        <v>0.1365031290239985</v>
      </c>
      <c r="AE19" s="231">
        <v>0</v>
      </c>
      <c r="AF19" s="328">
        <v>0</v>
      </c>
      <c r="AG19" s="231">
        <v>15</v>
      </c>
      <c r="AH19" s="328">
        <v>0.18614063048727064</v>
      </c>
      <c r="AI19" s="84">
        <v>12076</v>
      </c>
      <c r="AJ19" s="321">
        <v>149.8556169176187</v>
      </c>
      <c r="AK19" s="494">
        <v>171</v>
      </c>
      <c r="AL19" s="328">
        <v>2.1220031875548857</v>
      </c>
      <c r="AM19" s="86">
        <v>84</v>
      </c>
      <c r="AN19" s="328">
        <v>1.0423875307287158</v>
      </c>
      <c r="AO19" s="85">
        <v>255</v>
      </c>
      <c r="AP19" s="328">
        <v>3.1643907182836011</v>
      </c>
      <c r="AQ19" s="84">
        <v>899</v>
      </c>
      <c r="AR19" s="324">
        <v>11.118641720013059</v>
      </c>
      <c r="AS19" s="86">
        <v>94</v>
      </c>
      <c r="AT19" s="328">
        <v>1.1625721042060375</v>
      </c>
      <c r="AU19" s="85">
        <v>410</v>
      </c>
      <c r="AV19" s="328">
        <v>5.0707932204731421</v>
      </c>
      <c r="AW19" s="83" t="s">
        <v>44</v>
      </c>
    </row>
    <row r="20" spans="1:49" s="82" customFormat="1" ht="36.75" customHeight="1">
      <c r="A20" s="83" t="s">
        <v>45</v>
      </c>
      <c r="B20" s="489">
        <v>687312</v>
      </c>
      <c r="C20" s="85">
        <v>7490</v>
      </c>
      <c r="D20" s="328">
        <v>108.97525432409154</v>
      </c>
      <c r="E20" s="231">
        <v>5218</v>
      </c>
      <c r="F20" s="328">
        <v>75.918942198011962</v>
      </c>
      <c r="G20" s="231">
        <v>1347</v>
      </c>
      <c r="H20" s="328">
        <v>19.598086458551574</v>
      </c>
      <c r="I20" s="231">
        <v>925</v>
      </c>
      <c r="J20" s="324">
        <v>13.458225667527994</v>
      </c>
      <c r="K20" s="494">
        <v>7727</v>
      </c>
      <c r="L20" s="328">
        <v>117.79735561934702</v>
      </c>
      <c r="M20" s="354">
        <v>4629</v>
      </c>
      <c r="N20" s="328">
        <v>70.568650079197283</v>
      </c>
      <c r="O20" s="354">
        <v>1678</v>
      </c>
      <c r="P20" s="328">
        <v>25.580945092437464</v>
      </c>
      <c r="Q20" s="354">
        <v>1420</v>
      </c>
      <c r="R20" s="328">
        <v>21.647760447712276</v>
      </c>
      <c r="S20" s="231">
        <v>2021</v>
      </c>
      <c r="T20" s="328">
        <v>30.809946383680643</v>
      </c>
      <c r="U20" s="87">
        <v>1171</v>
      </c>
      <c r="V20" s="328">
        <v>17.851779918500757</v>
      </c>
      <c r="W20" s="354">
        <v>472</v>
      </c>
      <c r="X20" s="328">
        <v>7.1955936136057712</v>
      </c>
      <c r="Y20" s="354">
        <v>378</v>
      </c>
      <c r="Z20" s="328">
        <v>5.762572851574113</v>
      </c>
      <c r="AA20" s="87">
        <v>31</v>
      </c>
      <c r="AB20" s="328">
        <v>0.47259195343597221</v>
      </c>
      <c r="AC20" s="231">
        <v>15</v>
      </c>
      <c r="AD20" s="328">
        <v>0.22867352585611561</v>
      </c>
      <c r="AE20" s="231">
        <v>0</v>
      </c>
      <c r="AF20" s="328">
        <v>0</v>
      </c>
      <c r="AG20" s="231">
        <v>16</v>
      </c>
      <c r="AH20" s="328">
        <v>0.24391842757985666</v>
      </c>
      <c r="AI20" s="84">
        <v>9779</v>
      </c>
      <c r="AJ20" s="321">
        <v>149.07989395646362</v>
      </c>
      <c r="AK20" s="494">
        <v>85</v>
      </c>
      <c r="AL20" s="328">
        <v>1.2958166465179886</v>
      </c>
      <c r="AM20" s="86">
        <v>19</v>
      </c>
      <c r="AN20" s="328">
        <v>0.28965313275107979</v>
      </c>
      <c r="AO20" s="85">
        <v>104</v>
      </c>
      <c r="AP20" s="328">
        <v>1.5854697792690682</v>
      </c>
      <c r="AQ20" s="84">
        <v>998</v>
      </c>
      <c r="AR20" s="324">
        <v>14.52033428777615</v>
      </c>
      <c r="AS20" s="86">
        <v>132</v>
      </c>
      <c r="AT20" s="328">
        <v>1.9205251763391298</v>
      </c>
      <c r="AU20" s="85">
        <v>806</v>
      </c>
      <c r="AV20" s="328">
        <v>11.72684312219196</v>
      </c>
      <c r="AW20" s="83" t="s">
        <v>45</v>
      </c>
    </row>
    <row r="21" spans="1:49" s="82" customFormat="1" ht="36.75" customHeight="1">
      <c r="A21" s="83" t="s">
        <v>46</v>
      </c>
      <c r="B21" s="489">
        <v>2737160</v>
      </c>
      <c r="C21" s="85">
        <v>23435</v>
      </c>
      <c r="D21" s="328">
        <v>85.61793976238144</v>
      </c>
      <c r="E21" s="231">
        <v>13797</v>
      </c>
      <c r="F21" s="328">
        <v>50.40626050358766</v>
      </c>
      <c r="G21" s="231">
        <v>6806</v>
      </c>
      <c r="H21" s="328">
        <v>24.86518873576992</v>
      </c>
      <c r="I21" s="231">
        <v>2832</v>
      </c>
      <c r="J21" s="324">
        <v>10.346490523023865</v>
      </c>
      <c r="K21" s="494">
        <v>30110</v>
      </c>
      <c r="L21" s="328">
        <v>113.19009871710371</v>
      </c>
      <c r="M21" s="354">
        <v>17257</v>
      </c>
      <c r="N21" s="328">
        <v>64.872850666259012</v>
      </c>
      <c r="O21" s="354">
        <v>6579</v>
      </c>
      <c r="P21" s="328">
        <v>24.731904997005156</v>
      </c>
      <c r="Q21" s="354">
        <v>6274</v>
      </c>
      <c r="R21" s="328">
        <v>23.585343053839544</v>
      </c>
      <c r="S21" s="231">
        <v>8571</v>
      </c>
      <c r="T21" s="328">
        <v>32.22027021269664</v>
      </c>
      <c r="U21" s="87">
        <v>4330</v>
      </c>
      <c r="V21" s="328">
        <v>16.277420373465926</v>
      </c>
      <c r="W21" s="354">
        <v>2041</v>
      </c>
      <c r="X21" s="328">
        <v>7.6725669704951391</v>
      </c>
      <c r="Y21" s="354">
        <v>2200</v>
      </c>
      <c r="Z21" s="328">
        <v>8.2702828687355741</v>
      </c>
      <c r="AA21" s="87">
        <v>173</v>
      </c>
      <c r="AB21" s="328">
        <v>0.65034497104147926</v>
      </c>
      <c r="AC21" s="231">
        <v>48</v>
      </c>
      <c r="AD21" s="328">
        <v>0.18044253531786708</v>
      </c>
      <c r="AE21" s="231">
        <v>6</v>
      </c>
      <c r="AF21" s="328">
        <v>2.2555316914733385E-2</v>
      </c>
      <c r="AG21" s="231">
        <v>119</v>
      </c>
      <c r="AH21" s="328">
        <v>0.44734711880887879</v>
      </c>
      <c r="AI21" s="84">
        <v>38854</v>
      </c>
      <c r="AJ21" s="321">
        <v>146.06071390084182</v>
      </c>
      <c r="AK21" s="494">
        <v>435</v>
      </c>
      <c r="AL21" s="328">
        <v>1.6352604763181704</v>
      </c>
      <c r="AM21" s="86">
        <v>237</v>
      </c>
      <c r="AN21" s="328">
        <v>0.89093501813196863</v>
      </c>
      <c r="AO21" s="85">
        <v>672</v>
      </c>
      <c r="AP21" s="328">
        <v>2.526195494450139</v>
      </c>
      <c r="AQ21" s="84">
        <v>3448</v>
      </c>
      <c r="AR21" s="324">
        <v>12.596998348653349</v>
      </c>
      <c r="AS21" s="86">
        <v>545</v>
      </c>
      <c r="AT21" s="328">
        <v>1.9911148781949175</v>
      </c>
      <c r="AU21" s="85">
        <v>2001</v>
      </c>
      <c r="AV21" s="328">
        <v>7.3104970115009715</v>
      </c>
      <c r="AW21" s="83" t="s">
        <v>46</v>
      </c>
    </row>
    <row r="22" spans="1:49" s="82" customFormat="1" ht="36.75" customHeight="1">
      <c r="A22" s="83" t="s">
        <v>47</v>
      </c>
      <c r="B22" s="489">
        <v>2358673</v>
      </c>
      <c r="C22" s="85">
        <v>37268</v>
      </c>
      <c r="D22" s="328">
        <v>158.00409806700631</v>
      </c>
      <c r="E22" s="231">
        <v>25118</v>
      </c>
      <c r="F22" s="328">
        <v>106.49208262442482</v>
      </c>
      <c r="G22" s="231">
        <v>7052</v>
      </c>
      <c r="H22" s="328">
        <v>29.8981673169617</v>
      </c>
      <c r="I22" s="231">
        <v>5098</v>
      </c>
      <c r="J22" s="324">
        <v>21.613848125619789</v>
      </c>
      <c r="K22" s="494">
        <v>28395</v>
      </c>
      <c r="L22" s="328">
        <v>124.5291144640161</v>
      </c>
      <c r="M22" s="354">
        <v>15493</v>
      </c>
      <c r="N22" s="328">
        <v>67.946102144426902</v>
      </c>
      <c r="O22" s="354">
        <v>6111</v>
      </c>
      <c r="P22" s="328">
        <v>26.800402130290632</v>
      </c>
      <c r="Q22" s="354">
        <v>6791</v>
      </c>
      <c r="R22" s="328">
        <v>29.782610189298587</v>
      </c>
      <c r="S22" s="231">
        <v>8694</v>
      </c>
      <c r="T22" s="328">
        <v>38.128407154434093</v>
      </c>
      <c r="U22" s="87">
        <v>4858</v>
      </c>
      <c r="V22" s="328">
        <v>21.30524522155979</v>
      </c>
      <c r="W22" s="354">
        <v>1490</v>
      </c>
      <c r="X22" s="328">
        <v>6.5345441292968482</v>
      </c>
      <c r="Y22" s="354">
        <v>2346</v>
      </c>
      <c r="Z22" s="328">
        <v>10.288617803577452</v>
      </c>
      <c r="AA22" s="87">
        <v>152</v>
      </c>
      <c r="AB22" s="328">
        <v>0.66661121319001404</v>
      </c>
      <c r="AC22" s="231">
        <v>61</v>
      </c>
      <c r="AD22" s="328">
        <v>0.26752160529336089</v>
      </c>
      <c r="AE22" s="231">
        <v>4</v>
      </c>
      <c r="AF22" s="328">
        <v>1.7542400347105632E-2</v>
      </c>
      <c r="AG22" s="231">
        <v>87</v>
      </c>
      <c r="AH22" s="328">
        <v>0.38154720754954752</v>
      </c>
      <c r="AI22" s="84">
        <v>37241</v>
      </c>
      <c r="AJ22" s="321">
        <v>163.32413283164021</v>
      </c>
      <c r="AK22" s="494">
        <v>257</v>
      </c>
      <c r="AL22" s="328">
        <v>1.1270992223015368</v>
      </c>
      <c r="AM22" s="86">
        <v>234</v>
      </c>
      <c r="AN22" s="328">
        <v>1.0262304203056796</v>
      </c>
      <c r="AO22" s="85">
        <v>491</v>
      </c>
      <c r="AP22" s="328">
        <v>2.1533296426072162</v>
      </c>
      <c r="AQ22" s="84">
        <v>2670</v>
      </c>
      <c r="AR22" s="324">
        <v>11.319924381209265</v>
      </c>
      <c r="AS22" s="86">
        <v>464</v>
      </c>
      <c r="AT22" s="328">
        <v>1.9672078325397375</v>
      </c>
      <c r="AU22" s="85">
        <v>2405</v>
      </c>
      <c r="AV22" s="328">
        <v>10.196411287194113</v>
      </c>
      <c r="AW22" s="83" t="s">
        <v>47</v>
      </c>
    </row>
    <row r="23" spans="1:49" s="82" customFormat="1" ht="36.75" customHeight="1">
      <c r="A23" s="83" t="s">
        <v>48</v>
      </c>
      <c r="B23" s="489">
        <v>6822494</v>
      </c>
      <c r="C23" s="85">
        <v>104835</v>
      </c>
      <c r="D23" s="328">
        <v>153.66081670427266</v>
      </c>
      <c r="E23" s="231">
        <v>69822</v>
      </c>
      <c r="F23" s="328">
        <v>102.34087417299304</v>
      </c>
      <c r="G23" s="231">
        <v>20414</v>
      </c>
      <c r="H23" s="328">
        <v>29.921609311785399</v>
      </c>
      <c r="I23" s="231">
        <v>14599</v>
      </c>
      <c r="J23" s="324">
        <v>21.398333219494219</v>
      </c>
      <c r="K23" s="494">
        <v>119342</v>
      </c>
      <c r="L23" s="328">
        <v>182.54849892551502</v>
      </c>
      <c r="M23" s="354">
        <v>63106</v>
      </c>
      <c r="N23" s="328">
        <v>96.52851111254671</v>
      </c>
      <c r="O23" s="354">
        <v>26077</v>
      </c>
      <c r="P23" s="328">
        <v>39.888029415299343</v>
      </c>
      <c r="Q23" s="354">
        <v>30159</v>
      </c>
      <c r="R23" s="328">
        <v>46.131958397668946</v>
      </c>
      <c r="S23" s="231">
        <v>17185</v>
      </c>
      <c r="T23" s="328">
        <v>26.286604498290423</v>
      </c>
      <c r="U23" s="87">
        <v>8100</v>
      </c>
      <c r="V23" s="328">
        <v>12.389961968935259</v>
      </c>
      <c r="W23" s="354">
        <v>2468</v>
      </c>
      <c r="X23" s="328">
        <v>3.7751143381891628</v>
      </c>
      <c r="Y23" s="354">
        <v>6617</v>
      </c>
      <c r="Z23" s="328">
        <v>10.121528191166</v>
      </c>
      <c r="AA23" s="87">
        <v>453</v>
      </c>
      <c r="AB23" s="328">
        <v>0.69292009529971255</v>
      </c>
      <c r="AC23" s="231">
        <v>94</v>
      </c>
      <c r="AD23" s="328">
        <v>0.14378474383702644</v>
      </c>
      <c r="AE23" s="231">
        <v>12</v>
      </c>
      <c r="AF23" s="328">
        <v>1.8355499213237418E-2</v>
      </c>
      <c r="AG23" s="231">
        <v>347</v>
      </c>
      <c r="AH23" s="328">
        <v>0.53077985224944868</v>
      </c>
      <c r="AI23" s="84">
        <v>136980</v>
      </c>
      <c r="AJ23" s="321">
        <v>209.52802351910515</v>
      </c>
      <c r="AK23" s="494">
        <v>1299</v>
      </c>
      <c r="AL23" s="328">
        <v>1.9869827898329504</v>
      </c>
      <c r="AM23" s="86">
        <v>519</v>
      </c>
      <c r="AN23" s="328">
        <v>0.79387534097251833</v>
      </c>
      <c r="AO23" s="85">
        <v>1818</v>
      </c>
      <c r="AP23" s="328">
        <v>2.7808581308054685</v>
      </c>
      <c r="AQ23" s="84">
        <v>8612</v>
      </c>
      <c r="AR23" s="324">
        <v>12.622949906588412</v>
      </c>
      <c r="AS23" s="86">
        <v>1437</v>
      </c>
      <c r="AT23" s="328">
        <v>2.1062678838559621</v>
      </c>
      <c r="AU23" s="85">
        <v>6739</v>
      </c>
      <c r="AV23" s="328">
        <v>9.8776195332674526</v>
      </c>
      <c r="AW23" s="83" t="s">
        <v>48</v>
      </c>
    </row>
    <row r="24" spans="1:49" s="82" customFormat="1" ht="36.75" customHeight="1">
      <c r="A24" s="83" t="s">
        <v>49</v>
      </c>
      <c r="B24" s="489">
        <v>3791952</v>
      </c>
      <c r="C24" s="85">
        <v>50595</v>
      </c>
      <c r="D24" s="328">
        <v>133.42732186483374</v>
      </c>
      <c r="E24" s="231">
        <v>32325</v>
      </c>
      <c r="F24" s="328">
        <v>85.246332232053575</v>
      </c>
      <c r="G24" s="231">
        <v>9812</v>
      </c>
      <c r="H24" s="328">
        <v>25.875854968628293</v>
      </c>
      <c r="I24" s="231">
        <v>8458</v>
      </c>
      <c r="J24" s="324">
        <v>22.305134664151868</v>
      </c>
      <c r="K24" s="494">
        <v>51425</v>
      </c>
      <c r="L24" s="328">
        <v>139.39191603686942</v>
      </c>
      <c r="M24" s="354">
        <v>26946</v>
      </c>
      <c r="N24" s="328">
        <v>73.039466592697778</v>
      </c>
      <c r="O24" s="354">
        <v>12507</v>
      </c>
      <c r="P24" s="328">
        <v>33.90130663827177</v>
      </c>
      <c r="Q24" s="354">
        <v>11972</v>
      </c>
      <c r="R24" s="328">
        <v>32.451142805899863</v>
      </c>
      <c r="S24" s="231">
        <v>12212</v>
      </c>
      <c r="T24" s="328">
        <v>33.1016835905153</v>
      </c>
      <c r="U24" s="87">
        <v>6180</v>
      </c>
      <c r="V24" s="328">
        <v>16.751425203847408</v>
      </c>
      <c r="W24" s="354">
        <v>2894</v>
      </c>
      <c r="X24" s="328">
        <v>7.844437627821101</v>
      </c>
      <c r="Y24" s="354">
        <v>3138</v>
      </c>
      <c r="Z24" s="328">
        <v>8.5058207588467916</v>
      </c>
      <c r="AA24" s="87">
        <v>233</v>
      </c>
      <c r="AB24" s="328">
        <v>0.63156667839748326</v>
      </c>
      <c r="AC24" s="231">
        <v>94</v>
      </c>
      <c r="AD24" s="328">
        <v>0.25479514064104469</v>
      </c>
      <c r="AE24" s="231">
        <v>10</v>
      </c>
      <c r="AF24" s="328">
        <v>2.7105866025643053E-2</v>
      </c>
      <c r="AG24" s="231">
        <v>129</v>
      </c>
      <c r="AH24" s="328">
        <v>0.34966567173079544</v>
      </c>
      <c r="AI24" s="84">
        <v>63870</v>
      </c>
      <c r="AJ24" s="321">
        <v>173.12516630578219</v>
      </c>
      <c r="AK24" s="494">
        <v>1290</v>
      </c>
      <c r="AL24" s="328">
        <v>3.4966567173079541</v>
      </c>
      <c r="AM24" s="86">
        <v>552</v>
      </c>
      <c r="AN24" s="328">
        <v>1.4962438046154967</v>
      </c>
      <c r="AO24" s="85">
        <v>1842</v>
      </c>
      <c r="AP24" s="328">
        <v>4.9929005219234508</v>
      </c>
      <c r="AQ24" s="84">
        <v>4442</v>
      </c>
      <c r="AR24" s="324">
        <v>11.714283303164175</v>
      </c>
      <c r="AS24" s="86">
        <v>1022</v>
      </c>
      <c r="AT24" s="328">
        <v>2.6951817955501545</v>
      </c>
      <c r="AU24" s="85">
        <v>2093</v>
      </c>
      <c r="AV24" s="328">
        <v>5.5195846360924392</v>
      </c>
      <c r="AW24" s="83" t="s">
        <v>49</v>
      </c>
    </row>
    <row r="25" spans="1:49" s="82" customFormat="1" ht="36.75" customHeight="1">
      <c r="A25" s="83" t="s">
        <v>50</v>
      </c>
      <c r="B25" s="489">
        <v>824124</v>
      </c>
      <c r="C25" s="85">
        <v>3935</v>
      </c>
      <c r="D25" s="328">
        <v>47.747669040095907</v>
      </c>
      <c r="E25" s="231">
        <v>2682</v>
      </c>
      <c r="F25" s="328">
        <v>32.543646344482141</v>
      </c>
      <c r="G25" s="231">
        <v>835</v>
      </c>
      <c r="H25" s="328">
        <v>10.131970431634075</v>
      </c>
      <c r="I25" s="231">
        <v>418</v>
      </c>
      <c r="J25" s="324">
        <v>5.0720522639796926</v>
      </c>
      <c r="K25" s="494">
        <v>6653</v>
      </c>
      <c r="L25" s="328">
        <v>75.925242603955454</v>
      </c>
      <c r="M25" s="354">
        <v>3730</v>
      </c>
      <c r="N25" s="328">
        <v>42.567436481700561</v>
      </c>
      <c r="O25" s="354">
        <v>1383</v>
      </c>
      <c r="P25" s="328">
        <v>15.783046824180129</v>
      </c>
      <c r="Q25" s="354">
        <v>1540</v>
      </c>
      <c r="R25" s="328">
        <v>17.574759298074763</v>
      </c>
      <c r="S25" s="231">
        <v>1422</v>
      </c>
      <c r="T25" s="328">
        <v>16.228121897313191</v>
      </c>
      <c r="U25" s="87">
        <v>606</v>
      </c>
      <c r="V25" s="328">
        <v>6.9157819056060426</v>
      </c>
      <c r="W25" s="354">
        <v>243</v>
      </c>
      <c r="X25" s="328">
        <v>2.773160071059849</v>
      </c>
      <c r="Y25" s="354">
        <v>573</v>
      </c>
      <c r="Z25" s="328">
        <v>6.5391799206472978</v>
      </c>
      <c r="AA25" s="87">
        <v>12</v>
      </c>
      <c r="AB25" s="328">
        <v>0.13694617634863451</v>
      </c>
      <c r="AC25" s="231">
        <v>1</v>
      </c>
      <c r="AD25" s="328">
        <v>1.141218136238621E-2</v>
      </c>
      <c r="AE25" s="231">
        <v>0</v>
      </c>
      <c r="AF25" s="328">
        <v>0</v>
      </c>
      <c r="AG25" s="231">
        <v>11</v>
      </c>
      <c r="AH25" s="328">
        <v>0.12553399498624832</v>
      </c>
      <c r="AI25" s="84">
        <v>8087</v>
      </c>
      <c r="AJ25" s="321">
        <v>92.290310677617285</v>
      </c>
      <c r="AK25" s="494">
        <v>50</v>
      </c>
      <c r="AL25" s="328">
        <v>0.57060906811931056</v>
      </c>
      <c r="AM25" s="86">
        <v>57</v>
      </c>
      <c r="AN25" s="328">
        <v>0.65049433765601394</v>
      </c>
      <c r="AO25" s="85">
        <v>107</v>
      </c>
      <c r="AP25" s="328">
        <v>1.2211034057753243</v>
      </c>
      <c r="AQ25" s="84">
        <v>597</v>
      </c>
      <c r="AR25" s="324">
        <v>7.2440555062102305</v>
      </c>
      <c r="AS25" s="86">
        <v>125</v>
      </c>
      <c r="AT25" s="328">
        <v>1.5167620406637836</v>
      </c>
      <c r="AU25" s="85">
        <v>997</v>
      </c>
      <c r="AV25" s="328">
        <v>12.097694036334339</v>
      </c>
      <c r="AW25" s="83" t="s">
        <v>50</v>
      </c>
    </row>
    <row r="26" spans="1:49" s="82" customFormat="1" ht="36.75" customHeight="1">
      <c r="A26" s="83" t="s">
        <v>51</v>
      </c>
      <c r="B26" s="489">
        <v>382969</v>
      </c>
      <c r="C26" s="85">
        <v>2082</v>
      </c>
      <c r="D26" s="328">
        <v>54.364713593006222</v>
      </c>
      <c r="E26" s="231">
        <v>1450</v>
      </c>
      <c r="F26" s="328">
        <v>37.862072387060046</v>
      </c>
      <c r="G26" s="231">
        <v>349</v>
      </c>
      <c r="H26" s="328">
        <v>9.1130091469544539</v>
      </c>
      <c r="I26" s="231">
        <v>283</v>
      </c>
      <c r="J26" s="324">
        <v>7.3896320589917197</v>
      </c>
      <c r="K26" s="494">
        <v>3591</v>
      </c>
      <c r="L26" s="328">
        <v>89.648670082408856</v>
      </c>
      <c r="M26" s="354">
        <v>2272</v>
      </c>
      <c r="N26" s="328">
        <v>56.72007196525562</v>
      </c>
      <c r="O26" s="354">
        <v>522</v>
      </c>
      <c r="P26" s="328">
        <v>13.031636252580736</v>
      </c>
      <c r="Q26" s="354">
        <v>797</v>
      </c>
      <c r="R26" s="328">
        <v>19.896961864572503</v>
      </c>
      <c r="S26" s="231">
        <v>499</v>
      </c>
      <c r="T26" s="328">
        <v>12.457445383214152</v>
      </c>
      <c r="U26" s="87">
        <v>242</v>
      </c>
      <c r="V26" s="328">
        <v>6.0414865385527543</v>
      </c>
      <c r="W26" s="354">
        <v>111</v>
      </c>
      <c r="X26" s="328">
        <v>2.7710950652039497</v>
      </c>
      <c r="Y26" s="354">
        <v>146</v>
      </c>
      <c r="Z26" s="328">
        <v>3.644863779457447</v>
      </c>
      <c r="AA26" s="87">
        <v>28</v>
      </c>
      <c r="AB26" s="328">
        <v>0.69901497140279811</v>
      </c>
      <c r="AC26" s="231">
        <v>3</v>
      </c>
      <c r="AD26" s="328">
        <v>7.4894461221728367E-2</v>
      </c>
      <c r="AE26" s="231">
        <v>1</v>
      </c>
      <c r="AF26" s="328">
        <v>2.496482040724279E-2</v>
      </c>
      <c r="AG26" s="231">
        <v>24</v>
      </c>
      <c r="AH26" s="328">
        <v>0.59915568977382694</v>
      </c>
      <c r="AI26" s="84">
        <v>4118</v>
      </c>
      <c r="AJ26" s="321">
        <v>102.80513043702581</v>
      </c>
      <c r="AK26" s="494">
        <v>61</v>
      </c>
      <c r="AL26" s="328">
        <v>1.5228540448418102</v>
      </c>
      <c r="AM26" s="86">
        <v>40</v>
      </c>
      <c r="AN26" s="328">
        <v>0.99859281628971153</v>
      </c>
      <c r="AO26" s="85">
        <v>101</v>
      </c>
      <c r="AP26" s="328">
        <v>2.5214468611315217</v>
      </c>
      <c r="AQ26" s="84">
        <v>404</v>
      </c>
      <c r="AR26" s="324">
        <v>10.549156720256732</v>
      </c>
      <c r="AS26" s="86">
        <v>34</v>
      </c>
      <c r="AT26" s="328">
        <v>0.88780031804140813</v>
      </c>
      <c r="AU26" s="85">
        <v>780</v>
      </c>
      <c r="AV26" s="328">
        <v>20.367183766832301</v>
      </c>
      <c r="AW26" s="83" t="s">
        <v>51</v>
      </c>
    </row>
    <row r="27" spans="1:49" s="82" customFormat="1" ht="36.75" customHeight="1">
      <c r="A27" s="83" t="s">
        <v>52</v>
      </c>
      <c r="B27" s="489">
        <v>433994</v>
      </c>
      <c r="C27" s="85">
        <v>3075</v>
      </c>
      <c r="D27" s="328">
        <v>70.853514103881622</v>
      </c>
      <c r="E27" s="231">
        <v>2212</v>
      </c>
      <c r="F27" s="328">
        <v>50.968446568385737</v>
      </c>
      <c r="G27" s="231">
        <v>479</v>
      </c>
      <c r="H27" s="328">
        <v>11.037018944962371</v>
      </c>
      <c r="I27" s="231">
        <v>384</v>
      </c>
      <c r="J27" s="324">
        <v>8.8480485905335104</v>
      </c>
      <c r="K27" s="494">
        <v>3896</v>
      </c>
      <c r="L27" s="328">
        <v>86.654290306700432</v>
      </c>
      <c r="M27" s="354">
        <v>2416</v>
      </c>
      <c r="N27" s="328">
        <v>53.736336083415871</v>
      </c>
      <c r="O27" s="354">
        <v>680</v>
      </c>
      <c r="P27" s="328">
        <v>15.124465453941554</v>
      </c>
      <c r="Q27" s="354">
        <v>800</v>
      </c>
      <c r="R27" s="328">
        <v>17.793488769343003</v>
      </c>
      <c r="S27" s="231">
        <v>799</v>
      </c>
      <c r="T27" s="328">
        <v>17.771246908381325</v>
      </c>
      <c r="U27" s="87">
        <v>435</v>
      </c>
      <c r="V27" s="328">
        <v>9.6752095183302576</v>
      </c>
      <c r="W27" s="354">
        <v>149</v>
      </c>
      <c r="X27" s="328">
        <v>3.3140372832901344</v>
      </c>
      <c r="Y27" s="354">
        <v>215</v>
      </c>
      <c r="Z27" s="328">
        <v>4.7820001067609326</v>
      </c>
      <c r="AA27" s="87">
        <v>17</v>
      </c>
      <c r="AB27" s="328">
        <v>0.37811163634853884</v>
      </c>
      <c r="AC27" s="231">
        <v>2</v>
      </c>
      <c r="AD27" s="328">
        <v>4.4483721923357505E-2</v>
      </c>
      <c r="AE27" s="231">
        <v>0</v>
      </c>
      <c r="AF27" s="328">
        <v>0</v>
      </c>
      <c r="AG27" s="231">
        <v>15</v>
      </c>
      <c r="AH27" s="328">
        <v>0.33362791442518136</v>
      </c>
      <c r="AI27" s="84">
        <v>4712</v>
      </c>
      <c r="AJ27" s="321">
        <v>104.8036488514303</v>
      </c>
      <c r="AK27" s="494">
        <v>148</v>
      </c>
      <c r="AL27" s="328">
        <v>3.2917954223284558</v>
      </c>
      <c r="AM27" s="86">
        <v>33</v>
      </c>
      <c r="AN27" s="328">
        <v>0.73398141173539888</v>
      </c>
      <c r="AO27" s="85">
        <v>181</v>
      </c>
      <c r="AP27" s="328">
        <v>4.0257768340638549</v>
      </c>
      <c r="AQ27" s="84">
        <v>566</v>
      </c>
      <c r="AR27" s="324">
        <v>13.041654953755121</v>
      </c>
      <c r="AS27" s="86">
        <v>39</v>
      </c>
      <c r="AT27" s="328">
        <v>0.89862993497605959</v>
      </c>
      <c r="AU27" s="85">
        <v>737</v>
      </c>
      <c r="AV27" s="328">
        <v>16.981801591727073</v>
      </c>
      <c r="AW27" s="83" t="s">
        <v>52</v>
      </c>
    </row>
    <row r="28" spans="1:49" s="82" customFormat="1" ht="36.75" customHeight="1">
      <c r="A28" s="83" t="s">
        <v>53</v>
      </c>
      <c r="B28" s="489">
        <v>303092</v>
      </c>
      <c r="C28" s="85">
        <v>2792</v>
      </c>
      <c r="D28" s="328">
        <v>92.117244928932465</v>
      </c>
      <c r="E28" s="231">
        <v>2001</v>
      </c>
      <c r="F28" s="328">
        <v>66.019558417906111</v>
      </c>
      <c r="G28" s="231">
        <v>479</v>
      </c>
      <c r="H28" s="328">
        <v>15.803782349913558</v>
      </c>
      <c r="I28" s="231">
        <v>312</v>
      </c>
      <c r="J28" s="324">
        <v>10.293904161112797</v>
      </c>
      <c r="K28" s="494">
        <v>2727</v>
      </c>
      <c r="L28" s="328">
        <v>85.985092133641089</v>
      </c>
      <c r="M28" s="354">
        <v>1661</v>
      </c>
      <c r="N28" s="328">
        <v>52.373024581583358</v>
      </c>
      <c r="O28" s="354">
        <v>466</v>
      </c>
      <c r="P28" s="328">
        <v>14.693455421443616</v>
      </c>
      <c r="Q28" s="354">
        <v>600</v>
      </c>
      <c r="R28" s="328">
        <v>18.918612130614097</v>
      </c>
      <c r="S28" s="231">
        <v>954</v>
      </c>
      <c r="T28" s="328">
        <v>30.080593287676415</v>
      </c>
      <c r="U28" s="87">
        <v>557</v>
      </c>
      <c r="V28" s="328">
        <v>17.56277826125342</v>
      </c>
      <c r="W28" s="354">
        <v>215</v>
      </c>
      <c r="X28" s="328">
        <v>6.7791693468033856</v>
      </c>
      <c r="Y28" s="354">
        <v>182</v>
      </c>
      <c r="Z28" s="328">
        <v>5.7386456796196095</v>
      </c>
      <c r="AA28" s="87">
        <v>16</v>
      </c>
      <c r="AB28" s="328">
        <v>0.50449632348304263</v>
      </c>
      <c r="AC28" s="231">
        <v>8</v>
      </c>
      <c r="AD28" s="328">
        <v>0.25224816174152132</v>
      </c>
      <c r="AE28" s="231">
        <v>0</v>
      </c>
      <c r="AF28" s="328">
        <v>0</v>
      </c>
      <c r="AG28" s="231">
        <v>8</v>
      </c>
      <c r="AH28" s="328">
        <v>0.25224816174152132</v>
      </c>
      <c r="AI28" s="84">
        <v>3697</v>
      </c>
      <c r="AJ28" s="321">
        <v>116.57018174480054</v>
      </c>
      <c r="AK28" s="494">
        <v>76</v>
      </c>
      <c r="AL28" s="328">
        <v>2.3963575365444525</v>
      </c>
      <c r="AM28" s="86">
        <v>41</v>
      </c>
      <c r="AN28" s="328">
        <v>1.2927718289252967</v>
      </c>
      <c r="AO28" s="85">
        <v>117</v>
      </c>
      <c r="AP28" s="328">
        <v>3.689129365469749</v>
      </c>
      <c r="AQ28" s="84">
        <v>303</v>
      </c>
      <c r="AR28" s="324">
        <v>9.9969646180037746</v>
      </c>
      <c r="AS28" s="86">
        <v>71</v>
      </c>
      <c r="AT28" s="328">
        <v>2.3425230623045148</v>
      </c>
      <c r="AU28" s="85">
        <v>195</v>
      </c>
      <c r="AV28" s="328">
        <v>6.4336901006954985</v>
      </c>
      <c r="AW28" s="83" t="s">
        <v>53</v>
      </c>
    </row>
    <row r="29" spans="1:49" s="82" customFormat="1" ht="36.75" customHeight="1">
      <c r="A29" s="83" t="s">
        <v>54</v>
      </c>
      <c r="B29" s="489">
        <v>317232</v>
      </c>
      <c r="C29" s="85">
        <v>3645</v>
      </c>
      <c r="D29" s="328">
        <v>114.90013617793917</v>
      </c>
      <c r="E29" s="231">
        <v>2224</v>
      </c>
      <c r="F29" s="328">
        <v>70.106420537650678</v>
      </c>
      <c r="G29" s="231">
        <v>885</v>
      </c>
      <c r="H29" s="328">
        <v>27.897563927977004</v>
      </c>
      <c r="I29" s="231">
        <v>536</v>
      </c>
      <c r="J29" s="324">
        <v>16.896151712311497</v>
      </c>
      <c r="K29" s="494">
        <v>3066</v>
      </c>
      <c r="L29" s="328">
        <v>98.109174455775644</v>
      </c>
      <c r="M29" s="354">
        <v>1763</v>
      </c>
      <c r="N29" s="328">
        <v>56.414375265992327</v>
      </c>
      <c r="O29" s="354">
        <v>656</v>
      </c>
      <c r="P29" s="328">
        <v>20.991395447811097</v>
      </c>
      <c r="Q29" s="354">
        <v>647</v>
      </c>
      <c r="R29" s="328">
        <v>20.703403741972227</v>
      </c>
      <c r="S29" s="231">
        <v>1034</v>
      </c>
      <c r="T29" s="328">
        <v>33.087047093043715</v>
      </c>
      <c r="U29" s="87">
        <v>454</v>
      </c>
      <c r="V29" s="328">
        <v>14.527581605649756</v>
      </c>
      <c r="W29" s="354">
        <v>289</v>
      </c>
      <c r="X29" s="328">
        <v>9.2477336652704398</v>
      </c>
      <c r="Y29" s="354">
        <v>291</v>
      </c>
      <c r="Z29" s="328">
        <v>9.3117318221235212</v>
      </c>
      <c r="AA29" s="87">
        <v>17</v>
      </c>
      <c r="AB29" s="328">
        <v>0.54398433325120232</v>
      </c>
      <c r="AC29" s="231">
        <v>9</v>
      </c>
      <c r="AD29" s="328">
        <v>0.28799170583887179</v>
      </c>
      <c r="AE29" s="231">
        <v>2</v>
      </c>
      <c r="AF29" s="328">
        <v>6.3998156853082619E-2</v>
      </c>
      <c r="AG29" s="231">
        <v>6</v>
      </c>
      <c r="AH29" s="328">
        <v>0.19199447055924784</v>
      </c>
      <c r="AI29" s="84">
        <v>4117</v>
      </c>
      <c r="AJ29" s="321">
        <v>131.74020588207057</v>
      </c>
      <c r="AK29" s="494">
        <v>71</v>
      </c>
      <c r="AL29" s="328">
        <v>2.2719345682844332</v>
      </c>
      <c r="AM29" s="86">
        <v>52</v>
      </c>
      <c r="AN29" s="328">
        <v>1.6639520781801482</v>
      </c>
      <c r="AO29" s="85">
        <v>123</v>
      </c>
      <c r="AP29" s="328">
        <v>3.935886646464581</v>
      </c>
      <c r="AQ29" s="84">
        <v>262</v>
      </c>
      <c r="AR29" s="324">
        <v>8.258939829525394</v>
      </c>
      <c r="AS29" s="86">
        <v>84</v>
      </c>
      <c r="AT29" s="328">
        <v>2.6479043728249358</v>
      </c>
      <c r="AU29" s="85">
        <v>272</v>
      </c>
      <c r="AV29" s="328">
        <v>8.5741665405759822</v>
      </c>
      <c r="AW29" s="83" t="s">
        <v>54</v>
      </c>
    </row>
    <row r="30" spans="1:49" s="82" customFormat="1" ht="36.75" customHeight="1">
      <c r="A30" s="83" t="s">
        <v>55</v>
      </c>
      <c r="B30" s="489">
        <v>702239</v>
      </c>
      <c r="C30" s="85">
        <v>7323</v>
      </c>
      <c r="D30" s="328">
        <v>104.28073633050856</v>
      </c>
      <c r="E30" s="231">
        <v>4822</v>
      </c>
      <c r="F30" s="328">
        <v>68.666080921167861</v>
      </c>
      <c r="G30" s="231">
        <v>1612</v>
      </c>
      <c r="H30" s="328">
        <v>22.955147748843345</v>
      </c>
      <c r="I30" s="231">
        <v>889</v>
      </c>
      <c r="J30" s="324">
        <v>12.659507660497352</v>
      </c>
      <c r="K30" s="494">
        <v>7275</v>
      </c>
      <c r="L30" s="328">
        <v>99.992348809965037</v>
      </c>
      <c r="M30" s="354">
        <v>4081</v>
      </c>
      <c r="N30" s="328">
        <v>56.091927902882112</v>
      </c>
      <c r="O30" s="354">
        <v>2011</v>
      </c>
      <c r="P30" s="328">
        <v>27.640496695098239</v>
      </c>
      <c r="Q30" s="354">
        <v>1183</v>
      </c>
      <c r="R30" s="328">
        <v>16.259924211984696</v>
      </c>
      <c r="S30" s="231">
        <v>3666</v>
      </c>
      <c r="T30" s="328">
        <v>50.387897008567954</v>
      </c>
      <c r="U30" s="87">
        <v>1272</v>
      </c>
      <c r="V30" s="328">
        <v>17.483198307391827</v>
      </c>
      <c r="W30" s="354">
        <v>1529</v>
      </c>
      <c r="X30" s="328">
        <v>21.015574066039388</v>
      </c>
      <c r="Y30" s="354">
        <v>865</v>
      </c>
      <c r="Z30" s="328">
        <v>11.889124635136737</v>
      </c>
      <c r="AA30" s="87">
        <v>23</v>
      </c>
      <c r="AB30" s="328">
        <v>0.31612701341982075</v>
      </c>
      <c r="AC30" s="231">
        <v>11</v>
      </c>
      <c r="AD30" s="328">
        <v>0.15119118033121862</v>
      </c>
      <c r="AE30" s="231">
        <v>0</v>
      </c>
      <c r="AF30" s="328">
        <v>0</v>
      </c>
      <c r="AG30" s="231">
        <v>12</v>
      </c>
      <c r="AH30" s="328">
        <v>0.16493583308860216</v>
      </c>
      <c r="AI30" s="84">
        <v>10964</v>
      </c>
      <c r="AJ30" s="321">
        <v>150.69637283195283</v>
      </c>
      <c r="AK30" s="494">
        <v>63</v>
      </c>
      <c r="AL30" s="328">
        <v>0.86591312371516116</v>
      </c>
      <c r="AM30" s="86">
        <v>73</v>
      </c>
      <c r="AN30" s="328">
        <v>1.0033596512889964</v>
      </c>
      <c r="AO30" s="85">
        <v>136</v>
      </c>
      <c r="AP30" s="328">
        <v>1.8692727750041576</v>
      </c>
      <c r="AQ30" s="84">
        <v>726</v>
      </c>
      <c r="AR30" s="324">
        <v>10.338360586637883</v>
      </c>
      <c r="AS30" s="86">
        <v>197</v>
      </c>
      <c r="AT30" s="328">
        <v>2.8053127211675797</v>
      </c>
      <c r="AU30" s="85">
        <v>616</v>
      </c>
      <c r="AV30" s="328">
        <v>8.7719423159351742</v>
      </c>
      <c r="AW30" s="83" t="s">
        <v>55</v>
      </c>
    </row>
    <row r="31" spans="1:49" s="82" customFormat="1" ht="36.75" customHeight="1">
      <c r="A31" s="83" t="s">
        <v>56</v>
      </c>
      <c r="B31" s="489">
        <v>651830</v>
      </c>
      <c r="C31" s="85">
        <v>5279</v>
      </c>
      <c r="D31" s="328">
        <v>80.987374008560508</v>
      </c>
      <c r="E31" s="231">
        <v>3476</v>
      </c>
      <c r="F31" s="328">
        <v>53.326787659359034</v>
      </c>
      <c r="G31" s="231">
        <v>1006</v>
      </c>
      <c r="H31" s="328">
        <v>15.433471917524507</v>
      </c>
      <c r="I31" s="231">
        <v>797</v>
      </c>
      <c r="J31" s="324">
        <v>12.22711443167697</v>
      </c>
      <c r="K31" s="494">
        <v>7858</v>
      </c>
      <c r="L31" s="328">
        <v>119.11366578445548</v>
      </c>
      <c r="M31" s="354">
        <v>4278</v>
      </c>
      <c r="N31" s="328">
        <v>64.847068239488493</v>
      </c>
      <c r="O31" s="354">
        <v>1615</v>
      </c>
      <c r="P31" s="328">
        <v>24.480601965117792</v>
      </c>
      <c r="Q31" s="354">
        <v>1965</v>
      </c>
      <c r="R31" s="328">
        <v>29.785995579849203</v>
      </c>
      <c r="S31" s="231">
        <v>1808</v>
      </c>
      <c r="T31" s="328">
        <v>27.406147586955399</v>
      </c>
      <c r="U31" s="87">
        <v>645</v>
      </c>
      <c r="V31" s="328">
        <v>9.7770825185764547</v>
      </c>
      <c r="W31" s="354">
        <v>528</v>
      </c>
      <c r="X31" s="328">
        <v>8.0035652245090976</v>
      </c>
      <c r="Y31" s="354">
        <v>635</v>
      </c>
      <c r="Z31" s="328">
        <v>9.6254998438698429</v>
      </c>
      <c r="AA31" s="87">
        <v>31</v>
      </c>
      <c r="AB31" s="328">
        <v>0.46990629159049629</v>
      </c>
      <c r="AC31" s="231">
        <v>14</v>
      </c>
      <c r="AD31" s="328">
        <v>0.21221574458925638</v>
      </c>
      <c r="AE31" s="231">
        <v>4</v>
      </c>
      <c r="AF31" s="328">
        <v>6.0633069882644684E-2</v>
      </c>
      <c r="AG31" s="231">
        <v>13</v>
      </c>
      <c r="AH31" s="328">
        <v>0.19705747711859523</v>
      </c>
      <c r="AI31" s="84">
        <v>9697</v>
      </c>
      <c r="AJ31" s="321">
        <v>146.98971966300138</v>
      </c>
      <c r="AK31" s="494">
        <v>66</v>
      </c>
      <c r="AL31" s="328">
        <v>1.0004456530636372</v>
      </c>
      <c r="AM31" s="86">
        <v>48</v>
      </c>
      <c r="AN31" s="328">
        <v>0.72759683859173618</v>
      </c>
      <c r="AO31" s="85">
        <v>114</v>
      </c>
      <c r="AP31" s="328">
        <v>1.7280424916553736</v>
      </c>
      <c r="AQ31" s="84">
        <v>690</v>
      </c>
      <c r="AR31" s="324">
        <v>10.585582130310049</v>
      </c>
      <c r="AS31" s="86">
        <v>183</v>
      </c>
      <c r="AT31" s="328">
        <v>2.8074804780387526</v>
      </c>
      <c r="AU31" s="85">
        <v>286</v>
      </c>
      <c r="AV31" s="328">
        <v>4.3876470858966297</v>
      </c>
      <c r="AW31" s="83" t="s">
        <v>56</v>
      </c>
    </row>
    <row r="32" spans="1:49" s="82" customFormat="1" ht="36.75" customHeight="1">
      <c r="A32" s="83" t="s">
        <v>57</v>
      </c>
      <c r="B32" s="489">
        <v>1258682</v>
      </c>
      <c r="C32" s="85">
        <v>13863</v>
      </c>
      <c r="D32" s="328">
        <v>110.13901843356781</v>
      </c>
      <c r="E32" s="231">
        <v>9511</v>
      </c>
      <c r="F32" s="328">
        <v>75.563168457163925</v>
      </c>
      <c r="G32" s="231">
        <v>2448</v>
      </c>
      <c r="H32" s="328">
        <v>19.448915611727188</v>
      </c>
      <c r="I32" s="231">
        <v>1904</v>
      </c>
      <c r="J32" s="324">
        <v>15.126934364676702</v>
      </c>
      <c r="K32" s="494">
        <v>14805</v>
      </c>
      <c r="L32" s="328">
        <v>121.90901028767671</v>
      </c>
      <c r="M32" s="354">
        <v>9128</v>
      </c>
      <c r="N32" s="328">
        <v>75.1628129622366</v>
      </c>
      <c r="O32" s="354">
        <v>3127</v>
      </c>
      <c r="P32" s="328">
        <v>25.7486980864279</v>
      </c>
      <c r="Q32" s="354">
        <v>2550</v>
      </c>
      <c r="R32" s="328">
        <v>20.9974992390122</v>
      </c>
      <c r="S32" s="231">
        <v>3723</v>
      </c>
      <c r="T32" s="328">
        <v>30.656348888957812</v>
      </c>
      <c r="U32" s="87">
        <v>2074</v>
      </c>
      <c r="V32" s="328">
        <v>17.07796604772992</v>
      </c>
      <c r="W32" s="354">
        <v>666</v>
      </c>
      <c r="X32" s="328">
        <v>5.4840527424243621</v>
      </c>
      <c r="Y32" s="354">
        <v>983</v>
      </c>
      <c r="Z32" s="328">
        <v>8.0943300988035247</v>
      </c>
      <c r="AA32" s="87">
        <v>40</v>
      </c>
      <c r="AB32" s="328">
        <v>0.32937253708254433</v>
      </c>
      <c r="AC32" s="231">
        <v>22</v>
      </c>
      <c r="AD32" s="328">
        <v>0.18115489539539936</v>
      </c>
      <c r="AE32" s="231">
        <v>0</v>
      </c>
      <c r="AF32" s="328">
        <v>0</v>
      </c>
      <c r="AG32" s="231">
        <v>18</v>
      </c>
      <c r="AH32" s="328">
        <v>0.14821764168714494</v>
      </c>
      <c r="AI32" s="84">
        <v>18568</v>
      </c>
      <c r="AJ32" s="321">
        <v>152.89473171371705</v>
      </c>
      <c r="AK32" s="494">
        <v>117</v>
      </c>
      <c r="AL32" s="328">
        <v>0.96341467096644207</v>
      </c>
      <c r="AM32" s="86">
        <v>154</v>
      </c>
      <c r="AN32" s="328">
        <v>1.2680842677677957</v>
      </c>
      <c r="AO32" s="85">
        <v>271</v>
      </c>
      <c r="AP32" s="328">
        <v>2.2314989387342377</v>
      </c>
      <c r="AQ32" s="84">
        <v>1380</v>
      </c>
      <c r="AR32" s="324">
        <v>10.96384948700307</v>
      </c>
      <c r="AS32" s="86">
        <v>240</v>
      </c>
      <c r="AT32" s="328">
        <v>1.9067564325222732</v>
      </c>
      <c r="AU32" s="85">
        <v>1075</v>
      </c>
      <c r="AV32" s="328">
        <v>8.5406798540060169</v>
      </c>
      <c r="AW32" s="83" t="s">
        <v>57</v>
      </c>
    </row>
    <row r="33" spans="1:49" s="82" customFormat="1" ht="36.75" customHeight="1">
      <c r="A33" s="83" t="s">
        <v>58</v>
      </c>
      <c r="B33" s="489">
        <v>2920221</v>
      </c>
      <c r="C33" s="85">
        <v>30273</v>
      </c>
      <c r="D33" s="328">
        <v>103.66681151871724</v>
      </c>
      <c r="E33" s="231">
        <v>22130</v>
      </c>
      <c r="F33" s="328">
        <v>75.781935682265143</v>
      </c>
      <c r="G33" s="231">
        <v>4598</v>
      </c>
      <c r="H33" s="328">
        <v>15.745383654182337</v>
      </c>
      <c r="I33" s="231">
        <v>3545</v>
      </c>
      <c r="J33" s="324">
        <v>12.139492182269766</v>
      </c>
      <c r="K33" s="494">
        <v>36757</v>
      </c>
      <c r="L33" s="328">
        <v>131.95944536608988</v>
      </c>
      <c r="M33" s="354">
        <v>21997</v>
      </c>
      <c r="N33" s="328">
        <v>78.970316394642637</v>
      </c>
      <c r="O33" s="354">
        <v>7433</v>
      </c>
      <c r="P33" s="328">
        <v>26.68483710330403</v>
      </c>
      <c r="Q33" s="354">
        <v>7327</v>
      </c>
      <c r="R33" s="328">
        <v>26.304291868143228</v>
      </c>
      <c r="S33" s="231">
        <v>7611</v>
      </c>
      <c r="T33" s="328">
        <v>27.323865894423108</v>
      </c>
      <c r="U33" s="87">
        <v>3913</v>
      </c>
      <c r="V33" s="328">
        <v>14.047863256454818</v>
      </c>
      <c r="W33" s="354">
        <v>1254</v>
      </c>
      <c r="X33" s="328">
        <v>4.5019219329400313</v>
      </c>
      <c r="Y33" s="354">
        <v>2444</v>
      </c>
      <c r="Z33" s="328">
        <v>8.7740807050282594</v>
      </c>
      <c r="AA33" s="87">
        <v>369</v>
      </c>
      <c r="AB33" s="328">
        <v>1.3247282242861815</v>
      </c>
      <c r="AC33" s="231">
        <v>256</v>
      </c>
      <c r="AD33" s="328">
        <v>0.91905264340721537</v>
      </c>
      <c r="AE33" s="231">
        <v>12</v>
      </c>
      <c r="AF33" s="328">
        <v>4.3080592659713215E-2</v>
      </c>
      <c r="AG33" s="231">
        <v>101</v>
      </c>
      <c r="AH33" s="328">
        <v>0.36259498821925296</v>
      </c>
      <c r="AI33" s="84">
        <v>44737</v>
      </c>
      <c r="AJ33" s="321">
        <v>160.60803948479918</v>
      </c>
      <c r="AK33" s="494">
        <v>865</v>
      </c>
      <c r="AL33" s="328">
        <v>3.1053927208876608</v>
      </c>
      <c r="AM33" s="86">
        <v>367</v>
      </c>
      <c r="AN33" s="328">
        <v>1.3175481255095627</v>
      </c>
      <c r="AO33" s="85">
        <v>1232</v>
      </c>
      <c r="AP33" s="328">
        <v>4.422940846397224</v>
      </c>
      <c r="AQ33" s="84">
        <v>2921</v>
      </c>
      <c r="AR33" s="324">
        <v>10.002667606321577</v>
      </c>
      <c r="AS33" s="86">
        <v>549</v>
      </c>
      <c r="AT33" s="328">
        <v>1.8799946990313403</v>
      </c>
      <c r="AU33" s="85">
        <v>2700</v>
      </c>
      <c r="AV33" s="328">
        <v>9.2458755690065928</v>
      </c>
      <c r="AW33" s="83" t="s">
        <v>58</v>
      </c>
    </row>
    <row r="34" spans="1:49" s="82" customFormat="1" ht="36.75" customHeight="1">
      <c r="A34" s="83" t="s">
        <v>59</v>
      </c>
      <c r="B34" s="489">
        <v>653080</v>
      </c>
      <c r="C34" s="85">
        <v>5728</v>
      </c>
      <c r="D34" s="328">
        <v>87.707478409995716</v>
      </c>
      <c r="E34" s="231">
        <v>3942</v>
      </c>
      <c r="F34" s="328">
        <v>60.360139645985178</v>
      </c>
      <c r="G34" s="231">
        <v>1097</v>
      </c>
      <c r="H34" s="328">
        <v>16.797329576774668</v>
      </c>
      <c r="I34" s="231">
        <v>689</v>
      </c>
      <c r="J34" s="324">
        <v>10.550009187235867</v>
      </c>
      <c r="K34" s="494">
        <v>8001</v>
      </c>
      <c r="L34" s="328">
        <v>122.47865820989198</v>
      </c>
      <c r="M34" s="354">
        <v>4155</v>
      </c>
      <c r="N34" s="328">
        <v>63.60440255744296</v>
      </c>
      <c r="O34" s="354">
        <v>2011</v>
      </c>
      <c r="P34" s="328">
        <v>30.784224679426664</v>
      </c>
      <c r="Q34" s="354">
        <v>1835</v>
      </c>
      <c r="R34" s="328">
        <v>28.090030973022341</v>
      </c>
      <c r="S34" s="231">
        <v>2207</v>
      </c>
      <c r="T34" s="328">
        <v>33.784576761558746</v>
      </c>
      <c r="U34" s="87">
        <v>1132</v>
      </c>
      <c r="V34" s="328">
        <v>17.328564066191436</v>
      </c>
      <c r="W34" s="354">
        <v>303</v>
      </c>
      <c r="X34" s="328">
        <v>4.6382993922756235</v>
      </c>
      <c r="Y34" s="354">
        <v>772</v>
      </c>
      <c r="Z34" s="328">
        <v>11.817713303091688</v>
      </c>
      <c r="AA34" s="87">
        <v>40</v>
      </c>
      <c r="AB34" s="328">
        <v>0.61231675145552789</v>
      </c>
      <c r="AC34" s="231">
        <v>15</v>
      </c>
      <c r="AD34" s="328">
        <v>0.22961878179582296</v>
      </c>
      <c r="AE34" s="231">
        <v>0</v>
      </c>
      <c r="AF34" s="328">
        <v>0</v>
      </c>
      <c r="AG34" s="231">
        <v>25</v>
      </c>
      <c r="AH34" s="328">
        <v>0.38269796965970493</v>
      </c>
      <c r="AI34" s="84">
        <v>10248</v>
      </c>
      <c r="AJ34" s="321">
        <v>156.87555172290624</v>
      </c>
      <c r="AK34" s="494">
        <v>55</v>
      </c>
      <c r="AL34" s="328">
        <v>0.84193553325135084</v>
      </c>
      <c r="AM34" s="86">
        <v>119</v>
      </c>
      <c r="AN34" s="328">
        <v>1.8216423355801954</v>
      </c>
      <c r="AO34" s="85">
        <v>174</v>
      </c>
      <c r="AP34" s="328">
        <v>2.6635778688315459</v>
      </c>
      <c r="AQ34" s="84">
        <v>966</v>
      </c>
      <c r="AR34" s="324">
        <v>14.791449745819808</v>
      </c>
      <c r="AS34" s="86">
        <v>104</v>
      </c>
      <c r="AT34" s="328">
        <v>1.5924542169412628</v>
      </c>
      <c r="AU34" s="85">
        <v>785</v>
      </c>
      <c r="AV34" s="328">
        <v>12.019966925950879</v>
      </c>
      <c r="AW34" s="83" t="s">
        <v>59</v>
      </c>
    </row>
    <row r="35" spans="1:49" s="82" customFormat="1" ht="36.75" customHeight="1">
      <c r="A35" s="83" t="s">
        <v>60</v>
      </c>
      <c r="B35" s="489">
        <v>541299</v>
      </c>
      <c r="C35" s="85">
        <v>5810</v>
      </c>
      <c r="D35" s="328">
        <v>107.33439374541612</v>
      </c>
      <c r="E35" s="231">
        <v>4054</v>
      </c>
      <c r="F35" s="328">
        <v>74.893912606526158</v>
      </c>
      <c r="G35" s="231">
        <v>1124</v>
      </c>
      <c r="H35" s="328">
        <v>20.764863781385152</v>
      </c>
      <c r="I35" s="231">
        <v>632</v>
      </c>
      <c r="J35" s="324">
        <v>11.675617357504818</v>
      </c>
      <c r="K35" s="494">
        <v>5991</v>
      </c>
      <c r="L35" s="328">
        <v>111.26036894886714</v>
      </c>
      <c r="M35" s="354">
        <v>3466</v>
      </c>
      <c r="N35" s="328">
        <v>64.367958400396176</v>
      </c>
      <c r="O35" s="354">
        <v>1375</v>
      </c>
      <c r="P35" s="328">
        <v>25.535471090751514</v>
      </c>
      <c r="Q35" s="354">
        <v>1150</v>
      </c>
      <c r="R35" s="328">
        <v>21.356939457719449</v>
      </c>
      <c r="S35" s="231">
        <v>1334</v>
      </c>
      <c r="T35" s="328">
        <v>24.774049770954562</v>
      </c>
      <c r="U35" s="87">
        <v>735</v>
      </c>
      <c r="V35" s="328">
        <v>13.649870001238082</v>
      </c>
      <c r="W35" s="354">
        <v>231</v>
      </c>
      <c r="X35" s="328">
        <v>4.2899591432462536</v>
      </c>
      <c r="Y35" s="354">
        <v>368</v>
      </c>
      <c r="Z35" s="328">
        <v>6.8342206264702225</v>
      </c>
      <c r="AA35" s="87">
        <v>14</v>
      </c>
      <c r="AB35" s="328">
        <v>0.25999752383310631</v>
      </c>
      <c r="AC35" s="231">
        <v>1</v>
      </c>
      <c r="AD35" s="328">
        <v>1.8571251702364736E-2</v>
      </c>
      <c r="AE35" s="231">
        <v>0</v>
      </c>
      <c r="AF35" s="328">
        <v>0</v>
      </c>
      <c r="AG35" s="231">
        <v>13</v>
      </c>
      <c r="AH35" s="328">
        <v>0.24142627213074158</v>
      </c>
      <c r="AI35" s="84">
        <v>7339</v>
      </c>
      <c r="AJ35" s="321">
        <v>136.29441624365481</v>
      </c>
      <c r="AK35" s="494">
        <v>198</v>
      </c>
      <c r="AL35" s="328">
        <v>3.6771078370682182</v>
      </c>
      <c r="AM35" s="86">
        <v>67</v>
      </c>
      <c r="AN35" s="328">
        <v>1.2442738640584374</v>
      </c>
      <c r="AO35" s="85">
        <v>265</v>
      </c>
      <c r="AP35" s="328">
        <v>4.9213817011266556</v>
      </c>
      <c r="AQ35" s="84">
        <v>660</v>
      </c>
      <c r="AR35" s="324">
        <v>12.192891544229715</v>
      </c>
      <c r="AS35" s="86">
        <v>175</v>
      </c>
      <c r="AT35" s="328">
        <v>3.2329636670306061</v>
      </c>
      <c r="AU35" s="85">
        <v>1010</v>
      </c>
      <c r="AV35" s="328">
        <v>18.658818878290926</v>
      </c>
      <c r="AW35" s="83" t="s">
        <v>60</v>
      </c>
    </row>
    <row r="36" spans="1:49" s="82" customFormat="1" ht="36.75" customHeight="1">
      <c r="A36" s="83" t="s">
        <v>61</v>
      </c>
      <c r="B36" s="489">
        <v>861095</v>
      </c>
      <c r="C36" s="85">
        <v>11828</v>
      </c>
      <c r="D36" s="328">
        <v>137.35998931592914</v>
      </c>
      <c r="E36" s="231">
        <v>8406</v>
      </c>
      <c r="F36" s="328">
        <v>97.619890952798471</v>
      </c>
      <c r="G36" s="231">
        <v>2360</v>
      </c>
      <c r="H36" s="328">
        <v>27.406964388365978</v>
      </c>
      <c r="I36" s="231">
        <v>1062</v>
      </c>
      <c r="J36" s="324">
        <v>12.333133974764689</v>
      </c>
      <c r="K36" s="494">
        <v>11531</v>
      </c>
      <c r="L36" s="328">
        <v>138.62262971452384</v>
      </c>
      <c r="M36" s="354">
        <v>6985</v>
      </c>
      <c r="N36" s="328">
        <v>83.971821052462857</v>
      </c>
      <c r="O36" s="354">
        <v>2666</v>
      </c>
      <c r="P36" s="328">
        <v>32.049946302915671</v>
      </c>
      <c r="Q36" s="354">
        <v>1880</v>
      </c>
      <c r="R36" s="328">
        <v>22.600862359145331</v>
      </c>
      <c r="S36" s="231">
        <v>3658</v>
      </c>
      <c r="T36" s="328">
        <v>43.975507717954052</v>
      </c>
      <c r="U36" s="87">
        <v>1999</v>
      </c>
      <c r="V36" s="328">
        <v>24.031448859538042</v>
      </c>
      <c r="W36" s="354">
        <v>740</v>
      </c>
      <c r="X36" s="328">
        <v>8.896084120089121</v>
      </c>
      <c r="Y36" s="354">
        <v>919</v>
      </c>
      <c r="Z36" s="328">
        <v>11.047974738326895</v>
      </c>
      <c r="AA36" s="87">
        <v>8</v>
      </c>
      <c r="AB36" s="328">
        <v>9.6173882379341838E-2</v>
      </c>
      <c r="AC36" s="231">
        <v>4</v>
      </c>
      <c r="AD36" s="328">
        <v>4.8086941189670919E-2</v>
      </c>
      <c r="AE36" s="231">
        <v>0</v>
      </c>
      <c r="AF36" s="328">
        <v>0</v>
      </c>
      <c r="AG36" s="231">
        <v>4</v>
      </c>
      <c r="AH36" s="328">
        <v>4.8086941189670919E-2</v>
      </c>
      <c r="AI36" s="84">
        <v>15197</v>
      </c>
      <c r="AJ36" s="321">
        <v>182.69431131485723</v>
      </c>
      <c r="AK36" s="494">
        <v>144</v>
      </c>
      <c r="AL36" s="328">
        <v>1.7311298828281532</v>
      </c>
      <c r="AM36" s="86">
        <v>117</v>
      </c>
      <c r="AN36" s="328">
        <v>1.4065430297978743</v>
      </c>
      <c r="AO36" s="85">
        <v>261</v>
      </c>
      <c r="AP36" s="328">
        <v>3.1376729126260274</v>
      </c>
      <c r="AQ36" s="84">
        <v>1531</v>
      </c>
      <c r="AR36" s="324">
        <v>17.779687490927248</v>
      </c>
      <c r="AS36" s="86">
        <v>292</v>
      </c>
      <c r="AT36" s="328">
        <v>3.3910311870351122</v>
      </c>
      <c r="AU36" s="85">
        <v>837</v>
      </c>
      <c r="AV36" s="328">
        <v>9.7201818614670863</v>
      </c>
      <c r="AW36" s="83" t="s">
        <v>61</v>
      </c>
    </row>
    <row r="37" spans="1:49" s="82" customFormat="1" ht="36.75" customHeight="1">
      <c r="A37" s="83" t="s">
        <v>62</v>
      </c>
      <c r="B37" s="489">
        <v>4025110</v>
      </c>
      <c r="C37" s="85">
        <v>85819</v>
      </c>
      <c r="D37" s="328">
        <v>213.20908000029812</v>
      </c>
      <c r="E37" s="231">
        <v>62632</v>
      </c>
      <c r="F37" s="328">
        <v>155.60320090631063</v>
      </c>
      <c r="G37" s="231">
        <v>12183</v>
      </c>
      <c r="H37" s="328">
        <v>30.267495795145969</v>
      </c>
      <c r="I37" s="231">
        <v>11004</v>
      </c>
      <c r="J37" s="324">
        <v>27.338383298841524</v>
      </c>
      <c r="K37" s="494">
        <v>53199</v>
      </c>
      <c r="L37" s="328">
        <v>139.20408828112429</v>
      </c>
      <c r="M37" s="354">
        <v>27575</v>
      </c>
      <c r="N37" s="328">
        <v>72.154603175849203</v>
      </c>
      <c r="O37" s="354">
        <v>13456</v>
      </c>
      <c r="P37" s="328">
        <v>35.209876349382661</v>
      </c>
      <c r="Q37" s="354">
        <v>12168</v>
      </c>
      <c r="R37" s="328">
        <v>31.83960875589241</v>
      </c>
      <c r="S37" s="231">
        <v>23883</v>
      </c>
      <c r="T37" s="328">
        <v>62.493867185813471</v>
      </c>
      <c r="U37" s="87">
        <v>11962</v>
      </c>
      <c r="V37" s="328">
        <v>31.300575274324871</v>
      </c>
      <c r="W37" s="354">
        <v>5881</v>
      </c>
      <c r="X37" s="328">
        <v>15.388620898537415</v>
      </c>
      <c r="Y37" s="354">
        <v>6040</v>
      </c>
      <c r="Z37" s="328">
        <v>15.804671012951195</v>
      </c>
      <c r="AA37" s="87">
        <v>136</v>
      </c>
      <c r="AB37" s="328">
        <v>0.35586676453002691</v>
      </c>
      <c r="AC37" s="231">
        <v>81</v>
      </c>
      <c r="AD37" s="328">
        <v>0.21195005828626604</v>
      </c>
      <c r="AE37" s="231">
        <v>22</v>
      </c>
      <c r="AF37" s="328">
        <v>5.7566682497504351E-2</v>
      </c>
      <c r="AG37" s="231">
        <v>33</v>
      </c>
      <c r="AH37" s="328">
        <v>8.6350023746256527E-2</v>
      </c>
      <c r="AI37" s="84">
        <v>77218</v>
      </c>
      <c r="AJ37" s="321">
        <v>202.05382223146779</v>
      </c>
      <c r="AK37" s="494">
        <v>1994</v>
      </c>
      <c r="AL37" s="328">
        <v>5.2176347681828945</v>
      </c>
      <c r="AM37" s="86">
        <v>827</v>
      </c>
      <c r="AN37" s="328">
        <v>2.1639839284289137</v>
      </c>
      <c r="AO37" s="85">
        <v>2821</v>
      </c>
      <c r="AP37" s="328">
        <v>7.3816186966118087</v>
      </c>
      <c r="AQ37" s="84">
        <v>7334</v>
      </c>
      <c r="AR37" s="324">
        <v>18.220620057588487</v>
      </c>
      <c r="AS37" s="86">
        <v>1063</v>
      </c>
      <c r="AT37" s="328">
        <v>2.6409216145645709</v>
      </c>
      <c r="AU37" s="85">
        <v>3392</v>
      </c>
      <c r="AV37" s="328">
        <v>8.4270988867384986</v>
      </c>
      <c r="AW37" s="83" t="s">
        <v>62</v>
      </c>
    </row>
    <row r="38" spans="1:49" s="82" customFormat="1" ht="36.75" customHeight="1">
      <c r="A38" s="83" t="s">
        <v>63</v>
      </c>
      <c r="B38" s="489">
        <v>2315325</v>
      </c>
      <c r="C38" s="85">
        <v>37394</v>
      </c>
      <c r="D38" s="328">
        <v>161.50648397093281</v>
      </c>
      <c r="E38" s="231">
        <v>27729</v>
      </c>
      <c r="F38" s="328">
        <v>119.76288426030904</v>
      </c>
      <c r="G38" s="231">
        <v>4735</v>
      </c>
      <c r="H38" s="328">
        <v>20.450692667336117</v>
      </c>
      <c r="I38" s="231">
        <v>4930</v>
      </c>
      <c r="J38" s="324">
        <v>21.292907043287663</v>
      </c>
      <c r="K38" s="494">
        <v>19854</v>
      </c>
      <c r="L38" s="328">
        <v>88.541421232370169</v>
      </c>
      <c r="M38" s="354">
        <v>11311</v>
      </c>
      <c r="N38" s="328">
        <v>50.44283346224131</v>
      </c>
      <c r="O38" s="354">
        <v>5270</v>
      </c>
      <c r="P38" s="328">
        <v>23.5022307794193</v>
      </c>
      <c r="Q38" s="354">
        <v>3273</v>
      </c>
      <c r="R38" s="328">
        <v>14.596356990709557</v>
      </c>
      <c r="S38" s="231">
        <v>5722</v>
      </c>
      <c r="T38" s="328">
        <v>25.517981882322054</v>
      </c>
      <c r="U38" s="87">
        <v>2930</v>
      </c>
      <c r="V38" s="328">
        <v>13.066705158197069</v>
      </c>
      <c r="W38" s="354">
        <v>1703</v>
      </c>
      <c r="X38" s="328">
        <v>7.5947436465561795</v>
      </c>
      <c r="Y38" s="354">
        <v>1089</v>
      </c>
      <c r="Z38" s="328">
        <v>4.8565330775688071</v>
      </c>
      <c r="AA38" s="87">
        <v>95</v>
      </c>
      <c r="AB38" s="328">
        <v>0.42366450171628717</v>
      </c>
      <c r="AC38" s="231">
        <v>25</v>
      </c>
      <c r="AD38" s="328">
        <v>0.11149065834639137</v>
      </c>
      <c r="AE38" s="231">
        <v>11</v>
      </c>
      <c r="AF38" s="328">
        <v>4.9055889672412201E-2</v>
      </c>
      <c r="AG38" s="231">
        <v>59</v>
      </c>
      <c r="AH38" s="328">
        <v>0.26311795369748359</v>
      </c>
      <c r="AI38" s="84">
        <v>25671</v>
      </c>
      <c r="AJ38" s="321">
        <v>114.4830676164085</v>
      </c>
      <c r="AK38" s="494">
        <v>780</v>
      </c>
      <c r="AL38" s="328">
        <v>3.4785085404074105</v>
      </c>
      <c r="AM38" s="86">
        <v>187</v>
      </c>
      <c r="AN38" s="328">
        <v>0.83395012443100736</v>
      </c>
      <c r="AO38" s="85">
        <v>967</v>
      </c>
      <c r="AP38" s="328">
        <v>4.3124586648384176</v>
      </c>
      <c r="AQ38" s="84">
        <v>3050</v>
      </c>
      <c r="AR38" s="324">
        <v>13.173096649498451</v>
      </c>
      <c r="AS38" s="86">
        <v>556</v>
      </c>
      <c r="AT38" s="328">
        <v>2.4013907334823408</v>
      </c>
      <c r="AU38" s="85">
        <v>1862</v>
      </c>
      <c r="AV38" s="328">
        <v>8.0420675283167586</v>
      </c>
      <c r="AW38" s="83" t="s">
        <v>63</v>
      </c>
    </row>
    <row r="39" spans="1:49" s="82" customFormat="1" ht="36.75" customHeight="1">
      <c r="A39" s="83" t="s">
        <v>64</v>
      </c>
      <c r="B39" s="489">
        <v>464835</v>
      </c>
      <c r="C39" s="85">
        <v>4909</v>
      </c>
      <c r="D39" s="328">
        <v>105.60736605462154</v>
      </c>
      <c r="E39" s="231">
        <v>3315</v>
      </c>
      <c r="F39" s="328">
        <v>71.31562812610926</v>
      </c>
      <c r="G39" s="231">
        <v>661</v>
      </c>
      <c r="H39" s="328">
        <v>14.220099605236268</v>
      </c>
      <c r="I39" s="231">
        <v>933</v>
      </c>
      <c r="J39" s="324">
        <v>20.071638323276002</v>
      </c>
      <c r="K39" s="494">
        <v>6262</v>
      </c>
      <c r="L39" s="328">
        <v>136.92549564974013</v>
      </c>
      <c r="M39" s="354">
        <v>4158</v>
      </c>
      <c r="N39" s="328">
        <v>90.919228826512196</v>
      </c>
      <c r="O39" s="354">
        <v>990</v>
      </c>
      <c r="P39" s="328">
        <v>21.64743543488386</v>
      </c>
      <c r="Q39" s="354">
        <v>1114</v>
      </c>
      <c r="R39" s="328">
        <v>24.358831388344061</v>
      </c>
      <c r="S39" s="231">
        <v>845</v>
      </c>
      <c r="T39" s="328">
        <v>18.476851457047335</v>
      </c>
      <c r="U39" s="87">
        <v>485</v>
      </c>
      <c r="V39" s="328">
        <v>10.605056753453203</v>
      </c>
      <c r="W39" s="354">
        <v>133</v>
      </c>
      <c r="X39" s="328">
        <v>2.9081908210500536</v>
      </c>
      <c r="Y39" s="354">
        <v>227</v>
      </c>
      <c r="Z39" s="328">
        <v>4.963603882544076</v>
      </c>
      <c r="AA39" s="87">
        <v>17</v>
      </c>
      <c r="AB39" s="328">
        <v>0.37172363878083398</v>
      </c>
      <c r="AC39" s="231">
        <v>11</v>
      </c>
      <c r="AD39" s="328">
        <v>0.24052706038759841</v>
      </c>
      <c r="AE39" s="231">
        <v>0</v>
      </c>
      <c r="AF39" s="328">
        <v>0</v>
      </c>
      <c r="AG39" s="231">
        <v>6</v>
      </c>
      <c r="AH39" s="328">
        <v>0.13119657839323551</v>
      </c>
      <c r="AI39" s="84">
        <v>7124</v>
      </c>
      <c r="AJ39" s="321">
        <v>155.77407074556828</v>
      </c>
      <c r="AK39" s="494">
        <v>97</v>
      </c>
      <c r="AL39" s="328">
        <v>2.1210113506906407</v>
      </c>
      <c r="AM39" s="86">
        <v>71</v>
      </c>
      <c r="AN39" s="328">
        <v>1.5524928443199533</v>
      </c>
      <c r="AO39" s="85">
        <v>168</v>
      </c>
      <c r="AP39" s="328">
        <v>3.6735041950105938</v>
      </c>
      <c r="AQ39" s="84">
        <v>651</v>
      </c>
      <c r="AR39" s="324">
        <v>14.004969505308335</v>
      </c>
      <c r="AS39" s="86">
        <v>154</v>
      </c>
      <c r="AT39" s="328">
        <v>3.3130035388901438</v>
      </c>
      <c r="AU39" s="85">
        <v>431</v>
      </c>
      <c r="AV39" s="328">
        <v>9.2721073068938438</v>
      </c>
      <c r="AW39" s="83" t="s">
        <v>64</v>
      </c>
    </row>
    <row r="40" spans="1:49" s="82" customFormat="1" ht="36.75" customHeight="1">
      <c r="A40" s="83" t="s">
        <v>65</v>
      </c>
      <c r="B40" s="489">
        <v>365813</v>
      </c>
      <c r="C40" s="85">
        <v>5056</v>
      </c>
      <c r="D40" s="328">
        <v>138.21269337065658</v>
      </c>
      <c r="E40" s="231">
        <v>3274</v>
      </c>
      <c r="F40" s="328">
        <v>89.499279686615836</v>
      </c>
      <c r="G40" s="231">
        <v>967</v>
      </c>
      <c r="H40" s="328">
        <v>26.434271061990689</v>
      </c>
      <c r="I40" s="231">
        <v>815</v>
      </c>
      <c r="J40" s="324">
        <v>22.279142622050067</v>
      </c>
      <c r="K40" s="494">
        <v>4299</v>
      </c>
      <c r="L40" s="328">
        <v>114.47017713276924</v>
      </c>
      <c r="M40" s="354">
        <v>2708</v>
      </c>
      <c r="N40" s="328">
        <v>72.106359543042359</v>
      </c>
      <c r="O40" s="354">
        <v>844</v>
      </c>
      <c r="P40" s="328">
        <v>22.473326238673469</v>
      </c>
      <c r="Q40" s="354">
        <v>747</v>
      </c>
      <c r="R40" s="328">
        <v>19.890491351053409</v>
      </c>
      <c r="S40" s="231">
        <v>1251</v>
      </c>
      <c r="T40" s="328">
        <v>33.31058190116174</v>
      </c>
      <c r="U40" s="87">
        <v>655</v>
      </c>
      <c r="V40" s="328">
        <v>17.440792282382844</v>
      </c>
      <c r="W40" s="354">
        <v>306</v>
      </c>
      <c r="X40" s="328">
        <v>8.1479121197086268</v>
      </c>
      <c r="Y40" s="354">
        <v>290</v>
      </c>
      <c r="Z40" s="328">
        <v>7.721877499070267</v>
      </c>
      <c r="AA40" s="87">
        <v>79</v>
      </c>
      <c r="AB40" s="328">
        <v>2.1035459394019007</v>
      </c>
      <c r="AC40" s="231">
        <v>18</v>
      </c>
      <c r="AD40" s="328">
        <v>0.47928894821815454</v>
      </c>
      <c r="AE40" s="231">
        <v>4</v>
      </c>
      <c r="AF40" s="328">
        <v>0.10650865515958989</v>
      </c>
      <c r="AG40" s="231">
        <v>57</v>
      </c>
      <c r="AH40" s="328">
        <v>1.5177483360241562</v>
      </c>
      <c r="AI40" s="84">
        <v>5629</v>
      </c>
      <c r="AJ40" s="321">
        <v>149.88430497333289</v>
      </c>
      <c r="AK40" s="494">
        <v>112</v>
      </c>
      <c r="AL40" s="328">
        <v>2.9822423444685171</v>
      </c>
      <c r="AM40" s="86">
        <v>72</v>
      </c>
      <c r="AN40" s="328">
        <v>1.9171557928726182</v>
      </c>
      <c r="AO40" s="85">
        <v>184</v>
      </c>
      <c r="AP40" s="328">
        <v>4.8993981373411355</v>
      </c>
      <c r="AQ40" s="84">
        <v>424</v>
      </c>
      <c r="AR40" s="324">
        <v>11.590621437729114</v>
      </c>
      <c r="AS40" s="86">
        <v>63</v>
      </c>
      <c r="AT40" s="328">
        <v>1.7221913928701276</v>
      </c>
      <c r="AU40" s="85">
        <v>489</v>
      </c>
      <c r="AV40" s="328">
        <v>13.367485573230038</v>
      </c>
      <c r="AW40" s="83" t="s">
        <v>65</v>
      </c>
    </row>
    <row r="41" spans="1:49" s="82" customFormat="1" ht="36.75" customHeight="1">
      <c r="A41" s="83" t="s">
        <v>66</v>
      </c>
      <c r="B41" s="489">
        <v>226604</v>
      </c>
      <c r="C41" s="85">
        <v>2894</v>
      </c>
      <c r="D41" s="328">
        <v>127.71177913893841</v>
      </c>
      <c r="E41" s="231">
        <v>1939</v>
      </c>
      <c r="F41" s="328">
        <v>85.567774620042002</v>
      </c>
      <c r="G41" s="231">
        <v>436</v>
      </c>
      <c r="H41" s="328">
        <v>19.240613581401917</v>
      </c>
      <c r="I41" s="231">
        <v>519</v>
      </c>
      <c r="J41" s="324">
        <v>22.903390937494486</v>
      </c>
      <c r="K41" s="494">
        <v>1991</v>
      </c>
      <c r="L41" s="328">
        <v>82.953379173188267</v>
      </c>
      <c r="M41" s="354">
        <v>1133</v>
      </c>
      <c r="N41" s="328">
        <v>47.205514115129233</v>
      </c>
      <c r="O41" s="354">
        <v>448</v>
      </c>
      <c r="P41" s="328">
        <v>18.665551918427091</v>
      </c>
      <c r="Q41" s="354">
        <v>410</v>
      </c>
      <c r="R41" s="328">
        <v>17.082313139631935</v>
      </c>
      <c r="S41" s="231">
        <v>713</v>
      </c>
      <c r="T41" s="328">
        <v>29.706559191603834</v>
      </c>
      <c r="U41" s="87">
        <v>301</v>
      </c>
      <c r="V41" s="328">
        <v>12.540917695193203</v>
      </c>
      <c r="W41" s="354">
        <v>145</v>
      </c>
      <c r="X41" s="328">
        <v>6.0413058664551977</v>
      </c>
      <c r="Y41" s="354">
        <v>267</v>
      </c>
      <c r="Z41" s="328">
        <v>11.124335629955434</v>
      </c>
      <c r="AA41" s="87">
        <v>5</v>
      </c>
      <c r="AB41" s="328">
        <v>0.20832089194673095</v>
      </c>
      <c r="AC41" s="231">
        <v>1</v>
      </c>
      <c r="AD41" s="328">
        <v>4.166417838934619E-2</v>
      </c>
      <c r="AE41" s="231">
        <v>1</v>
      </c>
      <c r="AF41" s="328">
        <v>4.166417838934619E-2</v>
      </c>
      <c r="AG41" s="231">
        <v>3</v>
      </c>
      <c r="AH41" s="328">
        <v>0.12499253516803857</v>
      </c>
      <c r="AI41" s="84">
        <v>2709</v>
      </c>
      <c r="AJ41" s="321">
        <v>112.86825925673884</v>
      </c>
      <c r="AK41" s="494">
        <v>69</v>
      </c>
      <c r="AL41" s="328">
        <v>2.8748283088648874</v>
      </c>
      <c r="AM41" s="86">
        <v>38</v>
      </c>
      <c r="AN41" s="328">
        <v>1.5832387787951552</v>
      </c>
      <c r="AO41" s="85">
        <v>107</v>
      </c>
      <c r="AP41" s="328">
        <v>4.4580670876600426</v>
      </c>
      <c r="AQ41" s="84">
        <v>223</v>
      </c>
      <c r="AR41" s="324">
        <v>9.8409560290197877</v>
      </c>
      <c r="AS41" s="86">
        <v>54</v>
      </c>
      <c r="AT41" s="328">
        <v>2.3830117738433567</v>
      </c>
      <c r="AU41" s="85">
        <v>207</v>
      </c>
      <c r="AV41" s="328">
        <v>9.1348784663995346</v>
      </c>
      <c r="AW41" s="83" t="s">
        <v>66</v>
      </c>
    </row>
    <row r="42" spans="1:49" s="82" customFormat="1" ht="36.75" customHeight="1">
      <c r="A42" s="83" t="s">
        <v>67</v>
      </c>
      <c r="B42" s="489">
        <v>233346</v>
      </c>
      <c r="C42" s="85">
        <v>2273</v>
      </c>
      <c r="D42" s="328">
        <v>97.40899779726243</v>
      </c>
      <c r="E42" s="231">
        <v>1587</v>
      </c>
      <c r="F42" s="328">
        <v>68.010593710627134</v>
      </c>
      <c r="G42" s="231">
        <v>447</v>
      </c>
      <c r="H42" s="328">
        <v>19.156102954411047</v>
      </c>
      <c r="I42" s="231">
        <v>239</v>
      </c>
      <c r="J42" s="324">
        <v>10.242301132224251</v>
      </c>
      <c r="K42" s="494">
        <v>2498</v>
      </c>
      <c r="L42" s="328">
        <v>105.46848611767885</v>
      </c>
      <c r="M42" s="354">
        <v>1414</v>
      </c>
      <c r="N42" s="328">
        <v>59.700736337228939</v>
      </c>
      <c r="O42" s="354">
        <v>540</v>
      </c>
      <c r="P42" s="328">
        <v>22.799432547456593</v>
      </c>
      <c r="Q42" s="354">
        <v>544</v>
      </c>
      <c r="R42" s="328">
        <v>22.968317232993311</v>
      </c>
      <c r="S42" s="231">
        <v>785</v>
      </c>
      <c r="T42" s="328">
        <v>33.143619536580424</v>
      </c>
      <c r="U42" s="87">
        <v>397</v>
      </c>
      <c r="V42" s="328">
        <v>16.761805039519018</v>
      </c>
      <c r="W42" s="354">
        <v>199</v>
      </c>
      <c r="X42" s="328">
        <v>8.4020131054515979</v>
      </c>
      <c r="Y42" s="354">
        <v>189</v>
      </c>
      <c r="Z42" s="328">
        <v>7.9798013916098087</v>
      </c>
      <c r="AA42" s="87">
        <v>4</v>
      </c>
      <c r="AB42" s="328">
        <v>0.16888468553671554</v>
      </c>
      <c r="AC42" s="231">
        <v>2</v>
      </c>
      <c r="AD42" s="328">
        <v>8.444234276835777E-2</v>
      </c>
      <c r="AE42" s="231">
        <v>0</v>
      </c>
      <c r="AF42" s="328">
        <v>0</v>
      </c>
      <c r="AG42" s="231">
        <v>2</v>
      </c>
      <c r="AH42" s="328">
        <v>8.444234276835777E-2</v>
      </c>
      <c r="AI42" s="84">
        <v>3287</v>
      </c>
      <c r="AJ42" s="321">
        <v>138.78099033979598</v>
      </c>
      <c r="AK42" s="494">
        <v>32</v>
      </c>
      <c r="AL42" s="328">
        <v>1.3510774842937243</v>
      </c>
      <c r="AM42" s="86">
        <v>35</v>
      </c>
      <c r="AN42" s="328">
        <v>1.4777409984462611</v>
      </c>
      <c r="AO42" s="85">
        <v>67</v>
      </c>
      <c r="AP42" s="328">
        <v>2.8288184827399854</v>
      </c>
      <c r="AQ42" s="84">
        <v>239</v>
      </c>
      <c r="AR42" s="324">
        <v>10.242301132224251</v>
      </c>
      <c r="AS42" s="86">
        <v>63</v>
      </c>
      <c r="AT42" s="328">
        <v>2.6998534365277318</v>
      </c>
      <c r="AU42" s="85">
        <v>201</v>
      </c>
      <c r="AV42" s="328">
        <v>8.6138181070170479</v>
      </c>
      <c r="AW42" s="83" t="s">
        <v>67</v>
      </c>
    </row>
    <row r="43" spans="1:49" s="82" customFormat="1" ht="36.75" customHeight="1">
      <c r="A43" s="83" t="s">
        <v>68</v>
      </c>
      <c r="B43" s="489">
        <v>778094</v>
      </c>
      <c r="C43" s="85">
        <v>10424</v>
      </c>
      <c r="D43" s="328">
        <v>133.96838942338587</v>
      </c>
      <c r="E43" s="231">
        <v>7334</v>
      </c>
      <c r="F43" s="328">
        <v>94.255963932378336</v>
      </c>
      <c r="G43" s="231">
        <v>1783</v>
      </c>
      <c r="H43" s="328">
        <v>22.914969142545758</v>
      </c>
      <c r="I43" s="231">
        <v>1307</v>
      </c>
      <c r="J43" s="324">
        <v>16.797456348461754</v>
      </c>
      <c r="K43" s="494">
        <v>6961</v>
      </c>
      <c r="L43" s="328">
        <v>88.460375190937654</v>
      </c>
      <c r="M43" s="354">
        <v>4188</v>
      </c>
      <c r="N43" s="328">
        <v>53.221096293585248</v>
      </c>
      <c r="O43" s="354">
        <v>1283</v>
      </c>
      <c r="P43" s="328">
        <v>16.304361639128434</v>
      </c>
      <c r="Q43" s="354">
        <v>1490</v>
      </c>
      <c r="R43" s="328">
        <v>18.93491725822398</v>
      </c>
      <c r="S43" s="231">
        <v>3034</v>
      </c>
      <c r="T43" s="328">
        <v>38.556066417081574</v>
      </c>
      <c r="U43" s="87">
        <v>1580</v>
      </c>
      <c r="V43" s="328">
        <v>20.078637092613345</v>
      </c>
      <c r="W43" s="354">
        <v>656</v>
      </c>
      <c r="X43" s="328">
        <v>8.3364467928825032</v>
      </c>
      <c r="Y43" s="354">
        <v>798</v>
      </c>
      <c r="Z43" s="328">
        <v>10.140982531585728</v>
      </c>
      <c r="AA43" s="87">
        <v>37</v>
      </c>
      <c r="AB43" s="328">
        <v>0.47019593191562897</v>
      </c>
      <c r="AC43" s="231">
        <v>14</v>
      </c>
      <c r="AD43" s="328">
        <v>0.17791197423834612</v>
      </c>
      <c r="AE43" s="231">
        <v>9</v>
      </c>
      <c r="AF43" s="328">
        <v>0.11437198343893679</v>
      </c>
      <c r="AG43" s="231">
        <v>14</v>
      </c>
      <c r="AH43" s="328">
        <v>0.17791197423834612</v>
      </c>
      <c r="AI43" s="84">
        <v>10032</v>
      </c>
      <c r="AJ43" s="321">
        <v>127.48663753993486</v>
      </c>
      <c r="AK43" s="494">
        <v>110</v>
      </c>
      <c r="AL43" s="328">
        <v>1.3978797975870052</v>
      </c>
      <c r="AM43" s="86">
        <v>68</v>
      </c>
      <c r="AN43" s="328">
        <v>0.86414387487196687</v>
      </c>
      <c r="AO43" s="85">
        <v>178</v>
      </c>
      <c r="AP43" s="328">
        <v>2.2620236724589717</v>
      </c>
      <c r="AQ43" s="84">
        <v>702</v>
      </c>
      <c r="AR43" s="324">
        <v>9.0220461795104452</v>
      </c>
      <c r="AS43" s="86">
        <v>145</v>
      </c>
      <c r="AT43" s="328">
        <v>1.8635280570213881</v>
      </c>
      <c r="AU43" s="85">
        <v>906</v>
      </c>
      <c r="AV43" s="328">
        <v>11.643837376975018</v>
      </c>
      <c r="AW43" s="83" t="s">
        <v>68</v>
      </c>
    </row>
    <row r="44" spans="1:49" s="82" customFormat="1" ht="36.75" customHeight="1">
      <c r="A44" s="83" t="s">
        <v>69</v>
      </c>
      <c r="B44" s="489">
        <v>1164672</v>
      </c>
      <c r="C44" s="85">
        <v>10091</v>
      </c>
      <c r="D44" s="328">
        <v>86.642419496647975</v>
      </c>
      <c r="E44" s="231">
        <v>6952</v>
      </c>
      <c r="F44" s="328">
        <v>59.690625343444331</v>
      </c>
      <c r="G44" s="231">
        <v>1938</v>
      </c>
      <c r="H44" s="328">
        <v>16.639878008572371</v>
      </c>
      <c r="I44" s="231">
        <v>1201</v>
      </c>
      <c r="J44" s="324">
        <v>10.311916144631278</v>
      </c>
      <c r="K44" s="494">
        <v>9609</v>
      </c>
      <c r="L44" s="328">
        <v>84.678201098610572</v>
      </c>
      <c r="M44" s="354">
        <v>5765</v>
      </c>
      <c r="N44" s="328">
        <v>50.803395705431356</v>
      </c>
      <c r="O44" s="354">
        <v>1954</v>
      </c>
      <c r="P44" s="328">
        <v>17.219398995388186</v>
      </c>
      <c r="Q44" s="354">
        <v>1890</v>
      </c>
      <c r="R44" s="328">
        <v>16.65540639779103</v>
      </c>
      <c r="S44" s="231">
        <v>2195</v>
      </c>
      <c r="T44" s="328">
        <v>19.343183620714978</v>
      </c>
      <c r="U44" s="87">
        <v>1226</v>
      </c>
      <c r="V44" s="328">
        <v>10.80398319772053</v>
      </c>
      <c r="W44" s="354">
        <v>344</v>
      </c>
      <c r="X44" s="328">
        <v>3.0314602120847161</v>
      </c>
      <c r="Y44" s="354">
        <v>625</v>
      </c>
      <c r="Z44" s="328">
        <v>5.5077402109097315</v>
      </c>
      <c r="AA44" s="87">
        <v>48</v>
      </c>
      <c r="AB44" s="328">
        <v>0.42299444819786741</v>
      </c>
      <c r="AC44" s="231">
        <v>8</v>
      </c>
      <c r="AD44" s="328">
        <v>7.0499074699644559E-2</v>
      </c>
      <c r="AE44" s="231">
        <v>0</v>
      </c>
      <c r="AF44" s="328">
        <v>0</v>
      </c>
      <c r="AG44" s="231">
        <v>40</v>
      </c>
      <c r="AH44" s="328">
        <v>0.3524953734982228</v>
      </c>
      <c r="AI44" s="84">
        <v>11852</v>
      </c>
      <c r="AJ44" s="321">
        <v>104.44437916752342</v>
      </c>
      <c r="AK44" s="494">
        <v>615</v>
      </c>
      <c r="AL44" s="328">
        <v>5.4196163675351761</v>
      </c>
      <c r="AM44" s="86">
        <v>134</v>
      </c>
      <c r="AN44" s="328">
        <v>1.1808595012190464</v>
      </c>
      <c r="AO44" s="85">
        <v>749</v>
      </c>
      <c r="AP44" s="328">
        <v>6.6004758687542227</v>
      </c>
      <c r="AQ44" s="84">
        <v>1370</v>
      </c>
      <c r="AR44" s="324">
        <v>11.762968458072317</v>
      </c>
      <c r="AS44" s="86">
        <v>246</v>
      </c>
      <c r="AT44" s="328">
        <v>2.1121826574348832</v>
      </c>
      <c r="AU44" s="85">
        <v>539</v>
      </c>
      <c r="AV44" s="328">
        <v>4.6279124079569183</v>
      </c>
      <c r="AW44" s="83" t="s">
        <v>69</v>
      </c>
    </row>
    <row r="45" spans="1:49" s="82" customFormat="1" ht="36.75" customHeight="1">
      <c r="A45" s="83" t="s">
        <v>70</v>
      </c>
      <c r="B45" s="489">
        <v>449119</v>
      </c>
      <c r="C45" s="85">
        <v>2911</v>
      </c>
      <c r="D45" s="328">
        <v>64.815783790042275</v>
      </c>
      <c r="E45" s="231">
        <v>2036</v>
      </c>
      <c r="F45" s="328">
        <v>45.333196769675737</v>
      </c>
      <c r="G45" s="231">
        <v>520</v>
      </c>
      <c r="H45" s="328">
        <v>11.578223143532114</v>
      </c>
      <c r="I45" s="231">
        <v>355</v>
      </c>
      <c r="J45" s="324">
        <v>7.9043638768344247</v>
      </c>
      <c r="K45" s="494">
        <v>5407</v>
      </c>
      <c r="L45" s="328">
        <v>120.97107985016022</v>
      </c>
      <c r="M45" s="354">
        <v>2813</v>
      </c>
      <c r="N45" s="328">
        <v>62.935388869706074</v>
      </c>
      <c r="O45" s="354">
        <v>1119</v>
      </c>
      <c r="P45" s="328">
        <v>25.035442639602238</v>
      </c>
      <c r="Q45" s="354">
        <v>1475</v>
      </c>
      <c r="R45" s="328">
        <v>33.000248340851925</v>
      </c>
      <c r="S45" s="231">
        <v>613</v>
      </c>
      <c r="T45" s="328">
        <v>13.714679479960832</v>
      </c>
      <c r="U45" s="87">
        <v>320</v>
      </c>
      <c r="V45" s="328">
        <v>7.1593759112356716</v>
      </c>
      <c r="W45" s="354">
        <v>112</v>
      </c>
      <c r="X45" s="328">
        <v>2.5057815689324849</v>
      </c>
      <c r="Y45" s="354">
        <v>181</v>
      </c>
      <c r="Z45" s="328">
        <v>4.0495219997926766</v>
      </c>
      <c r="AA45" s="87">
        <v>6</v>
      </c>
      <c r="AB45" s="328">
        <v>0.13423829833566883</v>
      </c>
      <c r="AC45" s="231">
        <v>0</v>
      </c>
      <c r="AD45" s="328">
        <v>0</v>
      </c>
      <c r="AE45" s="231">
        <v>0</v>
      </c>
      <c r="AF45" s="328">
        <v>0</v>
      </c>
      <c r="AG45" s="231">
        <v>6</v>
      </c>
      <c r="AH45" s="328">
        <v>0.13423829833566883</v>
      </c>
      <c r="AI45" s="84">
        <v>6026</v>
      </c>
      <c r="AJ45" s="321">
        <v>134.81999762845675</v>
      </c>
      <c r="AK45" s="494">
        <v>48</v>
      </c>
      <c r="AL45" s="328">
        <v>1.0739063866853507</v>
      </c>
      <c r="AM45" s="86">
        <v>48</v>
      </c>
      <c r="AN45" s="328">
        <v>1.0739063866853507</v>
      </c>
      <c r="AO45" s="85">
        <v>96</v>
      </c>
      <c r="AP45" s="328">
        <v>2.1478127733707013</v>
      </c>
      <c r="AQ45" s="84">
        <v>586</v>
      </c>
      <c r="AR45" s="324">
        <v>13.047766850211191</v>
      </c>
      <c r="AS45" s="86">
        <v>76</v>
      </c>
      <c r="AT45" s="328">
        <v>1.6922018440546938</v>
      </c>
      <c r="AU45" s="85">
        <v>275</v>
      </c>
      <c r="AV45" s="328">
        <v>6.1230987778294841</v>
      </c>
      <c r="AW45" s="83" t="s">
        <v>70</v>
      </c>
    </row>
    <row r="46" spans="1:49" s="82" customFormat="1" ht="36.75" customHeight="1">
      <c r="A46" s="83" t="s">
        <v>71</v>
      </c>
      <c r="B46" s="489">
        <v>291659</v>
      </c>
      <c r="C46" s="85">
        <v>3088</v>
      </c>
      <c r="D46" s="328">
        <v>105.87706876866477</v>
      </c>
      <c r="E46" s="231">
        <v>2086</v>
      </c>
      <c r="F46" s="328">
        <v>71.521880003702947</v>
      </c>
      <c r="G46" s="231">
        <v>549</v>
      </c>
      <c r="H46" s="328">
        <v>18.823351928107826</v>
      </c>
      <c r="I46" s="231">
        <v>453</v>
      </c>
      <c r="J46" s="324">
        <v>15.531836836853998</v>
      </c>
      <c r="K46" s="494">
        <v>2043</v>
      </c>
      <c r="L46" s="328">
        <v>66.731412868089777</v>
      </c>
      <c r="M46" s="354">
        <v>1152</v>
      </c>
      <c r="N46" s="328">
        <v>37.628285670112291</v>
      </c>
      <c r="O46" s="354">
        <v>392</v>
      </c>
      <c r="P46" s="328">
        <v>12.804069429413211</v>
      </c>
      <c r="Q46" s="354">
        <v>499</v>
      </c>
      <c r="R46" s="328">
        <v>16.299057768564268</v>
      </c>
      <c r="S46" s="231">
        <v>660</v>
      </c>
      <c r="T46" s="328">
        <v>21.557871998501835</v>
      </c>
      <c r="U46" s="87">
        <v>291</v>
      </c>
      <c r="V46" s="328">
        <v>9.5050617447939914</v>
      </c>
      <c r="W46" s="354">
        <v>213</v>
      </c>
      <c r="X46" s="328">
        <v>6.9573132358801377</v>
      </c>
      <c r="Y46" s="354">
        <v>156</v>
      </c>
      <c r="Z46" s="328">
        <v>5.0954970178277064</v>
      </c>
      <c r="AA46" s="87">
        <v>10</v>
      </c>
      <c r="AB46" s="328">
        <v>0.32663442421972477</v>
      </c>
      <c r="AC46" s="231">
        <v>5</v>
      </c>
      <c r="AD46" s="328">
        <v>0.16331721210986239</v>
      </c>
      <c r="AE46" s="231">
        <v>3</v>
      </c>
      <c r="AF46" s="328">
        <v>9.7990327265917429E-2</v>
      </c>
      <c r="AG46" s="231">
        <v>2</v>
      </c>
      <c r="AH46" s="328">
        <v>6.5326884843944957E-2</v>
      </c>
      <c r="AI46" s="84">
        <v>2713</v>
      </c>
      <c r="AJ46" s="321">
        <v>88.615919290811334</v>
      </c>
      <c r="AK46" s="494">
        <v>47</v>
      </c>
      <c r="AL46" s="328">
        <v>1.5351817938327064</v>
      </c>
      <c r="AM46" s="86">
        <v>24</v>
      </c>
      <c r="AN46" s="328">
        <v>0.78392261812733943</v>
      </c>
      <c r="AO46" s="85">
        <v>71</v>
      </c>
      <c r="AP46" s="328">
        <v>2.3191044119600459</v>
      </c>
      <c r="AQ46" s="84">
        <v>491</v>
      </c>
      <c r="AR46" s="324">
        <v>16.834728227141969</v>
      </c>
      <c r="AS46" s="86">
        <v>55</v>
      </c>
      <c r="AT46" s="328">
        <v>1.8857638543641719</v>
      </c>
      <c r="AU46" s="85">
        <v>473</v>
      </c>
      <c r="AV46" s="328">
        <v>16.217569147531876</v>
      </c>
      <c r="AW46" s="83" t="s">
        <v>71</v>
      </c>
    </row>
    <row r="47" spans="1:49" s="82" customFormat="1" ht="36.75" customHeight="1">
      <c r="A47" s="83" t="s">
        <v>72</v>
      </c>
      <c r="B47" s="489">
        <v>411665</v>
      </c>
      <c r="C47" s="85">
        <v>4632</v>
      </c>
      <c r="D47" s="328">
        <v>112.51867416467273</v>
      </c>
      <c r="E47" s="231">
        <v>2895</v>
      </c>
      <c r="F47" s="328">
        <v>70.324171352920459</v>
      </c>
      <c r="G47" s="231">
        <v>935</v>
      </c>
      <c r="H47" s="328">
        <v>22.71264256130592</v>
      </c>
      <c r="I47" s="231">
        <v>802</v>
      </c>
      <c r="J47" s="324">
        <v>19.48186025044636</v>
      </c>
      <c r="K47" s="494">
        <v>3452</v>
      </c>
      <c r="L47" s="328">
        <v>80.558902668883135</v>
      </c>
      <c r="M47" s="354">
        <v>2073</v>
      </c>
      <c r="N47" s="328">
        <v>48.377347981632305</v>
      </c>
      <c r="O47" s="354">
        <v>760</v>
      </c>
      <c r="P47" s="328">
        <v>17.736027238803935</v>
      </c>
      <c r="Q47" s="354">
        <v>619</v>
      </c>
      <c r="R47" s="328">
        <v>14.445527448446889</v>
      </c>
      <c r="S47" s="231">
        <v>1140</v>
      </c>
      <c r="T47" s="328">
        <v>26.604040858205902</v>
      </c>
      <c r="U47" s="87">
        <v>636</v>
      </c>
      <c r="V47" s="328">
        <v>14.842254373525398</v>
      </c>
      <c r="W47" s="354">
        <v>229</v>
      </c>
      <c r="X47" s="328">
        <v>5.3441450495869747</v>
      </c>
      <c r="Y47" s="354">
        <v>275</v>
      </c>
      <c r="Z47" s="328">
        <v>6.4176414350935289</v>
      </c>
      <c r="AA47" s="87">
        <v>8</v>
      </c>
      <c r="AB47" s="328">
        <v>0.18669502356635723</v>
      </c>
      <c r="AC47" s="231">
        <v>4</v>
      </c>
      <c r="AD47" s="328">
        <v>9.3347511783178613E-2</v>
      </c>
      <c r="AE47" s="231">
        <v>0</v>
      </c>
      <c r="AF47" s="328">
        <v>0</v>
      </c>
      <c r="AG47" s="231">
        <v>4</v>
      </c>
      <c r="AH47" s="328">
        <v>9.3347511783178613E-2</v>
      </c>
      <c r="AI47" s="84">
        <v>4600</v>
      </c>
      <c r="AJ47" s="321">
        <v>107.3496385506554</v>
      </c>
      <c r="AK47" s="494">
        <v>35</v>
      </c>
      <c r="AL47" s="328">
        <v>0.81679072810281272</v>
      </c>
      <c r="AM47" s="86">
        <v>50</v>
      </c>
      <c r="AN47" s="328">
        <v>1.1668438972897326</v>
      </c>
      <c r="AO47" s="85">
        <v>85</v>
      </c>
      <c r="AP47" s="328">
        <v>1.9836346253925452</v>
      </c>
      <c r="AQ47" s="84">
        <v>543</v>
      </c>
      <c r="AR47" s="324">
        <v>13.190336802983008</v>
      </c>
      <c r="AS47" s="86">
        <v>105</v>
      </c>
      <c r="AT47" s="328">
        <v>2.5506176138364931</v>
      </c>
      <c r="AU47" s="85">
        <v>575</v>
      </c>
      <c r="AV47" s="328">
        <v>13.967667885295082</v>
      </c>
      <c r="AW47" s="83" t="s">
        <v>72</v>
      </c>
    </row>
    <row r="48" spans="1:49" s="82" customFormat="1" ht="36.75" customHeight="1">
      <c r="A48" s="83" t="s">
        <v>73</v>
      </c>
      <c r="B48" s="489">
        <v>439317</v>
      </c>
      <c r="C48" s="85">
        <v>5124</v>
      </c>
      <c r="D48" s="328">
        <v>116.63559570879343</v>
      </c>
      <c r="E48" s="231">
        <v>3476</v>
      </c>
      <c r="F48" s="328">
        <v>79.122820195895002</v>
      </c>
      <c r="G48" s="231">
        <v>661</v>
      </c>
      <c r="H48" s="328">
        <v>15.046082896860353</v>
      </c>
      <c r="I48" s="231">
        <v>987</v>
      </c>
      <c r="J48" s="324">
        <v>22.466692616038078</v>
      </c>
      <c r="K48" s="494">
        <v>4424</v>
      </c>
      <c r="L48" s="328">
        <v>99.715174633036582</v>
      </c>
      <c r="M48" s="354">
        <v>2487</v>
      </c>
      <c r="N48" s="328">
        <v>56.055976336429012</v>
      </c>
      <c r="O48" s="354">
        <v>894</v>
      </c>
      <c r="P48" s="328">
        <v>20.150399213818876</v>
      </c>
      <c r="Q48" s="354">
        <v>1043</v>
      </c>
      <c r="R48" s="328">
        <v>23.508799082788691</v>
      </c>
      <c r="S48" s="231">
        <v>1350</v>
      </c>
      <c r="T48" s="328">
        <v>30.428455188652666</v>
      </c>
      <c r="U48" s="87">
        <v>695</v>
      </c>
      <c r="V48" s="328">
        <v>15.665019523047112</v>
      </c>
      <c r="W48" s="354">
        <v>348</v>
      </c>
      <c r="X48" s="328">
        <v>7.8437795597415754</v>
      </c>
      <c r="Y48" s="354">
        <v>307</v>
      </c>
      <c r="Z48" s="328">
        <v>6.9196561058639761</v>
      </c>
      <c r="AA48" s="87">
        <v>4</v>
      </c>
      <c r="AB48" s="328">
        <v>9.015838574415605E-2</v>
      </c>
      <c r="AC48" s="231">
        <v>4</v>
      </c>
      <c r="AD48" s="328">
        <v>9.015838574415605E-2</v>
      </c>
      <c r="AE48" s="231">
        <v>0</v>
      </c>
      <c r="AF48" s="328">
        <v>0</v>
      </c>
      <c r="AG48" s="231">
        <v>0</v>
      </c>
      <c r="AH48" s="328">
        <v>0</v>
      </c>
      <c r="AI48" s="84">
        <v>5778</v>
      </c>
      <c r="AJ48" s="321">
        <v>130.23378820743341</v>
      </c>
      <c r="AK48" s="494">
        <v>202</v>
      </c>
      <c r="AL48" s="328">
        <v>4.5529984800798795</v>
      </c>
      <c r="AM48" s="86">
        <v>89</v>
      </c>
      <c r="AN48" s="328">
        <v>2.006024082807472</v>
      </c>
      <c r="AO48" s="85">
        <v>291</v>
      </c>
      <c r="AP48" s="328">
        <v>6.5590225628873524</v>
      </c>
      <c r="AQ48" s="84">
        <v>426</v>
      </c>
      <c r="AR48" s="324">
        <v>9.69687036923224</v>
      </c>
      <c r="AS48" s="86">
        <v>96</v>
      </c>
      <c r="AT48" s="328">
        <v>2.1852102240523359</v>
      </c>
      <c r="AU48" s="85">
        <v>253</v>
      </c>
      <c r="AV48" s="328">
        <v>5.7589394446379263</v>
      </c>
      <c r="AW48" s="83" t="s">
        <v>73</v>
      </c>
    </row>
    <row r="49" spans="1:49" s="82" customFormat="1" ht="36.75" customHeight="1">
      <c r="A49" s="83" t="s">
        <v>74</v>
      </c>
      <c r="B49" s="489">
        <v>233797</v>
      </c>
      <c r="C49" s="85">
        <v>2611</v>
      </c>
      <c r="D49" s="328">
        <v>111.67807970162148</v>
      </c>
      <c r="E49" s="231">
        <v>1796</v>
      </c>
      <c r="F49" s="328">
        <v>76.818778684072086</v>
      </c>
      <c r="G49" s="231">
        <v>559</v>
      </c>
      <c r="H49" s="328">
        <v>23.909631004674996</v>
      </c>
      <c r="I49" s="231">
        <v>256</v>
      </c>
      <c r="J49" s="324">
        <v>10.949670012874416</v>
      </c>
      <c r="K49" s="494">
        <v>2004</v>
      </c>
      <c r="L49" s="328">
        <v>82.66542366029627</v>
      </c>
      <c r="M49" s="354">
        <v>1164</v>
      </c>
      <c r="N49" s="328">
        <v>48.015246078136151</v>
      </c>
      <c r="O49" s="354">
        <v>380</v>
      </c>
      <c r="P49" s="328">
        <v>15.675080334786717</v>
      </c>
      <c r="Q49" s="354">
        <v>460</v>
      </c>
      <c r="R49" s="328">
        <v>18.975097247373395</v>
      </c>
      <c r="S49" s="231">
        <v>1287</v>
      </c>
      <c r="T49" s="328">
        <v>53.08902208123817</v>
      </c>
      <c r="U49" s="87">
        <v>512</v>
      </c>
      <c r="V49" s="328">
        <v>21.120108240554732</v>
      </c>
      <c r="W49" s="354">
        <v>578</v>
      </c>
      <c r="X49" s="328">
        <v>23.842622193438739</v>
      </c>
      <c r="Y49" s="354">
        <v>197</v>
      </c>
      <c r="Z49" s="328">
        <v>8.1262916472446918</v>
      </c>
      <c r="AA49" s="87">
        <v>3</v>
      </c>
      <c r="AB49" s="328">
        <v>0.12375063422200039</v>
      </c>
      <c r="AC49" s="231">
        <v>1</v>
      </c>
      <c r="AD49" s="328">
        <v>4.1250211407333461E-2</v>
      </c>
      <c r="AE49" s="231">
        <v>0</v>
      </c>
      <c r="AF49" s="328">
        <v>0</v>
      </c>
      <c r="AG49" s="231">
        <v>2</v>
      </c>
      <c r="AH49" s="328">
        <v>8.2500422814666921E-2</v>
      </c>
      <c r="AI49" s="84">
        <v>3294</v>
      </c>
      <c r="AJ49" s="321">
        <v>135.87819637575643</v>
      </c>
      <c r="AK49" s="494">
        <v>118</v>
      </c>
      <c r="AL49" s="328">
        <v>4.8675249460653482</v>
      </c>
      <c r="AM49" s="86">
        <v>72</v>
      </c>
      <c r="AN49" s="328">
        <v>2.9700152213280093</v>
      </c>
      <c r="AO49" s="85">
        <v>190</v>
      </c>
      <c r="AP49" s="328">
        <v>7.8375401673933585</v>
      </c>
      <c r="AQ49" s="84">
        <v>202</v>
      </c>
      <c r="AR49" s="324">
        <v>8.6399739945337206</v>
      </c>
      <c r="AS49" s="86">
        <v>39</v>
      </c>
      <c r="AT49" s="328">
        <v>1.6681137910238368</v>
      </c>
      <c r="AU49" s="85">
        <v>333</v>
      </c>
      <c r="AV49" s="328">
        <v>14.2431254464343</v>
      </c>
      <c r="AW49" s="83" t="s">
        <v>74</v>
      </c>
    </row>
    <row r="50" spans="1:49" s="82" customFormat="1" ht="36.75" customHeight="1">
      <c r="A50" s="83" t="s">
        <v>75</v>
      </c>
      <c r="B50" s="489">
        <v>2295416</v>
      </c>
      <c r="C50" s="85">
        <v>33404</v>
      </c>
      <c r="D50" s="328">
        <v>145.52481990192626</v>
      </c>
      <c r="E50" s="231">
        <v>24674</v>
      </c>
      <c r="F50" s="328">
        <v>107.49249809184914</v>
      </c>
      <c r="G50" s="231">
        <v>5321</v>
      </c>
      <c r="H50" s="328">
        <v>23.180983316313906</v>
      </c>
      <c r="I50" s="231">
        <v>3409</v>
      </c>
      <c r="J50" s="324">
        <v>14.851338493763221</v>
      </c>
      <c r="K50" s="494">
        <v>27135</v>
      </c>
      <c r="L50" s="328">
        <v>123.71345529150281</v>
      </c>
      <c r="M50" s="354">
        <v>14423</v>
      </c>
      <c r="N50" s="328">
        <v>65.757109477403546</v>
      </c>
      <c r="O50" s="354">
        <v>6573</v>
      </c>
      <c r="P50" s="328">
        <v>29.967515814669174</v>
      </c>
      <c r="Q50" s="354">
        <v>6139</v>
      </c>
      <c r="R50" s="328">
        <v>27.988829999430102</v>
      </c>
      <c r="S50" s="231">
        <v>8956</v>
      </c>
      <c r="T50" s="328">
        <v>40.832051062859755</v>
      </c>
      <c r="U50" s="87">
        <v>5177</v>
      </c>
      <c r="V50" s="328">
        <v>23.602895081780364</v>
      </c>
      <c r="W50" s="354">
        <v>2088</v>
      </c>
      <c r="X50" s="328">
        <v>9.5195759958967336</v>
      </c>
      <c r="Y50" s="354">
        <v>1691</v>
      </c>
      <c r="Z50" s="328">
        <v>7.7095799851826516</v>
      </c>
      <c r="AA50" s="87">
        <v>116</v>
      </c>
      <c r="AB50" s="328">
        <v>0.5288653331053742</v>
      </c>
      <c r="AC50" s="231">
        <v>51</v>
      </c>
      <c r="AD50" s="328">
        <v>0.23251837921012139</v>
      </c>
      <c r="AE50" s="231">
        <v>1</v>
      </c>
      <c r="AF50" s="328">
        <v>4.5591839060808116E-3</v>
      </c>
      <c r="AG50" s="231">
        <v>64</v>
      </c>
      <c r="AH50" s="328">
        <v>0.29178776998917194</v>
      </c>
      <c r="AI50" s="84">
        <v>36207</v>
      </c>
      <c r="AJ50" s="321">
        <v>165.07437168746793</v>
      </c>
      <c r="AK50" s="494">
        <v>1146</v>
      </c>
      <c r="AL50" s="328">
        <v>5.2248247563686094</v>
      </c>
      <c r="AM50" s="86">
        <v>383</v>
      </c>
      <c r="AN50" s="328">
        <v>1.7461674360289507</v>
      </c>
      <c r="AO50" s="85">
        <v>1529</v>
      </c>
      <c r="AP50" s="328">
        <v>6.9709921923975608</v>
      </c>
      <c r="AQ50" s="84">
        <v>2541</v>
      </c>
      <c r="AR50" s="324">
        <v>11.069888856747536</v>
      </c>
      <c r="AS50" s="86">
        <v>703</v>
      </c>
      <c r="AT50" s="328">
        <v>3.0626256852788343</v>
      </c>
      <c r="AU50" s="85">
        <v>2332</v>
      </c>
      <c r="AV50" s="328">
        <v>10.159378517880855</v>
      </c>
      <c r="AW50" s="83" t="s">
        <v>75</v>
      </c>
    </row>
    <row r="51" spans="1:49" s="82" customFormat="1" ht="36.75" customHeight="1">
      <c r="A51" s="83" t="s">
        <v>76</v>
      </c>
      <c r="B51" s="489">
        <v>352530</v>
      </c>
      <c r="C51" s="85">
        <v>2041</v>
      </c>
      <c r="D51" s="328">
        <v>57.895781919269282</v>
      </c>
      <c r="E51" s="231">
        <v>1327</v>
      </c>
      <c r="F51" s="328">
        <v>37.642186480583213</v>
      </c>
      <c r="G51" s="231">
        <v>539</v>
      </c>
      <c r="H51" s="328">
        <v>15.289478909596347</v>
      </c>
      <c r="I51" s="231">
        <v>175</v>
      </c>
      <c r="J51" s="324">
        <v>4.9641165290897229</v>
      </c>
      <c r="K51" s="494">
        <v>3051</v>
      </c>
      <c r="L51" s="328">
        <v>88.772202749387546</v>
      </c>
      <c r="M51" s="354">
        <v>1636</v>
      </c>
      <c r="N51" s="328">
        <v>47.601220484430684</v>
      </c>
      <c r="O51" s="354">
        <v>658</v>
      </c>
      <c r="P51" s="328">
        <v>19.145234155718452</v>
      </c>
      <c r="Q51" s="354">
        <v>757</v>
      </c>
      <c r="R51" s="328">
        <v>22.025748109238403</v>
      </c>
      <c r="S51" s="231">
        <v>777</v>
      </c>
      <c r="T51" s="328">
        <v>22.607670120050514</v>
      </c>
      <c r="U51" s="87">
        <v>442</v>
      </c>
      <c r="V51" s="328">
        <v>12.860476438947654</v>
      </c>
      <c r="W51" s="354">
        <v>190</v>
      </c>
      <c r="X51" s="328">
        <v>5.5282591027150545</v>
      </c>
      <c r="Y51" s="354">
        <v>145</v>
      </c>
      <c r="Z51" s="328">
        <v>4.2189345783878052</v>
      </c>
      <c r="AA51" s="87">
        <v>10</v>
      </c>
      <c r="AB51" s="328">
        <v>0.29096100540605552</v>
      </c>
      <c r="AC51" s="231">
        <v>2</v>
      </c>
      <c r="AD51" s="328">
        <v>5.8192201081211099E-2</v>
      </c>
      <c r="AE51" s="231">
        <v>0</v>
      </c>
      <c r="AF51" s="328">
        <v>0</v>
      </c>
      <c r="AG51" s="231">
        <v>8</v>
      </c>
      <c r="AH51" s="328">
        <v>0.2327688043248444</v>
      </c>
      <c r="AI51" s="84">
        <v>3838</v>
      </c>
      <c r="AJ51" s="321">
        <v>111.67083387484411</v>
      </c>
      <c r="AK51" s="494">
        <v>19</v>
      </c>
      <c r="AL51" s="328">
        <v>0.55282591027150552</v>
      </c>
      <c r="AM51" s="86">
        <v>15</v>
      </c>
      <c r="AN51" s="328">
        <v>0.43644150810908328</v>
      </c>
      <c r="AO51" s="85">
        <v>34</v>
      </c>
      <c r="AP51" s="328">
        <v>0.98926741838058874</v>
      </c>
      <c r="AQ51" s="84">
        <v>364</v>
      </c>
      <c r="AR51" s="324">
        <v>10.325362380506624</v>
      </c>
      <c r="AS51" s="86">
        <v>146</v>
      </c>
      <c r="AT51" s="328">
        <v>4.1414915042691405</v>
      </c>
      <c r="AU51" s="85">
        <v>362</v>
      </c>
      <c r="AV51" s="328">
        <v>10.26862962017417</v>
      </c>
      <c r="AW51" s="83" t="s">
        <v>76</v>
      </c>
    </row>
    <row r="52" spans="1:49" s="82" customFormat="1" ht="36.75" customHeight="1">
      <c r="A52" s="83" t="s">
        <v>77</v>
      </c>
      <c r="B52" s="489">
        <v>496147</v>
      </c>
      <c r="C52" s="85">
        <v>4585</v>
      </c>
      <c r="D52" s="328">
        <v>92.412127857268104</v>
      </c>
      <c r="E52" s="231">
        <v>3265</v>
      </c>
      <c r="F52" s="328">
        <v>65.807109586473359</v>
      </c>
      <c r="G52" s="231">
        <v>928</v>
      </c>
      <c r="H52" s="328">
        <v>18.704134057043579</v>
      </c>
      <c r="I52" s="231">
        <v>392</v>
      </c>
      <c r="J52" s="324">
        <v>7.9008842137511666</v>
      </c>
      <c r="K52" s="494">
        <v>5274</v>
      </c>
      <c r="L52" s="328">
        <v>109.63828789093546</v>
      </c>
      <c r="M52" s="354">
        <v>2906</v>
      </c>
      <c r="N52" s="328">
        <v>60.411237127618215</v>
      </c>
      <c r="O52" s="354">
        <v>1352</v>
      </c>
      <c r="P52" s="328">
        <v>28.105985064191266</v>
      </c>
      <c r="Q52" s="354">
        <v>1016</v>
      </c>
      <c r="R52" s="328">
        <v>21.121065699125982</v>
      </c>
      <c r="S52" s="231">
        <v>1682</v>
      </c>
      <c r="T52" s="328">
        <v>34.966173726308959</v>
      </c>
      <c r="U52" s="87">
        <v>701</v>
      </c>
      <c r="V52" s="328">
        <v>14.572703794377276</v>
      </c>
      <c r="W52" s="354">
        <v>699</v>
      </c>
      <c r="X52" s="328">
        <v>14.531126893394745</v>
      </c>
      <c r="Y52" s="354">
        <v>282</v>
      </c>
      <c r="Z52" s="328">
        <v>5.8623430385369364</v>
      </c>
      <c r="AA52" s="87">
        <v>29</v>
      </c>
      <c r="AB52" s="328">
        <v>0.60286506424670616</v>
      </c>
      <c r="AC52" s="231">
        <v>13</v>
      </c>
      <c r="AD52" s="328">
        <v>0.27024985638645449</v>
      </c>
      <c r="AE52" s="231">
        <v>6</v>
      </c>
      <c r="AF52" s="328">
        <v>0.12473070294759438</v>
      </c>
      <c r="AG52" s="231">
        <v>10</v>
      </c>
      <c r="AH52" s="328">
        <v>0.20788450491265731</v>
      </c>
      <c r="AI52" s="84">
        <v>6985</v>
      </c>
      <c r="AJ52" s="321">
        <v>145.20732668149111</v>
      </c>
      <c r="AK52" s="494">
        <v>149</v>
      </c>
      <c r="AL52" s="328">
        <v>3.0974791231985939</v>
      </c>
      <c r="AM52" s="86">
        <v>112</v>
      </c>
      <c r="AN52" s="328">
        <v>2.328306455021762</v>
      </c>
      <c r="AO52" s="85">
        <v>261</v>
      </c>
      <c r="AP52" s="328">
        <v>5.4257855782203555</v>
      </c>
      <c r="AQ52" s="84">
        <v>586</v>
      </c>
      <c r="AR52" s="324">
        <v>11.81101568688312</v>
      </c>
      <c r="AS52" s="86">
        <v>120</v>
      </c>
      <c r="AT52" s="328">
        <v>2.4186380246177039</v>
      </c>
      <c r="AU52" s="85">
        <v>268</v>
      </c>
      <c r="AV52" s="328">
        <v>5.4016249216462056</v>
      </c>
      <c r="AW52" s="83" t="s">
        <v>77</v>
      </c>
    </row>
    <row r="53" spans="1:49" s="82" customFormat="1" ht="36.75" customHeight="1">
      <c r="A53" s="83" t="s">
        <v>78</v>
      </c>
      <c r="B53" s="489">
        <v>713603</v>
      </c>
      <c r="C53" s="85">
        <v>7652</v>
      </c>
      <c r="D53" s="328">
        <v>107.23049090320529</v>
      </c>
      <c r="E53" s="231">
        <v>5218</v>
      </c>
      <c r="F53" s="328">
        <v>73.121889902368679</v>
      </c>
      <c r="G53" s="231">
        <v>1505</v>
      </c>
      <c r="H53" s="328">
        <v>21.090157972990585</v>
      </c>
      <c r="I53" s="231">
        <v>929</v>
      </c>
      <c r="J53" s="324">
        <v>13.018443027846015</v>
      </c>
      <c r="K53" s="494">
        <v>5838</v>
      </c>
      <c r="L53" s="328">
        <v>86.322808069018819</v>
      </c>
      <c r="M53" s="354">
        <v>3382</v>
      </c>
      <c r="N53" s="328">
        <v>50.007491759065026</v>
      </c>
      <c r="O53" s="354">
        <v>1184</v>
      </c>
      <c r="P53" s="328">
        <v>17.50705802564547</v>
      </c>
      <c r="Q53" s="354">
        <v>1272</v>
      </c>
      <c r="R53" s="328">
        <v>18.808258284308312</v>
      </c>
      <c r="S53" s="231">
        <v>2156</v>
      </c>
      <c r="T53" s="328">
        <v>31.879406337239558</v>
      </c>
      <c r="U53" s="87">
        <v>1157</v>
      </c>
      <c r="V53" s="328">
        <v>17.107826128101191</v>
      </c>
      <c r="W53" s="354">
        <v>496</v>
      </c>
      <c r="X53" s="328">
        <v>7.3340378215541842</v>
      </c>
      <c r="Y53" s="354">
        <v>503</v>
      </c>
      <c r="Z53" s="328">
        <v>7.4375423875841831</v>
      </c>
      <c r="AA53" s="87">
        <v>39</v>
      </c>
      <c r="AB53" s="328">
        <v>0.57666829645284923</v>
      </c>
      <c r="AC53" s="231">
        <v>20</v>
      </c>
      <c r="AD53" s="328">
        <v>0.2957273315142816</v>
      </c>
      <c r="AE53" s="231">
        <v>0</v>
      </c>
      <c r="AF53" s="328">
        <v>0</v>
      </c>
      <c r="AG53" s="231">
        <v>19</v>
      </c>
      <c r="AH53" s="328">
        <v>0.28094096493856752</v>
      </c>
      <c r="AI53" s="84">
        <v>8033</v>
      </c>
      <c r="AJ53" s="321">
        <v>118.77888270271121</v>
      </c>
      <c r="AK53" s="494">
        <v>743</v>
      </c>
      <c r="AL53" s="328">
        <v>10.986270365755562</v>
      </c>
      <c r="AM53" s="86">
        <v>142</v>
      </c>
      <c r="AN53" s="328">
        <v>2.0996640537513995</v>
      </c>
      <c r="AO53" s="85">
        <v>885</v>
      </c>
      <c r="AP53" s="328">
        <v>13.085934419506961</v>
      </c>
      <c r="AQ53" s="84">
        <v>884</v>
      </c>
      <c r="AR53" s="324">
        <v>12.387840297756595</v>
      </c>
      <c r="AS53" s="86">
        <v>151</v>
      </c>
      <c r="AT53" s="328">
        <v>2.1160224943000521</v>
      </c>
      <c r="AU53" s="85">
        <v>1049</v>
      </c>
      <c r="AV53" s="328">
        <v>14.700050308084467</v>
      </c>
      <c r="AW53" s="83" t="s">
        <v>78</v>
      </c>
    </row>
    <row r="54" spans="1:49" s="82" customFormat="1" ht="36.75" customHeight="1">
      <c r="A54" s="83" t="s">
        <v>79</v>
      </c>
      <c r="B54" s="489">
        <v>450673</v>
      </c>
      <c r="C54" s="85">
        <v>4659</v>
      </c>
      <c r="D54" s="328">
        <v>103.37872470727113</v>
      </c>
      <c r="E54" s="231">
        <v>3260</v>
      </c>
      <c r="F54" s="328">
        <v>72.336261546620278</v>
      </c>
      <c r="G54" s="231">
        <v>970</v>
      </c>
      <c r="H54" s="328">
        <v>21.523366165712169</v>
      </c>
      <c r="I54" s="231">
        <v>429</v>
      </c>
      <c r="J54" s="324">
        <v>9.5190969949386801</v>
      </c>
      <c r="K54" s="494">
        <v>4675</v>
      </c>
      <c r="L54" s="328">
        <v>102.82461602978942</v>
      </c>
      <c r="M54" s="354">
        <v>2630</v>
      </c>
      <c r="N54" s="328">
        <v>57.845719819967101</v>
      </c>
      <c r="O54" s="354">
        <v>1183</v>
      </c>
      <c r="P54" s="328">
        <v>26.01957663384832</v>
      </c>
      <c r="Q54" s="354">
        <v>862</v>
      </c>
      <c r="R54" s="328">
        <v>18.959319575974011</v>
      </c>
      <c r="S54" s="231">
        <v>1153</v>
      </c>
      <c r="T54" s="328">
        <v>25.359739525635767</v>
      </c>
      <c r="U54" s="87">
        <v>747</v>
      </c>
      <c r="V54" s="328">
        <v>16.429943994492557</v>
      </c>
      <c r="W54" s="354">
        <v>187</v>
      </c>
      <c r="X54" s="328">
        <v>4.1129846411915771</v>
      </c>
      <c r="Y54" s="354">
        <v>219</v>
      </c>
      <c r="Z54" s="328">
        <v>4.8168108899516335</v>
      </c>
      <c r="AA54" s="87">
        <v>11</v>
      </c>
      <c r="AB54" s="328">
        <v>0.24194027301126925</v>
      </c>
      <c r="AC54" s="231">
        <v>5</v>
      </c>
      <c r="AD54" s="328">
        <v>0.10997285136875876</v>
      </c>
      <c r="AE54" s="231">
        <v>2</v>
      </c>
      <c r="AF54" s="328">
        <v>4.3989140547503497E-2</v>
      </c>
      <c r="AG54" s="231">
        <v>4</v>
      </c>
      <c r="AH54" s="328">
        <v>8.7978281095006994E-2</v>
      </c>
      <c r="AI54" s="84">
        <v>5839</v>
      </c>
      <c r="AJ54" s="321">
        <v>128.42629582843645</v>
      </c>
      <c r="AK54" s="494">
        <v>34</v>
      </c>
      <c r="AL54" s="328">
        <v>0.74781538930755953</v>
      </c>
      <c r="AM54" s="86">
        <v>43</v>
      </c>
      <c r="AN54" s="328">
        <v>0.94576652177132525</v>
      </c>
      <c r="AO54" s="85">
        <v>77</v>
      </c>
      <c r="AP54" s="328">
        <v>1.6935819110788848</v>
      </c>
      <c r="AQ54" s="84">
        <v>674</v>
      </c>
      <c r="AR54" s="324">
        <v>14.955411129577321</v>
      </c>
      <c r="AS54" s="86">
        <v>89</v>
      </c>
      <c r="AT54" s="328">
        <v>1.974824318297302</v>
      </c>
      <c r="AU54" s="85">
        <v>229</v>
      </c>
      <c r="AV54" s="328">
        <v>5.081289538090811</v>
      </c>
      <c r="AW54" s="83" t="s">
        <v>79</v>
      </c>
    </row>
    <row r="55" spans="1:49" s="82" customFormat="1" ht="36.75" customHeight="1">
      <c r="A55" s="83" t="s">
        <v>80</v>
      </c>
      <c r="B55" s="489">
        <v>432659</v>
      </c>
      <c r="C55" s="85">
        <v>4681</v>
      </c>
      <c r="D55" s="328">
        <v>108.19143944769438</v>
      </c>
      <c r="E55" s="231">
        <v>3360</v>
      </c>
      <c r="F55" s="328">
        <v>77.659311374546704</v>
      </c>
      <c r="G55" s="231">
        <v>871</v>
      </c>
      <c r="H55" s="328">
        <v>20.131327442628027</v>
      </c>
      <c r="I55" s="231">
        <v>450</v>
      </c>
      <c r="J55" s="324">
        <v>10.400800630519647</v>
      </c>
      <c r="K55" s="494">
        <v>4280</v>
      </c>
      <c r="L55" s="328">
        <v>98.831646755373967</v>
      </c>
      <c r="M55" s="354">
        <v>2389</v>
      </c>
      <c r="N55" s="328">
        <v>55.165608434249627</v>
      </c>
      <c r="O55" s="354">
        <v>836</v>
      </c>
      <c r="P55" s="328">
        <v>19.304499226049682</v>
      </c>
      <c r="Q55" s="354">
        <v>1055</v>
      </c>
      <c r="R55" s="328">
        <v>24.361539095074658</v>
      </c>
      <c r="S55" s="231">
        <v>1172</v>
      </c>
      <c r="T55" s="328">
        <v>27.063245326471563</v>
      </c>
      <c r="U55" s="87">
        <v>662</v>
      </c>
      <c r="V55" s="328">
        <v>15.286577138331207</v>
      </c>
      <c r="W55" s="354">
        <v>234</v>
      </c>
      <c r="X55" s="328">
        <v>5.4034124627938107</v>
      </c>
      <c r="Y55" s="354">
        <v>276</v>
      </c>
      <c r="Z55" s="328">
        <v>6.3732557253465458</v>
      </c>
      <c r="AA55" s="87">
        <v>16</v>
      </c>
      <c r="AB55" s="328">
        <v>0.36946410002008961</v>
      </c>
      <c r="AC55" s="231">
        <v>2</v>
      </c>
      <c r="AD55" s="328">
        <v>4.6183012502511202E-2</v>
      </c>
      <c r="AE55" s="231">
        <v>0</v>
      </c>
      <c r="AF55" s="328">
        <v>0</v>
      </c>
      <c r="AG55" s="231">
        <v>14</v>
      </c>
      <c r="AH55" s="328">
        <v>0.32328108751757845</v>
      </c>
      <c r="AI55" s="84">
        <v>5468</v>
      </c>
      <c r="AJ55" s="321">
        <v>126.26435618186561</v>
      </c>
      <c r="AK55" s="494">
        <v>47</v>
      </c>
      <c r="AL55" s="328">
        <v>1.0853007938090131</v>
      </c>
      <c r="AM55" s="86">
        <v>82</v>
      </c>
      <c r="AN55" s="328">
        <v>1.8935035126029591</v>
      </c>
      <c r="AO55" s="85">
        <v>129</v>
      </c>
      <c r="AP55" s="328">
        <v>2.978804306411972</v>
      </c>
      <c r="AQ55" s="84">
        <v>462</v>
      </c>
      <c r="AR55" s="324">
        <v>10.67815531400017</v>
      </c>
      <c r="AS55" s="86">
        <v>70</v>
      </c>
      <c r="AT55" s="328">
        <v>1.6179023203030563</v>
      </c>
      <c r="AU55" s="85">
        <v>452</v>
      </c>
      <c r="AV55" s="328">
        <v>10.447026411099735</v>
      </c>
      <c r="AW55" s="83" t="s">
        <v>80</v>
      </c>
    </row>
    <row r="56" spans="1:49" s="82" customFormat="1" ht="36.75" customHeight="1">
      <c r="A56" s="83" t="s">
        <v>81</v>
      </c>
      <c r="B56" s="489">
        <v>575879</v>
      </c>
      <c r="C56" s="85">
        <v>6184</v>
      </c>
      <c r="D56" s="328">
        <v>107.38366913882952</v>
      </c>
      <c r="E56" s="231">
        <v>4657</v>
      </c>
      <c r="F56" s="328">
        <v>80.867682273533163</v>
      </c>
      <c r="G56" s="231">
        <v>882</v>
      </c>
      <c r="H56" s="328">
        <v>15.315717364237974</v>
      </c>
      <c r="I56" s="231">
        <v>645</v>
      </c>
      <c r="J56" s="324">
        <v>11.200269501058383</v>
      </c>
      <c r="K56" s="494">
        <v>5262</v>
      </c>
      <c r="L56" s="328">
        <v>94.723539993783504</v>
      </c>
      <c r="M56" s="354">
        <v>3011</v>
      </c>
      <c r="N56" s="328">
        <v>54.202314504234529</v>
      </c>
      <c r="O56" s="354">
        <v>950</v>
      </c>
      <c r="P56" s="328">
        <v>17.10136126835696</v>
      </c>
      <c r="Q56" s="354">
        <v>1301</v>
      </c>
      <c r="R56" s="328">
        <v>23.419864221192007</v>
      </c>
      <c r="S56" s="231">
        <v>2286</v>
      </c>
      <c r="T56" s="328">
        <v>41.151275641541069</v>
      </c>
      <c r="U56" s="87">
        <v>1297</v>
      </c>
      <c r="V56" s="328">
        <v>23.347858489535763</v>
      </c>
      <c r="W56" s="354">
        <v>381</v>
      </c>
      <c r="X56" s="328">
        <v>6.8585459402568443</v>
      </c>
      <c r="Y56" s="354">
        <v>608</v>
      </c>
      <c r="Z56" s="328">
        <v>10.944871211748454</v>
      </c>
      <c r="AA56" s="87">
        <v>47</v>
      </c>
      <c r="AB56" s="328">
        <v>0.84606734696081798</v>
      </c>
      <c r="AC56" s="231">
        <v>30</v>
      </c>
      <c r="AD56" s="328">
        <v>0.54004298742179868</v>
      </c>
      <c r="AE56" s="231">
        <v>0</v>
      </c>
      <c r="AF56" s="328">
        <v>0</v>
      </c>
      <c r="AG56" s="231">
        <v>17</v>
      </c>
      <c r="AH56" s="328">
        <v>0.3060243595390193</v>
      </c>
      <c r="AI56" s="84">
        <v>7595</v>
      </c>
      <c r="AJ56" s="321">
        <v>136.72088298228539</v>
      </c>
      <c r="AK56" s="494">
        <v>137</v>
      </c>
      <c r="AL56" s="328">
        <v>2.4661963092262145</v>
      </c>
      <c r="AM56" s="86">
        <v>81</v>
      </c>
      <c r="AN56" s="328">
        <v>1.4581160660388568</v>
      </c>
      <c r="AO56" s="85">
        <v>218</v>
      </c>
      <c r="AP56" s="328">
        <v>3.924312375265071</v>
      </c>
      <c r="AQ56" s="84">
        <v>811</v>
      </c>
      <c r="AR56" s="324">
        <v>14.082819481175733</v>
      </c>
      <c r="AS56" s="86">
        <v>106</v>
      </c>
      <c r="AT56" s="328">
        <v>1.8406644451351759</v>
      </c>
      <c r="AU56" s="85">
        <v>270</v>
      </c>
      <c r="AV56" s="328">
        <v>4.6884849074197881</v>
      </c>
      <c r="AW56" s="83" t="s">
        <v>81</v>
      </c>
    </row>
    <row r="57" spans="1:49" s="82" customFormat="1" ht="36.75" customHeight="1" thickBot="1">
      <c r="A57" s="88" t="s">
        <v>82</v>
      </c>
      <c r="B57" s="490">
        <v>522507</v>
      </c>
      <c r="C57" s="90">
        <v>6359</v>
      </c>
      <c r="D57" s="329">
        <v>121.70171882864727</v>
      </c>
      <c r="E57" s="232">
        <v>4442</v>
      </c>
      <c r="F57" s="329">
        <v>85.013215133959932</v>
      </c>
      <c r="G57" s="232">
        <v>1269</v>
      </c>
      <c r="H57" s="329">
        <v>24.286755966905705</v>
      </c>
      <c r="I57" s="232">
        <v>648</v>
      </c>
      <c r="J57" s="325">
        <v>12.401747727781636</v>
      </c>
      <c r="K57" s="495">
        <v>4368</v>
      </c>
      <c r="L57" s="329">
        <v>90.945432740355784</v>
      </c>
      <c r="M57" s="355">
        <v>2470</v>
      </c>
      <c r="N57" s="329">
        <v>51.427476847225002</v>
      </c>
      <c r="O57" s="355">
        <v>990</v>
      </c>
      <c r="P57" s="329">
        <v>20.612632420547676</v>
      </c>
      <c r="Q57" s="355">
        <v>908</v>
      </c>
      <c r="R57" s="329">
        <v>18.905323472583117</v>
      </c>
      <c r="S57" s="232">
        <v>2201</v>
      </c>
      <c r="T57" s="329">
        <v>45.826670664268114</v>
      </c>
      <c r="U57" s="92">
        <v>1380</v>
      </c>
      <c r="V57" s="329">
        <v>28.732760343793728</v>
      </c>
      <c r="W57" s="355">
        <v>362</v>
      </c>
      <c r="X57" s="329">
        <v>7.5371443800386446</v>
      </c>
      <c r="Y57" s="355">
        <v>459</v>
      </c>
      <c r="Z57" s="329">
        <v>9.5567659404357403</v>
      </c>
      <c r="AA57" s="92">
        <v>42</v>
      </c>
      <c r="AB57" s="329">
        <v>0.87447531481111351</v>
      </c>
      <c r="AC57" s="232">
        <v>20</v>
      </c>
      <c r="AD57" s="329">
        <v>0.41641681657672069</v>
      </c>
      <c r="AE57" s="232">
        <v>1</v>
      </c>
      <c r="AF57" s="329">
        <v>2.0820840828836035E-2</v>
      </c>
      <c r="AG57" s="232">
        <v>21</v>
      </c>
      <c r="AH57" s="329">
        <v>0.43723765740555676</v>
      </c>
      <c r="AI57" s="89">
        <v>6611</v>
      </c>
      <c r="AJ57" s="322">
        <v>137.64657871943504</v>
      </c>
      <c r="AK57" s="495">
        <v>61</v>
      </c>
      <c r="AL57" s="329">
        <v>1.2700712905589981</v>
      </c>
      <c r="AM57" s="91">
        <v>57</v>
      </c>
      <c r="AN57" s="329">
        <v>1.1867879272436539</v>
      </c>
      <c r="AO57" s="90">
        <v>118</v>
      </c>
      <c r="AP57" s="329">
        <v>2.456859217802652</v>
      </c>
      <c r="AQ57" s="89">
        <v>610</v>
      </c>
      <c r="AR57" s="325">
        <v>11.67448474374506</v>
      </c>
      <c r="AS57" s="91">
        <v>100</v>
      </c>
      <c r="AT57" s="329">
        <v>1.9138499579909933</v>
      </c>
      <c r="AU57" s="90">
        <v>1172</v>
      </c>
      <c r="AV57" s="329">
        <v>22.430321507654444</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201</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3"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83" t="s">
        <v>83</v>
      </c>
    </row>
    <row r="5" spans="1:26" s="53" customFormat="1" ht="33.75" customHeight="1" thickBot="1">
      <c r="A5" s="684"/>
      <c r="B5" s="726" t="s">
        <v>86</v>
      </c>
      <c r="C5" s="733" t="s">
        <v>87</v>
      </c>
      <c r="D5" s="253"/>
      <c r="E5" s="253"/>
      <c r="F5" s="254"/>
      <c r="G5" s="234" t="s">
        <v>88</v>
      </c>
      <c r="H5" s="49"/>
      <c r="I5" s="49"/>
      <c r="J5" s="49"/>
      <c r="K5" s="49"/>
      <c r="L5" s="47"/>
      <c r="M5" s="47"/>
      <c r="N5" s="51"/>
      <c r="O5" s="51"/>
      <c r="P5" s="51"/>
      <c r="Q5" s="51"/>
      <c r="R5" s="51"/>
      <c r="S5" s="51"/>
      <c r="T5" s="47"/>
      <c r="U5" s="47"/>
      <c r="V5" s="51"/>
      <c r="W5" s="49" t="s">
        <v>89</v>
      </c>
      <c r="X5" s="49"/>
      <c r="Y5" s="49"/>
      <c r="Z5" s="684"/>
    </row>
    <row r="6" spans="1:26" s="53" customFormat="1" ht="33.75" customHeight="1" thickBot="1">
      <c r="A6" s="684"/>
      <c r="B6" s="727"/>
      <c r="C6" s="734"/>
      <c r="D6" s="255"/>
      <c r="E6" s="255"/>
      <c r="F6" s="256"/>
      <c r="G6" s="234" t="s">
        <v>90</v>
      </c>
      <c r="H6" s="49"/>
      <c r="I6" s="49"/>
      <c r="J6" s="49"/>
      <c r="K6" s="49"/>
      <c r="L6" s="47"/>
      <c r="M6" s="47"/>
      <c r="N6" s="51"/>
      <c r="O6" s="51"/>
      <c r="P6" s="51"/>
      <c r="Q6" s="51"/>
      <c r="R6" s="51"/>
      <c r="S6" s="51"/>
      <c r="T6" s="49" t="s">
        <v>91</v>
      </c>
      <c r="U6" s="47"/>
      <c r="V6" s="51"/>
      <c r="W6" s="56"/>
      <c r="X6" s="56"/>
      <c r="Y6" s="683" t="s">
        <v>97</v>
      </c>
      <c r="Z6" s="684"/>
    </row>
    <row r="7" spans="1:26" s="53" customFormat="1" ht="33.75" customHeight="1">
      <c r="A7" s="684"/>
      <c r="B7" s="727"/>
      <c r="C7" s="734"/>
      <c r="D7" s="729" t="s">
        <v>98</v>
      </c>
      <c r="E7" s="729" t="s">
        <v>125</v>
      </c>
      <c r="F7" s="731" t="s">
        <v>99</v>
      </c>
      <c r="G7" s="719" t="s">
        <v>92</v>
      </c>
      <c r="H7" s="468"/>
      <c r="I7" s="468"/>
      <c r="J7" s="468"/>
      <c r="K7" s="714" t="s">
        <v>87</v>
      </c>
      <c r="L7" s="251"/>
      <c r="M7" s="58"/>
      <c r="N7" s="58"/>
      <c r="O7" s="714" t="s">
        <v>93</v>
      </c>
      <c r="P7" s="359"/>
      <c r="Q7" s="468"/>
      <c r="R7" s="468"/>
      <c r="S7" s="683" t="s">
        <v>94</v>
      </c>
      <c r="T7" s="689" t="s">
        <v>92</v>
      </c>
      <c r="U7" s="723" t="s">
        <v>87</v>
      </c>
      <c r="V7" s="690" t="s">
        <v>94</v>
      </c>
      <c r="W7" s="60" t="s">
        <v>95</v>
      </c>
      <c r="X7" s="60" t="s">
        <v>96</v>
      </c>
      <c r="Y7" s="684"/>
      <c r="Z7" s="684"/>
    </row>
    <row r="8" spans="1:26" s="53" customFormat="1" ht="33.75" customHeight="1" thickBot="1">
      <c r="A8" s="685"/>
      <c r="B8" s="728"/>
      <c r="C8" s="735"/>
      <c r="D8" s="730"/>
      <c r="E8" s="730"/>
      <c r="F8" s="732"/>
      <c r="G8" s="725"/>
      <c r="H8" s="472" t="s">
        <v>139</v>
      </c>
      <c r="I8" s="472" t="s">
        <v>125</v>
      </c>
      <c r="J8" s="472" t="s">
        <v>99</v>
      </c>
      <c r="K8" s="715"/>
      <c r="L8" s="472" t="s">
        <v>139</v>
      </c>
      <c r="M8" s="472" t="s">
        <v>125</v>
      </c>
      <c r="N8" s="472" t="s">
        <v>99</v>
      </c>
      <c r="O8" s="715"/>
      <c r="P8" s="472" t="s">
        <v>139</v>
      </c>
      <c r="Q8" s="472" t="s">
        <v>125</v>
      </c>
      <c r="R8" s="473" t="s">
        <v>99</v>
      </c>
      <c r="S8" s="685"/>
      <c r="T8" s="691"/>
      <c r="U8" s="724"/>
      <c r="V8" s="716"/>
      <c r="W8" s="469"/>
      <c r="X8" s="469"/>
      <c r="Y8" s="685"/>
      <c r="Z8" s="685"/>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16.402571986948928</v>
      </c>
      <c r="C10" s="333">
        <v>10.395919071274221</v>
      </c>
      <c r="D10" s="332">
        <v>13.323670363433138</v>
      </c>
      <c r="E10" s="332">
        <v>2.2559908512813394</v>
      </c>
      <c r="F10" s="356">
        <v>7.9266408348586737</v>
      </c>
      <c r="G10" s="333">
        <v>16.59135749859675</v>
      </c>
      <c r="H10" s="332">
        <v>16.106309552379059</v>
      </c>
      <c r="I10" s="332">
        <v>15.970049359993311</v>
      </c>
      <c r="J10" s="332">
        <v>18.447702668144245</v>
      </c>
      <c r="K10" s="332">
        <v>8.8246201893360308</v>
      </c>
      <c r="L10" s="332">
        <v>9.1567384766305651</v>
      </c>
      <c r="M10" s="332">
        <v>7.7458361852612398</v>
      </c>
      <c r="N10" s="332">
        <v>9.1185188784683504</v>
      </c>
      <c r="O10" s="332">
        <v>8.5597320431708255</v>
      </c>
      <c r="P10" s="332">
        <v>23.227132579650572</v>
      </c>
      <c r="Q10" s="332">
        <v>-25.200000000000003</v>
      </c>
      <c r="R10" s="356">
        <v>4.5765027322404421</v>
      </c>
      <c r="S10" s="333">
        <v>14.827703805826658</v>
      </c>
      <c r="T10" s="333">
        <v>14.848770456687504</v>
      </c>
      <c r="U10" s="356">
        <v>12.346348517715128</v>
      </c>
      <c r="V10" s="333">
        <v>14.044062082194969</v>
      </c>
      <c r="W10" s="333">
        <v>-0.11508931245960241</v>
      </c>
      <c r="X10" s="333">
        <v>-8.0901542111506615</v>
      </c>
      <c r="Y10" s="333">
        <v>31.846815595948385</v>
      </c>
      <c r="Z10" s="467" t="s">
        <v>100</v>
      </c>
    </row>
    <row r="11" spans="1:26" s="219" customFormat="1" ht="33.75" customHeight="1">
      <c r="A11" s="77" t="s">
        <v>101</v>
      </c>
      <c r="B11" s="500">
        <v>10.581908913286071</v>
      </c>
      <c r="C11" s="497">
        <v>-2.7113237639553489</v>
      </c>
      <c r="D11" s="498">
        <v>-2.7882697449391003</v>
      </c>
      <c r="E11" s="498">
        <v>-20.23121387283237</v>
      </c>
      <c r="F11" s="499">
        <v>11.543244771057104</v>
      </c>
      <c r="G11" s="497">
        <v>14.620111950522571</v>
      </c>
      <c r="H11" s="498">
        <v>11.880966587112169</v>
      </c>
      <c r="I11" s="498">
        <v>8.3233224643899177</v>
      </c>
      <c r="J11" s="498">
        <v>26.251584283903682</v>
      </c>
      <c r="K11" s="498">
        <v>43.232682060390772</v>
      </c>
      <c r="L11" s="498">
        <v>41.035258814703667</v>
      </c>
      <c r="M11" s="498">
        <v>50.651769087523263</v>
      </c>
      <c r="N11" s="498">
        <v>42.116402116402099</v>
      </c>
      <c r="O11" s="498">
        <v>15.568862275449092</v>
      </c>
      <c r="P11" s="498">
        <v>-20.833333333333343</v>
      </c>
      <c r="Q11" s="498">
        <v>16.129032258064527</v>
      </c>
      <c r="R11" s="499">
        <v>45.614035087719316</v>
      </c>
      <c r="S11" s="497">
        <v>19.76454823889739</v>
      </c>
      <c r="T11" s="497">
        <v>3.5982008995502355</v>
      </c>
      <c r="U11" s="499">
        <v>6.1594202898550776</v>
      </c>
      <c r="V11" s="497">
        <v>4.3478260869565162</v>
      </c>
      <c r="W11" s="497">
        <v>-6.9157147267675185</v>
      </c>
      <c r="X11" s="497">
        <v>-16.334661354581669</v>
      </c>
      <c r="Y11" s="500">
        <v>64.419171405361482</v>
      </c>
      <c r="Z11" s="77" t="s">
        <v>101</v>
      </c>
    </row>
    <row r="12" spans="1:26" s="219" customFormat="1" ht="33.75" customHeight="1">
      <c r="A12" s="83" t="s">
        <v>37</v>
      </c>
      <c r="B12" s="334">
        <v>10.612965385318645</v>
      </c>
      <c r="C12" s="336">
        <v>10.993975903614455</v>
      </c>
      <c r="D12" s="331">
        <v>8.1765087605451043</v>
      </c>
      <c r="E12" s="331">
        <v>18.756476683937834</v>
      </c>
      <c r="F12" s="357">
        <v>12.978369384359411</v>
      </c>
      <c r="G12" s="336">
        <v>8.2865483943408833</v>
      </c>
      <c r="H12" s="331">
        <v>3.3386327503974513</v>
      </c>
      <c r="I12" s="331">
        <v>-0.49455984174085188</v>
      </c>
      <c r="J12" s="331">
        <v>31.317494600431957</v>
      </c>
      <c r="K12" s="331">
        <v>8.8251516822945462</v>
      </c>
      <c r="L12" s="331">
        <v>11.016042780748663</v>
      </c>
      <c r="M12" s="331">
        <v>-13.283208020050125</v>
      </c>
      <c r="N12" s="331">
        <v>22.964509394572019</v>
      </c>
      <c r="O12" s="331">
        <v>260</v>
      </c>
      <c r="P12" s="331">
        <v>366.66666666666669</v>
      </c>
      <c r="Q12" s="331" t="s">
        <v>22</v>
      </c>
      <c r="R12" s="357">
        <v>100</v>
      </c>
      <c r="S12" s="336">
        <v>8.6429596555573198</v>
      </c>
      <c r="T12" s="336">
        <v>1.4925373134328339</v>
      </c>
      <c r="U12" s="357">
        <v>226.31578947368422</v>
      </c>
      <c r="V12" s="336">
        <v>51.16279069767441</v>
      </c>
      <c r="W12" s="336">
        <v>13.414634146341456</v>
      </c>
      <c r="X12" s="336">
        <v>1</v>
      </c>
      <c r="Y12" s="335">
        <v>-7.0844686648501352</v>
      </c>
      <c r="Z12" s="83" t="s">
        <v>37</v>
      </c>
    </row>
    <row r="13" spans="1:26" s="219" customFormat="1" ht="33.75" customHeight="1">
      <c r="A13" s="83" t="s">
        <v>38</v>
      </c>
      <c r="B13" s="334">
        <v>8.0528004879252961</v>
      </c>
      <c r="C13" s="336">
        <v>12.733100233100231</v>
      </c>
      <c r="D13" s="331">
        <v>21.326530612244895</v>
      </c>
      <c r="E13" s="331">
        <v>-1.0277492291880748</v>
      </c>
      <c r="F13" s="357">
        <v>5.8116232464929851</v>
      </c>
      <c r="G13" s="336">
        <v>30.719680142159035</v>
      </c>
      <c r="H13" s="331">
        <v>41.119118270453583</v>
      </c>
      <c r="I13" s="331">
        <v>36.276391554702514</v>
      </c>
      <c r="J13" s="331">
        <v>3.1789282470481339</v>
      </c>
      <c r="K13" s="331">
        <v>12.675159235668801</v>
      </c>
      <c r="L13" s="331">
        <v>14.522821576763477</v>
      </c>
      <c r="M13" s="331">
        <v>13.107822410147989</v>
      </c>
      <c r="N13" s="331">
        <v>8.5561497326203124</v>
      </c>
      <c r="O13" s="331">
        <v>-50</v>
      </c>
      <c r="P13" s="331">
        <v>-40</v>
      </c>
      <c r="Q13" s="331" t="s">
        <v>22</v>
      </c>
      <c r="R13" s="357">
        <v>-60</v>
      </c>
      <c r="S13" s="336">
        <v>25.928970733311417</v>
      </c>
      <c r="T13" s="336">
        <v>19.540229885057485</v>
      </c>
      <c r="U13" s="357">
        <v>49.090909090909093</v>
      </c>
      <c r="V13" s="336">
        <v>30.985915492957758</v>
      </c>
      <c r="W13" s="336">
        <v>-21.308724832214764</v>
      </c>
      <c r="X13" s="336">
        <v>2.7777777777777715</v>
      </c>
      <c r="Y13" s="335">
        <v>191.03139013452915</v>
      </c>
      <c r="Z13" s="83" t="s">
        <v>38</v>
      </c>
    </row>
    <row r="14" spans="1:26" s="219" customFormat="1" ht="33.75" customHeight="1">
      <c r="A14" s="83" t="s">
        <v>39</v>
      </c>
      <c r="B14" s="334">
        <v>9.7316775277233205</v>
      </c>
      <c r="C14" s="336">
        <v>13.278576317590691</v>
      </c>
      <c r="D14" s="331">
        <v>17.604355716878388</v>
      </c>
      <c r="E14" s="331">
        <v>-2.8749028749028724</v>
      </c>
      <c r="F14" s="357">
        <v>39.296187683284472</v>
      </c>
      <c r="G14" s="336">
        <v>17.087533685996604</v>
      </c>
      <c r="H14" s="331">
        <v>17.781961321239081</v>
      </c>
      <c r="I14" s="331">
        <v>9.9115867845509484</v>
      </c>
      <c r="J14" s="331">
        <v>22.693635915145521</v>
      </c>
      <c r="K14" s="331">
        <v>14.405594405594414</v>
      </c>
      <c r="L14" s="331">
        <v>24.536376604850219</v>
      </c>
      <c r="M14" s="331">
        <v>2.933673469387756</v>
      </c>
      <c r="N14" s="331">
        <v>6.676557863501472</v>
      </c>
      <c r="O14" s="331">
        <v>-23.68421052631578</v>
      </c>
      <c r="P14" s="331">
        <v>100</v>
      </c>
      <c r="Q14" s="331" t="s">
        <v>22</v>
      </c>
      <c r="R14" s="357">
        <v>-60.714285714285715</v>
      </c>
      <c r="S14" s="336">
        <v>16.373770999458074</v>
      </c>
      <c r="T14" s="336">
        <v>4.6153846153846274</v>
      </c>
      <c r="U14" s="357">
        <v>64.406779661016969</v>
      </c>
      <c r="V14" s="336">
        <v>33.064516129032256</v>
      </c>
      <c r="W14" s="336">
        <v>-18.270799347471453</v>
      </c>
      <c r="X14" s="336">
        <v>9.8540145985401466</v>
      </c>
      <c r="Y14" s="335">
        <v>285.34798534798534</v>
      </c>
      <c r="Z14" s="83" t="s">
        <v>39</v>
      </c>
    </row>
    <row r="15" spans="1:26" s="219" customFormat="1" ht="33.75" customHeight="1">
      <c r="A15" s="83" t="s">
        <v>40</v>
      </c>
      <c r="B15" s="334">
        <v>10.697787948131193</v>
      </c>
      <c r="C15" s="336">
        <v>24.641460234680565</v>
      </c>
      <c r="D15" s="331">
        <v>32.601880877742929</v>
      </c>
      <c r="E15" s="331">
        <v>5.5427251732101723</v>
      </c>
      <c r="F15" s="357">
        <v>29.166666666666686</v>
      </c>
      <c r="G15" s="336">
        <v>18.451216102879499</v>
      </c>
      <c r="H15" s="331">
        <v>21.813953488372093</v>
      </c>
      <c r="I15" s="331">
        <v>13.981762917933139</v>
      </c>
      <c r="J15" s="331">
        <v>12.873862158647583</v>
      </c>
      <c r="K15" s="331">
        <v>-2.5559105431309916</v>
      </c>
      <c r="L15" s="331">
        <v>-6.1433447098976188</v>
      </c>
      <c r="M15" s="331">
        <v>14.364640883977913</v>
      </c>
      <c r="N15" s="331">
        <v>-15.789473684210535</v>
      </c>
      <c r="O15" s="331">
        <v>157.14285714285717</v>
      </c>
      <c r="P15" s="331">
        <v>166.66666666666663</v>
      </c>
      <c r="Q15" s="331" t="s">
        <v>22</v>
      </c>
      <c r="R15" s="357">
        <v>100</v>
      </c>
      <c r="S15" s="336">
        <v>15.558194774346788</v>
      </c>
      <c r="T15" s="336">
        <v>25</v>
      </c>
      <c r="U15" s="357">
        <v>-18.75</v>
      </c>
      <c r="V15" s="336">
        <v>4.4117647058823621</v>
      </c>
      <c r="W15" s="336">
        <v>-15.902140672782878</v>
      </c>
      <c r="X15" s="336">
        <v>16.483516483516496</v>
      </c>
      <c r="Y15" s="335">
        <v>-56.610169491525426</v>
      </c>
      <c r="Z15" s="83" t="s">
        <v>40</v>
      </c>
    </row>
    <row r="16" spans="1:26" s="219" customFormat="1" ht="33.75" customHeight="1">
      <c r="A16" s="83" t="s">
        <v>41</v>
      </c>
      <c r="B16" s="334">
        <v>10.915054992355991</v>
      </c>
      <c r="C16" s="336">
        <v>10.86486486486487</v>
      </c>
      <c r="D16" s="331">
        <v>11.727912431587171</v>
      </c>
      <c r="E16" s="331">
        <v>3.8095238095238244</v>
      </c>
      <c r="F16" s="357">
        <v>23.178807947019877</v>
      </c>
      <c r="G16" s="336">
        <v>19.295823265447012</v>
      </c>
      <c r="H16" s="331">
        <v>17.936694021101985</v>
      </c>
      <c r="I16" s="331">
        <v>13.416815742397148</v>
      </c>
      <c r="J16" s="331">
        <v>28.164556962025301</v>
      </c>
      <c r="K16" s="331">
        <v>-20.020964360587001</v>
      </c>
      <c r="L16" s="331">
        <v>-8.1927710843373518</v>
      </c>
      <c r="M16" s="331">
        <v>-35.933147632311986</v>
      </c>
      <c r="N16" s="331">
        <v>-15.555555555555557</v>
      </c>
      <c r="O16" s="331">
        <v>-50</v>
      </c>
      <c r="P16" s="331" t="s">
        <v>22</v>
      </c>
      <c r="Q16" s="331" t="s">
        <v>22</v>
      </c>
      <c r="R16" s="357">
        <v>100</v>
      </c>
      <c r="S16" s="336">
        <v>9.4941634241245225</v>
      </c>
      <c r="T16" s="336">
        <v>11.594202898550733</v>
      </c>
      <c r="U16" s="357">
        <v>7.6923076923076934</v>
      </c>
      <c r="V16" s="336">
        <v>10.18518518518519</v>
      </c>
      <c r="W16" s="336">
        <v>-9.5744680851063748</v>
      </c>
      <c r="X16" s="336">
        <v>23.333333333333343</v>
      </c>
      <c r="Y16" s="335">
        <v>-16.386554621848731</v>
      </c>
      <c r="Z16" s="83" t="s">
        <v>41</v>
      </c>
    </row>
    <row r="17" spans="1:26" s="219" customFormat="1" ht="33.75" customHeight="1">
      <c r="A17" s="83" t="s">
        <v>42</v>
      </c>
      <c r="B17" s="334">
        <v>11.533262735576955</v>
      </c>
      <c r="C17" s="336">
        <v>24.591354885579378</v>
      </c>
      <c r="D17" s="331">
        <v>27.957589285714278</v>
      </c>
      <c r="E17" s="331">
        <v>16.858552631578931</v>
      </c>
      <c r="F17" s="357">
        <v>20.821529745042497</v>
      </c>
      <c r="G17" s="336">
        <v>19.551329668697079</v>
      </c>
      <c r="H17" s="331">
        <v>23.707932692307693</v>
      </c>
      <c r="I17" s="331">
        <v>25.654069767441868</v>
      </c>
      <c r="J17" s="331">
        <v>8.5841144548594031</v>
      </c>
      <c r="K17" s="331">
        <v>-14.049586776859499</v>
      </c>
      <c r="L17" s="331">
        <v>-4.7986289631533907</v>
      </c>
      <c r="M17" s="331">
        <v>-21.294718909710397</v>
      </c>
      <c r="N17" s="331">
        <v>-21.255506607929519</v>
      </c>
      <c r="O17" s="331">
        <v>88.888888888888886</v>
      </c>
      <c r="P17" s="331">
        <v>450</v>
      </c>
      <c r="Q17" s="331" t="s">
        <v>22</v>
      </c>
      <c r="R17" s="357">
        <v>-5.2631578947368496</v>
      </c>
      <c r="S17" s="336">
        <v>10.25477707006371</v>
      </c>
      <c r="T17" s="336">
        <v>-44.891640866873061</v>
      </c>
      <c r="U17" s="357">
        <v>-50.458715596330272</v>
      </c>
      <c r="V17" s="336">
        <v>-46.296296296296291</v>
      </c>
      <c r="W17" s="336">
        <v>-7.5697211155378596</v>
      </c>
      <c r="X17" s="336">
        <v>-21.28851540616246</v>
      </c>
      <c r="Y17" s="335">
        <v>5.3784860557768894</v>
      </c>
      <c r="Z17" s="83" t="s">
        <v>42</v>
      </c>
    </row>
    <row r="18" spans="1:26" s="219" customFormat="1" ht="33.75" customHeight="1">
      <c r="A18" s="83" t="s">
        <v>43</v>
      </c>
      <c r="B18" s="334">
        <v>14.894170348192716</v>
      </c>
      <c r="C18" s="336">
        <v>19.123633171043181</v>
      </c>
      <c r="D18" s="331">
        <v>25.308554404880141</v>
      </c>
      <c r="E18" s="331">
        <v>1.7886178861788551</v>
      </c>
      <c r="F18" s="357">
        <v>30.502793296089379</v>
      </c>
      <c r="G18" s="336">
        <v>20.526883654019073</v>
      </c>
      <c r="H18" s="331">
        <v>13.289280469897207</v>
      </c>
      <c r="I18" s="331">
        <v>31.803005008347242</v>
      </c>
      <c r="J18" s="331">
        <v>32.150313152400855</v>
      </c>
      <c r="K18" s="331">
        <v>5.6653809064609391</v>
      </c>
      <c r="L18" s="331">
        <v>-5.2533705253370471</v>
      </c>
      <c r="M18" s="331">
        <v>12.062937062937067</v>
      </c>
      <c r="N18" s="331">
        <v>24.618991793669394</v>
      </c>
      <c r="O18" s="331">
        <v>62.5</v>
      </c>
      <c r="P18" s="331">
        <v>56.896551724137936</v>
      </c>
      <c r="Q18" s="331">
        <v>-50</v>
      </c>
      <c r="R18" s="357">
        <v>103.33333333333331</v>
      </c>
      <c r="S18" s="336">
        <v>16.7773005336457</v>
      </c>
      <c r="T18" s="336">
        <v>56.790123456790127</v>
      </c>
      <c r="U18" s="357">
        <v>75.757575757575751</v>
      </c>
      <c r="V18" s="336">
        <v>65.306122448979607</v>
      </c>
      <c r="W18" s="336">
        <v>-3.9948453608247405</v>
      </c>
      <c r="X18" s="336">
        <v>19.827586206896555</v>
      </c>
      <c r="Y18" s="335">
        <v>16.990291262135912</v>
      </c>
      <c r="Z18" s="83" t="s">
        <v>43</v>
      </c>
    </row>
    <row r="19" spans="1:26" s="219" customFormat="1" ht="33.75" customHeight="1">
      <c r="A19" s="83" t="s">
        <v>44</v>
      </c>
      <c r="B19" s="334">
        <v>13.630735804800992</v>
      </c>
      <c r="C19" s="336">
        <v>9.3915011315061463</v>
      </c>
      <c r="D19" s="331">
        <v>10.360272638753656</v>
      </c>
      <c r="E19" s="331">
        <v>-0.44080604534005374</v>
      </c>
      <c r="F19" s="357">
        <v>18.034118602761978</v>
      </c>
      <c r="G19" s="336">
        <v>4.7863833676033778</v>
      </c>
      <c r="H19" s="331">
        <v>8.3422231704715131</v>
      </c>
      <c r="I19" s="331">
        <v>-2.1739130434782652</v>
      </c>
      <c r="J19" s="331">
        <v>4.5903544450900569</v>
      </c>
      <c r="K19" s="331">
        <v>20.175438596491219</v>
      </c>
      <c r="L19" s="331">
        <v>15.010141987829613</v>
      </c>
      <c r="M19" s="331">
        <v>30.905077262693169</v>
      </c>
      <c r="N19" s="331">
        <v>10.956175298804766</v>
      </c>
      <c r="O19" s="331">
        <v>-16.129032258064512</v>
      </c>
      <c r="P19" s="331">
        <v>-21.428571428571431</v>
      </c>
      <c r="Q19" s="331" t="s">
        <v>22</v>
      </c>
      <c r="R19" s="357">
        <v>-11.764705882352942</v>
      </c>
      <c r="S19" s="336">
        <v>8.0239735217818975</v>
      </c>
      <c r="T19" s="336">
        <v>80</v>
      </c>
      <c r="U19" s="357">
        <v>115.38461538461539</v>
      </c>
      <c r="V19" s="336">
        <v>90.298507462686587</v>
      </c>
      <c r="W19" s="336">
        <v>-21.347331583552048</v>
      </c>
      <c r="X19" s="336">
        <v>-29.323308270676691</v>
      </c>
      <c r="Y19" s="335">
        <v>-0.72639225181598022</v>
      </c>
      <c r="Z19" s="83" t="s">
        <v>44</v>
      </c>
    </row>
    <row r="20" spans="1:26" s="219" customFormat="1" ht="33.75" customHeight="1">
      <c r="A20" s="83" t="s">
        <v>45</v>
      </c>
      <c r="B20" s="334">
        <v>15.740461640276223</v>
      </c>
      <c r="C20" s="336">
        <v>20.631341600901919</v>
      </c>
      <c r="D20" s="331">
        <v>27.237259205071936</v>
      </c>
      <c r="E20" s="331">
        <v>2.0454545454545467</v>
      </c>
      <c r="F20" s="357">
        <v>17.385786802030466</v>
      </c>
      <c r="G20" s="336">
        <v>22.514666243856027</v>
      </c>
      <c r="H20" s="331">
        <v>20.672575599582913</v>
      </c>
      <c r="I20" s="331">
        <v>28.287461773700301</v>
      </c>
      <c r="J20" s="331">
        <v>22.098022355975928</v>
      </c>
      <c r="K20" s="331">
        <v>4.8780487804878021</v>
      </c>
      <c r="L20" s="331">
        <v>-1.2647554806070787</v>
      </c>
      <c r="M20" s="331">
        <v>23.88451443569555</v>
      </c>
      <c r="N20" s="331">
        <v>5</v>
      </c>
      <c r="O20" s="331">
        <v>-16.21621621621621</v>
      </c>
      <c r="P20" s="331">
        <v>200</v>
      </c>
      <c r="Q20" s="331" t="s">
        <v>22</v>
      </c>
      <c r="R20" s="357">
        <v>-44.827586206896555</v>
      </c>
      <c r="S20" s="336">
        <v>18.232378188852621</v>
      </c>
      <c r="T20" s="336">
        <v>7.5949367088607573</v>
      </c>
      <c r="U20" s="357">
        <v>-52.5</v>
      </c>
      <c r="V20" s="336">
        <v>-12.605042016806721</v>
      </c>
      <c r="W20" s="336">
        <v>-7.5925925925925952</v>
      </c>
      <c r="X20" s="336">
        <v>32</v>
      </c>
      <c r="Y20" s="335">
        <v>8.6253369272237137</v>
      </c>
      <c r="Z20" s="83" t="s">
        <v>45</v>
      </c>
    </row>
    <row r="21" spans="1:26" s="219" customFormat="1" ht="33.75" customHeight="1">
      <c r="A21" s="83" t="s">
        <v>46</v>
      </c>
      <c r="B21" s="334">
        <v>18.483157934834168</v>
      </c>
      <c r="C21" s="336">
        <v>-2.6987751712684229</v>
      </c>
      <c r="D21" s="331">
        <v>-3.7799009693842009</v>
      </c>
      <c r="E21" s="331">
        <v>-8.0767152890329612</v>
      </c>
      <c r="F21" s="357">
        <v>20.922288642186174</v>
      </c>
      <c r="G21" s="336">
        <v>12.275337459914979</v>
      </c>
      <c r="H21" s="331">
        <v>17.091871352965128</v>
      </c>
      <c r="I21" s="331">
        <v>11.338635979015052</v>
      </c>
      <c r="J21" s="331">
        <v>1.6690973910225182</v>
      </c>
      <c r="K21" s="331">
        <v>64.132516277288403</v>
      </c>
      <c r="L21" s="331">
        <v>64.513677811550139</v>
      </c>
      <c r="M21" s="331">
        <v>61.343873517786562</v>
      </c>
      <c r="N21" s="331">
        <v>66.037735849056617</v>
      </c>
      <c r="O21" s="331">
        <v>27.205882352941174</v>
      </c>
      <c r="P21" s="331">
        <v>20</v>
      </c>
      <c r="Q21" s="331">
        <v>-33.333333333333343</v>
      </c>
      <c r="R21" s="357">
        <v>36.781609195402297</v>
      </c>
      <c r="S21" s="336">
        <v>20.75459970164097</v>
      </c>
      <c r="T21" s="336">
        <v>30.630630630630634</v>
      </c>
      <c r="U21" s="357">
        <v>69.285714285714278</v>
      </c>
      <c r="V21" s="336">
        <v>42.071881606765345</v>
      </c>
      <c r="W21" s="336">
        <v>4.7705864478881637</v>
      </c>
      <c r="X21" s="336">
        <v>-10.801963993453356</v>
      </c>
      <c r="Y21" s="335">
        <v>-1.8155053974484758</v>
      </c>
      <c r="Z21" s="83" t="s">
        <v>46</v>
      </c>
    </row>
    <row r="22" spans="1:26" s="219" customFormat="1" ht="33.75" customHeight="1">
      <c r="A22" s="83" t="s">
        <v>47</v>
      </c>
      <c r="B22" s="334">
        <v>18.655610059406456</v>
      </c>
      <c r="C22" s="336">
        <v>4.0802077806015689</v>
      </c>
      <c r="D22" s="331">
        <v>7.9740360228689298</v>
      </c>
      <c r="E22" s="331">
        <v>-1.0662177328843967</v>
      </c>
      <c r="F22" s="357">
        <v>-5.8714918759231978</v>
      </c>
      <c r="G22" s="336">
        <v>25.959277824601884</v>
      </c>
      <c r="H22" s="331">
        <v>21.095826168516481</v>
      </c>
      <c r="I22" s="331">
        <v>22.636965683323297</v>
      </c>
      <c r="J22" s="331">
        <v>42.488459924464962</v>
      </c>
      <c r="K22" s="331">
        <v>22.261285332583313</v>
      </c>
      <c r="L22" s="331">
        <v>21.086739780658021</v>
      </c>
      <c r="M22" s="331">
        <v>15.953307392996123</v>
      </c>
      <c r="N22" s="331">
        <v>29.327453142227142</v>
      </c>
      <c r="O22" s="331">
        <v>105.40540540540539</v>
      </c>
      <c r="P22" s="331">
        <v>45.238095238095241</v>
      </c>
      <c r="Q22" s="331">
        <v>33.333333333333314</v>
      </c>
      <c r="R22" s="357">
        <v>200</v>
      </c>
      <c r="S22" s="336">
        <v>25.272470398277719</v>
      </c>
      <c r="T22" s="336">
        <v>-16.828478964401299</v>
      </c>
      <c r="U22" s="357">
        <v>3.5398230088495666</v>
      </c>
      <c r="V22" s="336">
        <v>-8.2242990654205528</v>
      </c>
      <c r="W22" s="336">
        <v>5.076741440377802</v>
      </c>
      <c r="X22" s="336">
        <v>9.6926713947990635</v>
      </c>
      <c r="Y22" s="335">
        <v>85.570987654320987</v>
      </c>
      <c r="Z22" s="83" t="s">
        <v>47</v>
      </c>
    </row>
    <row r="23" spans="1:26" s="219" customFormat="1" ht="33.75" customHeight="1">
      <c r="A23" s="83" t="s">
        <v>48</v>
      </c>
      <c r="B23" s="334">
        <v>18.933269181656456</v>
      </c>
      <c r="C23" s="336">
        <v>28.315442895435808</v>
      </c>
      <c r="D23" s="331">
        <v>36.208813718031251</v>
      </c>
      <c r="E23" s="331">
        <v>28.293112116641538</v>
      </c>
      <c r="F23" s="357">
        <v>0.48871145374450009</v>
      </c>
      <c r="G23" s="336">
        <v>25.376364419511077</v>
      </c>
      <c r="H23" s="331">
        <v>23.778514406763037</v>
      </c>
      <c r="I23" s="331">
        <v>23.810654258854797</v>
      </c>
      <c r="J23" s="331">
        <v>30.321493388644029</v>
      </c>
      <c r="K23" s="331">
        <v>-9.4764011799410071</v>
      </c>
      <c r="L23" s="331">
        <v>-7.7448747152619575</v>
      </c>
      <c r="M23" s="331">
        <v>-22.16966256701356</v>
      </c>
      <c r="N23" s="331">
        <v>-5.9149722735674715</v>
      </c>
      <c r="O23" s="331">
        <v>-13.878326996197714</v>
      </c>
      <c r="P23" s="331">
        <v>-23.577235772357724</v>
      </c>
      <c r="Q23" s="331">
        <v>-14.285714285714292</v>
      </c>
      <c r="R23" s="357">
        <v>-10.796915167095108</v>
      </c>
      <c r="S23" s="336">
        <v>19.427709530327732</v>
      </c>
      <c r="T23" s="336">
        <v>30.421686746987945</v>
      </c>
      <c r="U23" s="357">
        <v>4.4265593561368348</v>
      </c>
      <c r="V23" s="336">
        <v>21.768251841929015</v>
      </c>
      <c r="W23" s="336">
        <v>10.127877237851663</v>
      </c>
      <c r="X23" s="336">
        <v>-1.7771701982228336</v>
      </c>
      <c r="Y23" s="335">
        <v>90.798414496036258</v>
      </c>
      <c r="Z23" s="83" t="s">
        <v>48</v>
      </c>
    </row>
    <row r="24" spans="1:26" s="219" customFormat="1" ht="33.75" customHeight="1">
      <c r="A24" s="83" t="s">
        <v>49</v>
      </c>
      <c r="B24" s="334">
        <v>15.871688814573616</v>
      </c>
      <c r="C24" s="336">
        <v>2.935791015625</v>
      </c>
      <c r="D24" s="331">
        <v>3.0541652054707242</v>
      </c>
      <c r="E24" s="331">
        <v>-6.8363083934675331</v>
      </c>
      <c r="F24" s="357">
        <v>16.613814973114586</v>
      </c>
      <c r="G24" s="336">
        <v>26.575268287880277</v>
      </c>
      <c r="H24" s="331">
        <v>21.586499413410337</v>
      </c>
      <c r="I24" s="331">
        <v>37.078035949145118</v>
      </c>
      <c r="J24" s="331">
        <v>28.152429886533923</v>
      </c>
      <c r="K24" s="331">
        <v>24.396455128858108</v>
      </c>
      <c r="L24" s="331">
        <v>29.641283826305852</v>
      </c>
      <c r="M24" s="331">
        <v>9.7043214556482127</v>
      </c>
      <c r="N24" s="331">
        <v>30.099502487562177</v>
      </c>
      <c r="O24" s="331">
        <v>-41.0126582278481</v>
      </c>
      <c r="P24" s="331">
        <v>-16.814159292035399</v>
      </c>
      <c r="Q24" s="331">
        <v>-90.909090909090907</v>
      </c>
      <c r="R24" s="357">
        <v>-25</v>
      </c>
      <c r="S24" s="336">
        <v>25.629425649095211</v>
      </c>
      <c r="T24" s="336">
        <v>90.26548672566372</v>
      </c>
      <c r="U24" s="357">
        <v>100.72727272727272</v>
      </c>
      <c r="V24" s="336">
        <v>93.284365162644292</v>
      </c>
      <c r="W24" s="336">
        <v>13.577090258245988</v>
      </c>
      <c r="X24" s="336">
        <v>8.377518557794275</v>
      </c>
      <c r="Y24" s="335">
        <v>-4.9500454132606677</v>
      </c>
      <c r="Z24" s="83" t="s">
        <v>49</v>
      </c>
    </row>
    <row r="25" spans="1:26" s="219" customFormat="1" ht="33.75" customHeight="1">
      <c r="A25" s="83" t="s">
        <v>50</v>
      </c>
      <c r="B25" s="334">
        <v>16.874143784620884</v>
      </c>
      <c r="C25" s="336">
        <v>4.5708211533351175</v>
      </c>
      <c r="D25" s="331">
        <v>10.05334427574887</v>
      </c>
      <c r="E25" s="331">
        <v>-3.4682080924855541</v>
      </c>
      <c r="F25" s="357">
        <v>-9.3275488069414365</v>
      </c>
      <c r="G25" s="336">
        <v>18.718772305496074</v>
      </c>
      <c r="H25" s="331">
        <v>20.322580645161281</v>
      </c>
      <c r="I25" s="331">
        <v>14.771784232365135</v>
      </c>
      <c r="J25" s="331">
        <v>18.552732871439574</v>
      </c>
      <c r="K25" s="331">
        <v>-13.922518159806302</v>
      </c>
      <c r="L25" s="331">
        <v>-14.767932489451468</v>
      </c>
      <c r="M25" s="331">
        <v>-25.460122699386503</v>
      </c>
      <c r="N25" s="331">
        <v>-6.8292682926829258</v>
      </c>
      <c r="O25" s="331">
        <v>-66.666666666666671</v>
      </c>
      <c r="P25" s="331">
        <v>-95.833333333333329</v>
      </c>
      <c r="Q25" s="331" t="s">
        <v>22</v>
      </c>
      <c r="R25" s="357">
        <v>-8.3333333333333428</v>
      </c>
      <c r="S25" s="336">
        <v>10.902358749314317</v>
      </c>
      <c r="T25" s="336">
        <v>-13.793103448275872</v>
      </c>
      <c r="U25" s="357">
        <v>7.5471698113207566</v>
      </c>
      <c r="V25" s="336">
        <v>-3.6036036036036023</v>
      </c>
      <c r="W25" s="336">
        <v>-3.2414910858995114</v>
      </c>
      <c r="X25" s="336">
        <v>-18.300653594771248</v>
      </c>
      <c r="Y25" s="335">
        <v>54.81366459627327</v>
      </c>
      <c r="Z25" s="83" t="s">
        <v>50</v>
      </c>
    </row>
    <row r="26" spans="1:26" s="219" customFormat="1" ht="33.75" customHeight="1">
      <c r="A26" s="83" t="s">
        <v>51</v>
      </c>
      <c r="B26" s="334">
        <v>17.200487201772546</v>
      </c>
      <c r="C26" s="336">
        <v>31.772151898734165</v>
      </c>
      <c r="D26" s="331">
        <v>39.289145052833817</v>
      </c>
      <c r="E26" s="331">
        <v>4.1791044776119435</v>
      </c>
      <c r="F26" s="357">
        <v>38.725490196078425</v>
      </c>
      <c r="G26" s="336">
        <v>1.988071570576551</v>
      </c>
      <c r="H26" s="331">
        <v>6.6666666666666714</v>
      </c>
      <c r="I26" s="331">
        <v>10.828025477707001</v>
      </c>
      <c r="J26" s="331">
        <v>-13.369565217391298</v>
      </c>
      <c r="K26" s="331">
        <v>-13.965517241379317</v>
      </c>
      <c r="L26" s="331">
        <v>-7.6335877862595396</v>
      </c>
      <c r="M26" s="331">
        <v>-23.972602739726028</v>
      </c>
      <c r="N26" s="331">
        <v>-15.116279069767444</v>
      </c>
      <c r="O26" s="331">
        <v>100</v>
      </c>
      <c r="P26" s="331">
        <v>-25</v>
      </c>
      <c r="Q26" s="331" t="s">
        <v>22</v>
      </c>
      <c r="R26" s="357">
        <v>140</v>
      </c>
      <c r="S26" s="336">
        <v>7.2904009720531349E-2</v>
      </c>
      <c r="T26" s="336">
        <v>8.9285714285714164</v>
      </c>
      <c r="U26" s="357">
        <v>37.931034482758633</v>
      </c>
      <c r="V26" s="336">
        <v>18.82352941176471</v>
      </c>
      <c r="W26" s="336">
        <v>17.441860465116292</v>
      </c>
      <c r="X26" s="336">
        <v>0</v>
      </c>
      <c r="Y26" s="335">
        <v>68.83116883116881</v>
      </c>
      <c r="Z26" s="83" t="s">
        <v>51</v>
      </c>
    </row>
    <row r="27" spans="1:26" s="219" customFormat="1" ht="33.75" customHeight="1">
      <c r="A27" s="83" t="s">
        <v>52</v>
      </c>
      <c r="B27" s="334">
        <v>16.042417565963277</v>
      </c>
      <c r="C27" s="336">
        <v>37.768817204301087</v>
      </c>
      <c r="D27" s="331">
        <v>44.859201047806152</v>
      </c>
      <c r="E27" s="331">
        <v>7.3991031390134623</v>
      </c>
      <c r="F27" s="357">
        <v>48.26254826254825</v>
      </c>
      <c r="G27" s="336">
        <v>-2.2579026593075753</v>
      </c>
      <c r="H27" s="331">
        <v>-6.7541489772288656</v>
      </c>
      <c r="I27" s="331">
        <v>-2.1582733812949613</v>
      </c>
      <c r="J27" s="331">
        <v>14.285714285714278</v>
      </c>
      <c r="K27" s="331">
        <v>-15.449735449735442</v>
      </c>
      <c r="L27" s="331">
        <v>-20.183486238532112</v>
      </c>
      <c r="M27" s="331">
        <v>26.271186440677965</v>
      </c>
      <c r="N27" s="331">
        <v>-23.75886524822694</v>
      </c>
      <c r="O27" s="331">
        <v>-34.615384615384613</v>
      </c>
      <c r="P27" s="331">
        <v>-66.666666666666671</v>
      </c>
      <c r="Q27" s="331" t="s">
        <v>22</v>
      </c>
      <c r="R27" s="357">
        <v>-25</v>
      </c>
      <c r="S27" s="336">
        <v>-4.9425055477103115</v>
      </c>
      <c r="T27" s="336">
        <v>202.0408163265306</v>
      </c>
      <c r="U27" s="357">
        <v>13.793103448275872</v>
      </c>
      <c r="V27" s="336">
        <v>132.05128205128207</v>
      </c>
      <c r="W27" s="336">
        <v>31.627906976744185</v>
      </c>
      <c r="X27" s="336">
        <v>-63.55140186915888</v>
      </c>
      <c r="Y27" s="335">
        <v>155.90277777777777</v>
      </c>
      <c r="Z27" s="83" t="s">
        <v>52</v>
      </c>
    </row>
    <row r="28" spans="1:26" s="219" customFormat="1" ht="33.75" customHeight="1">
      <c r="A28" s="83" t="s">
        <v>53</v>
      </c>
      <c r="B28" s="334">
        <v>18.744123362376982</v>
      </c>
      <c r="C28" s="336">
        <v>10.355731225296452</v>
      </c>
      <c r="D28" s="331">
        <v>5.5379746835443058</v>
      </c>
      <c r="E28" s="331">
        <v>21.265822784810126</v>
      </c>
      <c r="F28" s="357">
        <v>30.543933054393307</v>
      </c>
      <c r="G28" s="336">
        <v>7.9145231499802264</v>
      </c>
      <c r="H28" s="331">
        <v>4.7949526813880112</v>
      </c>
      <c r="I28" s="331">
        <v>10.688836104513058</v>
      </c>
      <c r="J28" s="331">
        <v>15.163147792706326</v>
      </c>
      <c r="K28" s="331">
        <v>4.4906900328587085</v>
      </c>
      <c r="L28" s="331">
        <v>-2.6223776223776269</v>
      </c>
      <c r="M28" s="331">
        <v>54.676258992805742</v>
      </c>
      <c r="N28" s="331">
        <v>-9.9009900990099027</v>
      </c>
      <c r="O28" s="331">
        <v>6.6666666666666714</v>
      </c>
      <c r="P28" s="331">
        <v>100</v>
      </c>
      <c r="Q28" s="331" t="s">
        <v>22</v>
      </c>
      <c r="R28" s="357">
        <v>-27.272727272727266</v>
      </c>
      <c r="S28" s="336">
        <v>7.0043415340086881</v>
      </c>
      <c r="T28" s="336">
        <v>13.432835820895519</v>
      </c>
      <c r="U28" s="357">
        <v>7.8947368421052602</v>
      </c>
      <c r="V28" s="336">
        <v>11.428571428571431</v>
      </c>
      <c r="W28" s="336">
        <v>10.583941605839414</v>
      </c>
      <c r="X28" s="336">
        <v>-22.826086956521735</v>
      </c>
      <c r="Y28" s="335">
        <v>-2.0100502512562741</v>
      </c>
      <c r="Z28" s="83" t="s">
        <v>53</v>
      </c>
    </row>
    <row r="29" spans="1:26" s="219" customFormat="1" ht="33.75" customHeight="1">
      <c r="A29" s="83" t="s">
        <v>54</v>
      </c>
      <c r="B29" s="334">
        <v>13.614858694133943</v>
      </c>
      <c r="C29" s="336">
        <v>-2.903569525839103</v>
      </c>
      <c r="D29" s="331">
        <v>-0.7142857142857082</v>
      </c>
      <c r="E29" s="331">
        <v>-12.893700787401571</v>
      </c>
      <c r="F29" s="357">
        <v>7.6305220883534162</v>
      </c>
      <c r="G29" s="336">
        <v>5.8336209872281728</v>
      </c>
      <c r="H29" s="331">
        <v>11.652944901836619</v>
      </c>
      <c r="I29" s="331">
        <v>-6.8181818181818272</v>
      </c>
      <c r="J29" s="331">
        <v>5.3745928338762212</v>
      </c>
      <c r="K29" s="331">
        <v>-16.612903225806448</v>
      </c>
      <c r="L29" s="331">
        <v>-17.153284671532845</v>
      </c>
      <c r="M29" s="331">
        <v>-12.951807228915655</v>
      </c>
      <c r="N29" s="331">
        <v>-19.166666666666671</v>
      </c>
      <c r="O29" s="331">
        <v>54.545454545454533</v>
      </c>
      <c r="P29" s="331">
        <v>125</v>
      </c>
      <c r="Q29" s="331">
        <v>100</v>
      </c>
      <c r="R29" s="357">
        <v>0</v>
      </c>
      <c r="S29" s="336">
        <v>-0.74734811957569036</v>
      </c>
      <c r="T29" s="336">
        <v>36.538461538461547</v>
      </c>
      <c r="U29" s="357">
        <v>30</v>
      </c>
      <c r="V29" s="336">
        <v>33.695652173913032</v>
      </c>
      <c r="W29" s="336">
        <v>-21.556886227544908</v>
      </c>
      <c r="X29" s="336">
        <v>-9.6774193548387188</v>
      </c>
      <c r="Y29" s="335">
        <v>20.353982300884965</v>
      </c>
      <c r="Z29" s="83" t="s">
        <v>54</v>
      </c>
    </row>
    <row r="30" spans="1:26" s="219" customFormat="1" ht="33.75" customHeight="1">
      <c r="A30" s="83" t="s">
        <v>55</v>
      </c>
      <c r="B30" s="334">
        <v>11.932538170828707</v>
      </c>
      <c r="C30" s="336">
        <v>14.243369734789397</v>
      </c>
      <c r="D30" s="331">
        <v>22.323693556570262</v>
      </c>
      <c r="E30" s="331">
        <v>-2.3622047244094517</v>
      </c>
      <c r="F30" s="357">
        <v>8.8127294981640034</v>
      </c>
      <c r="G30" s="336">
        <v>8.7443946188340789</v>
      </c>
      <c r="H30" s="331">
        <v>7.5929343527550799</v>
      </c>
      <c r="I30" s="331">
        <v>-1.950268161872259</v>
      </c>
      <c r="J30" s="331">
        <v>39.834515366430253</v>
      </c>
      <c r="K30" s="331">
        <v>27.380125086865874</v>
      </c>
      <c r="L30" s="331">
        <v>-4.9327354260089749</v>
      </c>
      <c r="M30" s="331">
        <v>90.886392009987503</v>
      </c>
      <c r="N30" s="331">
        <v>17.050067658998657</v>
      </c>
      <c r="O30" s="331">
        <v>129.99999999999997</v>
      </c>
      <c r="P30" s="331">
        <v>83.333333333333314</v>
      </c>
      <c r="Q30" s="331" t="s">
        <v>22</v>
      </c>
      <c r="R30" s="357">
        <v>200</v>
      </c>
      <c r="S30" s="336">
        <v>14.470661933597825</v>
      </c>
      <c r="T30" s="336">
        <v>-26.744186046511629</v>
      </c>
      <c r="U30" s="357">
        <v>15.873015873015888</v>
      </c>
      <c r="V30" s="336">
        <v>-8.724832214765101</v>
      </c>
      <c r="W30" s="336">
        <v>0.69348127600554221</v>
      </c>
      <c r="X30" s="336">
        <v>-7.5117370892018727</v>
      </c>
      <c r="Y30" s="335">
        <v>-1.1235955056179847</v>
      </c>
      <c r="Z30" s="83" t="s">
        <v>55</v>
      </c>
    </row>
    <row r="31" spans="1:26" s="219" customFormat="1" ht="33.75" customHeight="1">
      <c r="A31" s="83" t="s">
        <v>56</v>
      </c>
      <c r="B31" s="334">
        <v>12.184871057015798</v>
      </c>
      <c r="C31" s="336">
        <v>16.869603719282694</v>
      </c>
      <c r="D31" s="331">
        <v>26.67638483965014</v>
      </c>
      <c r="E31" s="331">
        <v>1.7189079878665297</v>
      </c>
      <c r="F31" s="357">
        <v>1.6581632653061291</v>
      </c>
      <c r="G31" s="336">
        <v>20.985373364126247</v>
      </c>
      <c r="H31" s="331">
        <v>24.035952449985515</v>
      </c>
      <c r="I31" s="331">
        <v>25.680933852140072</v>
      </c>
      <c r="J31" s="331">
        <v>11.584327086882467</v>
      </c>
      <c r="K31" s="331">
        <v>16.72046481601032</v>
      </c>
      <c r="L31" s="331">
        <v>-13.422818791946312</v>
      </c>
      <c r="M31" s="331">
        <v>23.653395784543335</v>
      </c>
      <c r="N31" s="331">
        <v>68.435013262599455</v>
      </c>
      <c r="O31" s="331">
        <v>-22.5</v>
      </c>
      <c r="P31" s="331">
        <v>-12.5</v>
      </c>
      <c r="Q31" s="331" t="s">
        <v>22</v>
      </c>
      <c r="R31" s="357">
        <v>-45.833333333333336</v>
      </c>
      <c r="S31" s="336">
        <v>19.952993567540815</v>
      </c>
      <c r="T31" s="336">
        <v>34.693877551020393</v>
      </c>
      <c r="U31" s="357">
        <v>-11.111111111111114</v>
      </c>
      <c r="V31" s="336">
        <v>10.679611650485427</v>
      </c>
      <c r="W31" s="336">
        <v>3.6036036036036165</v>
      </c>
      <c r="X31" s="336">
        <v>31.654676258992822</v>
      </c>
      <c r="Y31" s="335">
        <v>-24.934383202099738</v>
      </c>
      <c r="Z31" s="83" t="s">
        <v>56</v>
      </c>
    </row>
    <row r="32" spans="1:26" s="219" customFormat="1" ht="33.75" customHeight="1">
      <c r="A32" s="83" t="s">
        <v>57</v>
      </c>
      <c r="B32" s="334">
        <v>13.540229014106359</v>
      </c>
      <c r="C32" s="336">
        <v>20.642241754416489</v>
      </c>
      <c r="D32" s="331">
        <v>17.289431495868797</v>
      </c>
      <c r="E32" s="331">
        <v>13.280888477556687</v>
      </c>
      <c r="F32" s="357">
        <v>55.937755937755952</v>
      </c>
      <c r="G32" s="336">
        <v>21.015203531142717</v>
      </c>
      <c r="H32" s="331">
        <v>22.622246104245036</v>
      </c>
      <c r="I32" s="331">
        <v>8.1632653061224545</v>
      </c>
      <c r="J32" s="331">
        <v>34.281200631911531</v>
      </c>
      <c r="K32" s="331">
        <v>33.202146690518788</v>
      </c>
      <c r="L32" s="331">
        <v>37.16931216931215</v>
      </c>
      <c r="M32" s="331">
        <v>14.041095890410958</v>
      </c>
      <c r="N32" s="331">
        <v>40.629470672389147</v>
      </c>
      <c r="O32" s="331">
        <v>-34.426229508196727</v>
      </c>
      <c r="P32" s="331">
        <v>-18.518518518518519</v>
      </c>
      <c r="Q32" s="331" t="s">
        <v>22</v>
      </c>
      <c r="R32" s="357">
        <v>-47.058823529411761</v>
      </c>
      <c r="S32" s="336">
        <v>23.048376408217351</v>
      </c>
      <c r="T32" s="336">
        <v>-40.306122448979586</v>
      </c>
      <c r="U32" s="357">
        <v>-44.802867383512549</v>
      </c>
      <c r="V32" s="336">
        <v>-42.947368421052637</v>
      </c>
      <c r="W32" s="336">
        <v>-12.602913236225461</v>
      </c>
      <c r="X32" s="336">
        <v>9.0909090909090793</v>
      </c>
      <c r="Y32" s="335">
        <v>174.93606138107418</v>
      </c>
      <c r="Z32" s="83" t="s">
        <v>57</v>
      </c>
    </row>
    <row r="33" spans="1:26" s="219" customFormat="1" ht="33.75" customHeight="1">
      <c r="A33" s="83" t="s">
        <v>58</v>
      </c>
      <c r="B33" s="334">
        <v>19.766890570055452</v>
      </c>
      <c r="C33" s="336">
        <v>19.119383017234597</v>
      </c>
      <c r="D33" s="331">
        <v>23.348754250041821</v>
      </c>
      <c r="E33" s="331">
        <v>4.1921595286653144</v>
      </c>
      <c r="F33" s="357">
        <v>15.849673202614383</v>
      </c>
      <c r="G33" s="336">
        <v>0.6544717673476157</v>
      </c>
      <c r="H33" s="331">
        <v>17.480239265114278</v>
      </c>
      <c r="I33" s="331">
        <v>-15.293447293447286</v>
      </c>
      <c r="J33" s="331">
        <v>-18.760394722253025</v>
      </c>
      <c r="K33" s="331">
        <v>18.662301216089801</v>
      </c>
      <c r="L33" s="331">
        <v>21.408625504188649</v>
      </c>
      <c r="M33" s="331">
        <v>-2.7906976744186096</v>
      </c>
      <c r="N33" s="331">
        <v>28.56391372961599</v>
      </c>
      <c r="O33" s="331">
        <v>190.55118110236219</v>
      </c>
      <c r="P33" s="331">
        <v>412</v>
      </c>
      <c r="Q33" s="331">
        <v>200</v>
      </c>
      <c r="R33" s="357">
        <v>38.356164383561634</v>
      </c>
      <c r="S33" s="336">
        <v>3.8969785642954946</v>
      </c>
      <c r="T33" s="336">
        <v>17.847411444141684</v>
      </c>
      <c r="U33" s="357">
        <v>1.3812154696132524</v>
      </c>
      <c r="V33" s="336">
        <v>12.408759124087581</v>
      </c>
      <c r="W33" s="336">
        <v>1.2127512127512148</v>
      </c>
      <c r="X33" s="336">
        <v>-2.4866785079928917</v>
      </c>
      <c r="Y33" s="335">
        <v>51.430173864273684</v>
      </c>
      <c r="Z33" s="83" t="s">
        <v>58</v>
      </c>
    </row>
    <row r="34" spans="1:26" s="219" customFormat="1" ht="33.75" customHeight="1">
      <c r="A34" s="83" t="s">
        <v>59</v>
      </c>
      <c r="B34" s="334">
        <v>12.244494592128035</v>
      </c>
      <c r="C34" s="336">
        <v>23.156310470866487</v>
      </c>
      <c r="D34" s="331">
        <v>27.120283779425989</v>
      </c>
      <c r="E34" s="331">
        <v>12.860082304526756</v>
      </c>
      <c r="F34" s="357">
        <v>19.20415224913495</v>
      </c>
      <c r="G34" s="336">
        <v>9.7982708933717504</v>
      </c>
      <c r="H34" s="331">
        <v>11.45386266094421</v>
      </c>
      <c r="I34" s="331">
        <v>6.9112174375332245</v>
      </c>
      <c r="J34" s="331">
        <v>9.3563766388557781</v>
      </c>
      <c r="K34" s="331">
        <v>9.2574257425742701</v>
      </c>
      <c r="L34" s="331">
        <v>8.1184336198662805</v>
      </c>
      <c r="M34" s="331">
        <v>1.3377926421404709</v>
      </c>
      <c r="N34" s="331">
        <v>14.540059347181014</v>
      </c>
      <c r="O34" s="331">
        <v>-9.0909090909090935</v>
      </c>
      <c r="P34" s="331">
        <v>-34.782608695652172</v>
      </c>
      <c r="Q34" s="331" t="s">
        <v>22</v>
      </c>
      <c r="R34" s="357">
        <v>19.047619047619051</v>
      </c>
      <c r="S34" s="336">
        <v>9.5925569457812117</v>
      </c>
      <c r="T34" s="336">
        <v>-14.0625</v>
      </c>
      <c r="U34" s="357">
        <v>12.264150943396231</v>
      </c>
      <c r="V34" s="336">
        <v>2.3529411764705799</v>
      </c>
      <c r="W34" s="336">
        <v>48.159509202453989</v>
      </c>
      <c r="X34" s="336">
        <v>8.3333333333333286</v>
      </c>
      <c r="Y34" s="335">
        <v>39.184397163120565</v>
      </c>
      <c r="Z34" s="83" t="s">
        <v>59</v>
      </c>
    </row>
    <row r="35" spans="1:26" s="219" customFormat="1" ht="33.75" customHeight="1">
      <c r="A35" s="83" t="s">
        <v>60</v>
      </c>
      <c r="B35" s="334">
        <v>34.079818881683565</v>
      </c>
      <c r="C35" s="336">
        <v>29.80339588918676</v>
      </c>
      <c r="D35" s="331">
        <v>39.217032967032964</v>
      </c>
      <c r="E35" s="331">
        <v>7.5598086124401931</v>
      </c>
      <c r="F35" s="357">
        <v>21.772639691714829</v>
      </c>
      <c r="G35" s="336">
        <v>17.863466456816852</v>
      </c>
      <c r="H35" s="331">
        <v>24.855907780979834</v>
      </c>
      <c r="I35" s="331">
        <v>17.621899059024798</v>
      </c>
      <c r="J35" s="331">
        <v>1.05448154657293</v>
      </c>
      <c r="K35" s="331">
        <v>18.788958147818335</v>
      </c>
      <c r="L35" s="331">
        <v>35.608856088560884</v>
      </c>
      <c r="M35" s="331">
        <v>5.4794520547945211</v>
      </c>
      <c r="N35" s="331">
        <v>1.6574585635359256</v>
      </c>
      <c r="O35" s="331">
        <v>-30</v>
      </c>
      <c r="P35" s="331">
        <v>-90</v>
      </c>
      <c r="Q35" s="331" t="s">
        <v>22</v>
      </c>
      <c r="R35" s="357">
        <v>44.444444444444429</v>
      </c>
      <c r="S35" s="336">
        <v>17.876646321875995</v>
      </c>
      <c r="T35" s="336">
        <v>195.52238805970148</v>
      </c>
      <c r="U35" s="357">
        <v>103.03030303030303</v>
      </c>
      <c r="V35" s="336">
        <v>165</v>
      </c>
      <c r="W35" s="336">
        <v>3.2863849765258237</v>
      </c>
      <c r="X35" s="336">
        <v>27.737226277372272</v>
      </c>
      <c r="Y35" s="335">
        <v>148.15724815724818</v>
      </c>
      <c r="Z35" s="83" t="s">
        <v>60</v>
      </c>
    </row>
    <row r="36" spans="1:26" s="219" customFormat="1" ht="33.75" customHeight="1">
      <c r="A36" s="83" t="s">
        <v>61</v>
      </c>
      <c r="B36" s="334">
        <v>17.137135993318083</v>
      </c>
      <c r="C36" s="336">
        <v>5.8339298496778724</v>
      </c>
      <c r="D36" s="331">
        <v>13.395386483205172</v>
      </c>
      <c r="E36" s="331">
        <v>-2.9605263157894655</v>
      </c>
      <c r="F36" s="357">
        <v>-20.210368144252442</v>
      </c>
      <c r="G36" s="336">
        <v>11.486029198491735</v>
      </c>
      <c r="H36" s="331">
        <v>13.595706618962438</v>
      </c>
      <c r="I36" s="331">
        <v>18.911685994647627</v>
      </c>
      <c r="J36" s="331">
        <v>-3.6885245901639365</v>
      </c>
      <c r="K36" s="331">
        <v>31.15812119039083</v>
      </c>
      <c r="L36" s="331">
        <v>36.078965282505123</v>
      </c>
      <c r="M36" s="331">
        <v>26.92967409948541</v>
      </c>
      <c r="N36" s="331">
        <v>24.694708276797826</v>
      </c>
      <c r="O36" s="331">
        <v>166.66666666666663</v>
      </c>
      <c r="P36" s="331">
        <v>300</v>
      </c>
      <c r="Q36" s="331" t="s">
        <v>22</v>
      </c>
      <c r="R36" s="357">
        <v>100</v>
      </c>
      <c r="S36" s="336">
        <v>15.698515416825273</v>
      </c>
      <c r="T36" s="336">
        <v>12.5</v>
      </c>
      <c r="U36" s="357">
        <v>4.4642857142857224</v>
      </c>
      <c r="V36" s="336">
        <v>8.7499999999999858</v>
      </c>
      <c r="W36" s="336">
        <v>15.199398043641835</v>
      </c>
      <c r="X36" s="336">
        <v>-2.0134228187919376</v>
      </c>
      <c r="Y36" s="335">
        <v>-6.3758389261744952</v>
      </c>
      <c r="Z36" s="83" t="s">
        <v>61</v>
      </c>
    </row>
    <row r="37" spans="1:26" s="219" customFormat="1" ht="33.75" customHeight="1">
      <c r="A37" s="83" t="s">
        <v>62</v>
      </c>
      <c r="B37" s="334">
        <v>20.45897055135481</v>
      </c>
      <c r="C37" s="336">
        <v>3.748881742788754</v>
      </c>
      <c r="D37" s="331">
        <v>4.1644491750931252</v>
      </c>
      <c r="E37" s="331">
        <v>3.1932915466711904</v>
      </c>
      <c r="F37" s="357">
        <v>2.040059347181014</v>
      </c>
      <c r="G37" s="336">
        <v>18.968177650557962</v>
      </c>
      <c r="H37" s="331">
        <v>12.344673049500912</v>
      </c>
      <c r="I37" s="331">
        <v>33.51855526890256</v>
      </c>
      <c r="J37" s="331">
        <v>20.546859520507226</v>
      </c>
      <c r="K37" s="331">
        <v>1.9203687107924594</v>
      </c>
      <c r="L37" s="331">
        <v>-3.0081894105246079</v>
      </c>
      <c r="M37" s="331">
        <v>10.941331824184104</v>
      </c>
      <c r="N37" s="331">
        <v>4.1558889463700694</v>
      </c>
      <c r="O37" s="331">
        <v>11.475409836065566</v>
      </c>
      <c r="P37" s="331">
        <v>37.288135593220318</v>
      </c>
      <c r="Q37" s="331">
        <v>266.66666666666663</v>
      </c>
      <c r="R37" s="357">
        <v>-42.105263157894733</v>
      </c>
      <c r="S37" s="336">
        <v>13.103468479025082</v>
      </c>
      <c r="T37" s="336">
        <v>-16.95127030403998</v>
      </c>
      <c r="U37" s="357">
        <v>-3.0480656506447872</v>
      </c>
      <c r="V37" s="336">
        <v>-13.306699446834671</v>
      </c>
      <c r="W37" s="336">
        <v>-1.2388903851333168</v>
      </c>
      <c r="X37" s="336">
        <v>-34.016139044072006</v>
      </c>
      <c r="Y37" s="335">
        <v>30.461538461538453</v>
      </c>
      <c r="Z37" s="83" t="s">
        <v>62</v>
      </c>
    </row>
    <row r="38" spans="1:26" s="219" customFormat="1" ht="33.75" customHeight="1">
      <c r="A38" s="83" t="s">
        <v>63</v>
      </c>
      <c r="B38" s="334">
        <v>18.743993115353732</v>
      </c>
      <c r="C38" s="336">
        <v>23.33113456464379</v>
      </c>
      <c r="D38" s="331">
        <v>24.579926318627017</v>
      </c>
      <c r="E38" s="331">
        <v>21.037832310838439</v>
      </c>
      <c r="F38" s="357">
        <v>18.795180722891573</v>
      </c>
      <c r="G38" s="336">
        <v>-5.222455604353641</v>
      </c>
      <c r="H38" s="331">
        <v>-9.1923570969813682</v>
      </c>
      <c r="I38" s="331">
        <v>-2.0446096654275152</v>
      </c>
      <c r="J38" s="331">
        <v>5.1735218508997463</v>
      </c>
      <c r="K38" s="331">
        <v>-16.124303723248318</v>
      </c>
      <c r="L38" s="331">
        <v>-21.908315565031984</v>
      </c>
      <c r="M38" s="331">
        <v>7.0395977372721603</v>
      </c>
      <c r="N38" s="331">
        <v>-26.369168356997974</v>
      </c>
      <c r="O38" s="331">
        <v>-1.0416666666666572</v>
      </c>
      <c r="P38" s="331">
        <v>-16.666666666666657</v>
      </c>
      <c r="Q38" s="331">
        <v>175</v>
      </c>
      <c r="R38" s="357">
        <v>-4.8387096774193452</v>
      </c>
      <c r="S38" s="336">
        <v>-7.8769827029354786</v>
      </c>
      <c r="T38" s="336">
        <v>17.46987951807229</v>
      </c>
      <c r="U38" s="357">
        <v>-23.045267489711932</v>
      </c>
      <c r="V38" s="336">
        <v>6.6152149944873173</v>
      </c>
      <c r="W38" s="336">
        <v>11.192125410134878</v>
      </c>
      <c r="X38" s="336">
        <v>1.831501831501825</v>
      </c>
      <c r="Y38" s="335">
        <v>-38.098404255319153</v>
      </c>
      <c r="Z38" s="83" t="s">
        <v>63</v>
      </c>
    </row>
    <row r="39" spans="1:26" s="219" customFormat="1" ht="33.75" customHeight="1">
      <c r="A39" s="83" t="s">
        <v>64</v>
      </c>
      <c r="B39" s="334">
        <v>15.43877338154509</v>
      </c>
      <c r="C39" s="336">
        <v>3.3909014321819768</v>
      </c>
      <c r="D39" s="331">
        <v>9.1178406846609761</v>
      </c>
      <c r="E39" s="331">
        <v>-11.984021304926756</v>
      </c>
      <c r="F39" s="357">
        <v>-2.7111574556829936</v>
      </c>
      <c r="G39" s="336">
        <v>22.018706157443503</v>
      </c>
      <c r="H39" s="331">
        <v>25.695284159613067</v>
      </c>
      <c r="I39" s="331">
        <v>14.318706697459589</v>
      </c>
      <c r="J39" s="331">
        <v>16.283924843423804</v>
      </c>
      <c r="K39" s="331">
        <v>-2.3121387283237027</v>
      </c>
      <c r="L39" s="331">
        <v>-4.7151277013752377</v>
      </c>
      <c r="M39" s="331">
        <v>-11.920529801324506</v>
      </c>
      <c r="N39" s="331">
        <v>10.731707317073187</v>
      </c>
      <c r="O39" s="331">
        <v>-10.526315789473685</v>
      </c>
      <c r="P39" s="331">
        <v>37.5</v>
      </c>
      <c r="Q39" s="331" t="s">
        <v>22</v>
      </c>
      <c r="R39" s="357">
        <v>-45.45454545454546</v>
      </c>
      <c r="S39" s="336">
        <v>18.417553191489361</v>
      </c>
      <c r="T39" s="336">
        <v>73.214285714285722</v>
      </c>
      <c r="U39" s="357">
        <v>-24.468085106382972</v>
      </c>
      <c r="V39" s="336">
        <v>12.000000000000014</v>
      </c>
      <c r="W39" s="336">
        <v>5.5105348460291737</v>
      </c>
      <c r="X39" s="336">
        <v>-6.6666666666666714</v>
      </c>
      <c r="Y39" s="335">
        <v>39.482200647249186</v>
      </c>
      <c r="Z39" s="83" t="s">
        <v>64</v>
      </c>
    </row>
    <row r="40" spans="1:26" s="219" customFormat="1" ht="33.75" customHeight="1">
      <c r="A40" s="83" t="s">
        <v>65</v>
      </c>
      <c r="B40" s="334">
        <v>10.976516165045155</v>
      </c>
      <c r="C40" s="336">
        <v>8.1497326203208615</v>
      </c>
      <c r="D40" s="331">
        <v>8.6624626617988696</v>
      </c>
      <c r="E40" s="331">
        <v>3.3119658119658197</v>
      </c>
      <c r="F40" s="357">
        <v>12.258953168044087</v>
      </c>
      <c r="G40" s="336">
        <v>22.793487574978585</v>
      </c>
      <c r="H40" s="331">
        <v>13.400335008375208</v>
      </c>
      <c r="I40" s="331">
        <v>35.691318327974273</v>
      </c>
      <c r="J40" s="331">
        <v>52.138492871690431</v>
      </c>
      <c r="K40" s="331">
        <v>4.6861924686192538</v>
      </c>
      <c r="L40" s="331">
        <v>-1.2066365007541435</v>
      </c>
      <c r="M40" s="331">
        <v>10.071942446043167</v>
      </c>
      <c r="N40" s="331">
        <v>14.173228346456696</v>
      </c>
      <c r="O40" s="331">
        <v>163.33333333333331</v>
      </c>
      <c r="P40" s="331">
        <v>28.571428571428584</v>
      </c>
      <c r="Q40" s="331">
        <v>0</v>
      </c>
      <c r="R40" s="357">
        <v>375</v>
      </c>
      <c r="S40" s="336">
        <v>19.107067287346595</v>
      </c>
      <c r="T40" s="336">
        <v>67.164179104477597</v>
      </c>
      <c r="U40" s="357">
        <v>0</v>
      </c>
      <c r="V40" s="336">
        <v>32.374100719424462</v>
      </c>
      <c r="W40" s="336">
        <v>-9.0128755364806921</v>
      </c>
      <c r="X40" s="336">
        <v>-30</v>
      </c>
      <c r="Y40" s="335">
        <v>58.252427184466029</v>
      </c>
      <c r="Z40" s="83" t="s">
        <v>65</v>
      </c>
    </row>
    <row r="41" spans="1:26" s="219" customFormat="1" ht="33.75" customHeight="1">
      <c r="A41" s="83" t="s">
        <v>66</v>
      </c>
      <c r="B41" s="334">
        <v>12.473073448683209</v>
      </c>
      <c r="C41" s="336">
        <v>2.6969481902058305</v>
      </c>
      <c r="D41" s="331">
        <v>8.2635399218313808</v>
      </c>
      <c r="E41" s="331">
        <v>-0.90909090909090651</v>
      </c>
      <c r="F41" s="357">
        <v>-11.584327086882453</v>
      </c>
      <c r="G41" s="336">
        <v>28.120978120978123</v>
      </c>
      <c r="H41" s="331">
        <v>23.825136612021851</v>
      </c>
      <c r="I41" s="331">
        <v>29.855072463768096</v>
      </c>
      <c r="J41" s="331">
        <v>39.45578231292518</v>
      </c>
      <c r="K41" s="331">
        <v>9.6923076923076934</v>
      </c>
      <c r="L41" s="331">
        <v>11.481481481481495</v>
      </c>
      <c r="M41" s="331">
        <v>1.3986013986014001</v>
      </c>
      <c r="N41" s="331">
        <v>12.658227848101262</v>
      </c>
      <c r="O41" s="331">
        <v>-16.666666666666657</v>
      </c>
      <c r="P41" s="331" t="s">
        <v>22</v>
      </c>
      <c r="Q41" s="331" t="s">
        <v>22</v>
      </c>
      <c r="R41" s="357">
        <v>-50</v>
      </c>
      <c r="S41" s="336">
        <v>22.579185520362003</v>
      </c>
      <c r="T41" s="336">
        <v>32.692307692307679</v>
      </c>
      <c r="U41" s="357">
        <v>65.217391304347814</v>
      </c>
      <c r="V41" s="336">
        <v>42.666666666666686</v>
      </c>
      <c r="W41" s="336">
        <v>-2.1929824561403422</v>
      </c>
      <c r="X41" s="336">
        <v>-28</v>
      </c>
      <c r="Y41" s="335">
        <v>-28.865979381443296</v>
      </c>
      <c r="Z41" s="83" t="s">
        <v>66</v>
      </c>
    </row>
    <row r="42" spans="1:26" s="219" customFormat="1" ht="33.75" customHeight="1">
      <c r="A42" s="83" t="s">
        <v>67</v>
      </c>
      <c r="B42" s="334">
        <v>13.825651331931724</v>
      </c>
      <c r="C42" s="336">
        <v>17.285861713106286</v>
      </c>
      <c r="D42" s="331">
        <v>25.653206650831351</v>
      </c>
      <c r="E42" s="331">
        <v>-3.8709677419354875</v>
      </c>
      <c r="F42" s="357">
        <v>13.80952380952381</v>
      </c>
      <c r="G42" s="336">
        <v>-10.753840657377637</v>
      </c>
      <c r="H42" s="331">
        <v>-18.642117376294593</v>
      </c>
      <c r="I42" s="331">
        <v>-5.0966608084358427</v>
      </c>
      <c r="J42" s="331">
        <v>10.569105691056919</v>
      </c>
      <c r="K42" s="331">
        <v>-6.4362336114421907</v>
      </c>
      <c r="L42" s="331">
        <v>6.1497326203208615</v>
      </c>
      <c r="M42" s="331">
        <v>-8.2949308755760285</v>
      </c>
      <c r="N42" s="331">
        <v>-23.790322580645167</v>
      </c>
      <c r="O42" s="331">
        <v>33.333333333333314</v>
      </c>
      <c r="P42" s="331">
        <v>0</v>
      </c>
      <c r="Q42" s="331" t="s">
        <v>22</v>
      </c>
      <c r="R42" s="357">
        <v>100</v>
      </c>
      <c r="S42" s="336">
        <v>-9.7226036803075999</v>
      </c>
      <c r="T42" s="336">
        <v>3.2258064516128968</v>
      </c>
      <c r="U42" s="357">
        <v>66.666666666666686</v>
      </c>
      <c r="V42" s="336">
        <v>28.846153846153868</v>
      </c>
      <c r="W42" s="336">
        <v>-9.1254752851711061</v>
      </c>
      <c r="X42" s="336">
        <v>8.6206896551724128</v>
      </c>
      <c r="Y42" s="335">
        <v>-6.5116279069767415</v>
      </c>
      <c r="Z42" s="83" t="s">
        <v>67</v>
      </c>
    </row>
    <row r="43" spans="1:26" s="219" customFormat="1" ht="33.75" customHeight="1">
      <c r="A43" s="83" t="s">
        <v>68</v>
      </c>
      <c r="B43" s="334">
        <v>11.462808437488818</v>
      </c>
      <c r="C43" s="336">
        <v>2.3566378633150151</v>
      </c>
      <c r="D43" s="331">
        <v>-1.3318982914032063</v>
      </c>
      <c r="E43" s="331">
        <v>10.265924551638832</v>
      </c>
      <c r="F43" s="357">
        <v>15.255731922398596</v>
      </c>
      <c r="G43" s="336">
        <v>9.7949526813880112</v>
      </c>
      <c r="H43" s="331">
        <v>8.8923556942277742</v>
      </c>
      <c r="I43" s="331">
        <v>3.8866396761133615</v>
      </c>
      <c r="J43" s="331">
        <v>18.347895154884824</v>
      </c>
      <c r="K43" s="331">
        <v>24.804607157548332</v>
      </c>
      <c r="L43" s="331">
        <v>35.622317596566546</v>
      </c>
      <c r="M43" s="331">
        <v>-0.75642965204235679</v>
      </c>
      <c r="N43" s="331">
        <v>31.900826446280973</v>
      </c>
      <c r="O43" s="331">
        <v>60.869565217391312</v>
      </c>
      <c r="P43" s="331">
        <v>366.66666666666669</v>
      </c>
      <c r="Q43" s="331">
        <v>125</v>
      </c>
      <c r="R43" s="357">
        <v>-12.5</v>
      </c>
      <c r="S43" s="336">
        <v>14.077780304753247</v>
      </c>
      <c r="T43" s="336">
        <v>-17.293233082706777</v>
      </c>
      <c r="U43" s="357">
        <v>61.904761904761898</v>
      </c>
      <c r="V43" s="336">
        <v>1.7142857142857082</v>
      </c>
      <c r="W43" s="336">
        <v>-26.875</v>
      </c>
      <c r="X43" s="336">
        <v>-17.61363636363636</v>
      </c>
      <c r="Y43" s="335">
        <v>49.258649093904438</v>
      </c>
      <c r="Z43" s="83" t="s">
        <v>68</v>
      </c>
    </row>
    <row r="44" spans="1:26" s="219" customFormat="1" ht="33.75" customHeight="1">
      <c r="A44" s="83" t="s">
        <v>69</v>
      </c>
      <c r="B44" s="334">
        <v>16.153121958224958</v>
      </c>
      <c r="C44" s="336">
        <v>18.955558175173877</v>
      </c>
      <c r="D44" s="331">
        <v>24.811490125673259</v>
      </c>
      <c r="E44" s="331">
        <v>5.3833605220228407</v>
      </c>
      <c r="F44" s="357">
        <v>11.824953445065177</v>
      </c>
      <c r="G44" s="336">
        <v>14.802867383512549</v>
      </c>
      <c r="H44" s="331">
        <v>14.248910027744756</v>
      </c>
      <c r="I44" s="331">
        <v>2.1966527196652663</v>
      </c>
      <c r="J44" s="331">
        <v>33.852691218130303</v>
      </c>
      <c r="K44" s="331">
        <v>-2.961980548187455</v>
      </c>
      <c r="L44" s="331">
        <v>4.7863247863247977</v>
      </c>
      <c r="M44" s="331">
        <v>-16.097560975609753</v>
      </c>
      <c r="N44" s="331">
        <v>-8.3577712609970689</v>
      </c>
      <c r="O44" s="331">
        <v>-9.4339622641509351</v>
      </c>
      <c r="P44" s="331">
        <v>0</v>
      </c>
      <c r="Q44" s="331" t="s">
        <v>22</v>
      </c>
      <c r="R44" s="357">
        <v>-11.111111111111114</v>
      </c>
      <c r="S44" s="336">
        <v>10.921853065044445</v>
      </c>
      <c r="T44" s="336">
        <v>21.541501976284593</v>
      </c>
      <c r="U44" s="357">
        <v>36.734693877551024</v>
      </c>
      <c r="V44" s="336">
        <v>24.006622516556291</v>
      </c>
      <c r="W44" s="336">
        <v>-3.2485875706214671</v>
      </c>
      <c r="X44" s="336">
        <v>-3.529411764705884</v>
      </c>
      <c r="Y44" s="335">
        <v>-2.35507246376811</v>
      </c>
      <c r="Z44" s="83" t="s">
        <v>69</v>
      </c>
    </row>
    <row r="45" spans="1:26" s="219" customFormat="1" ht="33.75" customHeight="1">
      <c r="A45" s="83" t="s">
        <v>70</v>
      </c>
      <c r="B45" s="334">
        <v>12.342661890658775</v>
      </c>
      <c r="C45" s="336">
        <v>22.568421052631578</v>
      </c>
      <c r="D45" s="331">
        <v>24.222086638194028</v>
      </c>
      <c r="E45" s="331">
        <v>25</v>
      </c>
      <c r="F45" s="357">
        <v>10.9375</v>
      </c>
      <c r="G45" s="336">
        <v>6.7100848628379737</v>
      </c>
      <c r="H45" s="331">
        <v>6.030908405578586</v>
      </c>
      <c r="I45" s="331">
        <v>12.688821752265866</v>
      </c>
      <c r="J45" s="331">
        <v>3.8001407459535557</v>
      </c>
      <c r="K45" s="331">
        <v>19.49317738791423</v>
      </c>
      <c r="L45" s="331">
        <v>23.07692307692308</v>
      </c>
      <c r="M45" s="331">
        <v>148.88888888888889</v>
      </c>
      <c r="N45" s="331">
        <v>-12.980769230769226</v>
      </c>
      <c r="O45" s="331">
        <v>-53.846153846153847</v>
      </c>
      <c r="P45" s="331" t="s">
        <v>22</v>
      </c>
      <c r="Q45" s="331" t="s">
        <v>22</v>
      </c>
      <c r="R45" s="357">
        <v>0</v>
      </c>
      <c r="S45" s="336">
        <v>7.7418201323082485</v>
      </c>
      <c r="T45" s="336">
        <v>54.838709677419359</v>
      </c>
      <c r="U45" s="357">
        <v>100</v>
      </c>
      <c r="V45" s="336">
        <v>74.545454545454533</v>
      </c>
      <c r="W45" s="336">
        <v>14.230019493177394</v>
      </c>
      <c r="X45" s="336">
        <v>24.590163934426229</v>
      </c>
      <c r="Y45" s="335">
        <v>-36.635944700460833</v>
      </c>
      <c r="Z45" s="83" t="s">
        <v>70</v>
      </c>
    </row>
    <row r="46" spans="1:26" s="219" customFormat="1" ht="33.75" customHeight="1">
      <c r="A46" s="83" t="s">
        <v>71</v>
      </c>
      <c r="B46" s="334">
        <v>7.231910114011967</v>
      </c>
      <c r="C46" s="336">
        <v>-0.80308384195309657</v>
      </c>
      <c r="D46" s="331">
        <v>2.9107054760730193</v>
      </c>
      <c r="E46" s="331">
        <v>-21.90611664295875</v>
      </c>
      <c r="F46" s="357">
        <v>18.276762402088778</v>
      </c>
      <c r="G46" s="336">
        <v>17.48131109833237</v>
      </c>
      <c r="H46" s="331">
        <v>14.970059880239518</v>
      </c>
      <c r="I46" s="331">
        <v>19.877675840978597</v>
      </c>
      <c r="J46" s="331">
        <v>21.707317073170728</v>
      </c>
      <c r="K46" s="331">
        <v>25</v>
      </c>
      <c r="L46" s="331">
        <v>17.813765182186231</v>
      </c>
      <c r="M46" s="331">
        <v>34.810126582278485</v>
      </c>
      <c r="N46" s="331">
        <v>26.829268292682926</v>
      </c>
      <c r="O46" s="331">
        <v>-44.444444444444443</v>
      </c>
      <c r="P46" s="331">
        <v>-37.5</v>
      </c>
      <c r="Q46" s="331" t="s">
        <v>22</v>
      </c>
      <c r="R46" s="357">
        <v>-80</v>
      </c>
      <c r="S46" s="336">
        <v>18.730853391684903</v>
      </c>
      <c r="T46" s="336">
        <v>2.1739130434782652</v>
      </c>
      <c r="U46" s="357">
        <v>14.285714285714278</v>
      </c>
      <c r="V46" s="336">
        <v>5.9701492537313356</v>
      </c>
      <c r="W46" s="336">
        <v>-9.2421441774491626</v>
      </c>
      <c r="X46" s="336">
        <v>-24.657534246575338</v>
      </c>
      <c r="Y46" s="335">
        <v>60.338983050847474</v>
      </c>
      <c r="Z46" s="83" t="s">
        <v>71</v>
      </c>
    </row>
    <row r="47" spans="1:26" s="219" customFormat="1" ht="33.75" customHeight="1">
      <c r="A47" s="83" t="s">
        <v>72</v>
      </c>
      <c r="B47" s="334">
        <v>8.3916544231873047</v>
      </c>
      <c r="C47" s="336">
        <v>0.63002389745818732</v>
      </c>
      <c r="D47" s="331">
        <v>2.7324343506032562</v>
      </c>
      <c r="E47" s="331">
        <v>4.8206278026905949</v>
      </c>
      <c r="F47" s="357">
        <v>-10.190369540873462</v>
      </c>
      <c r="G47" s="336">
        <v>16.898069759566539</v>
      </c>
      <c r="H47" s="331">
        <v>11.812297734627847</v>
      </c>
      <c r="I47" s="331">
        <v>27.946127946127945</v>
      </c>
      <c r="J47" s="331">
        <v>22.574257425742573</v>
      </c>
      <c r="K47" s="331">
        <v>0.17574692442883588</v>
      </c>
      <c r="L47" s="331">
        <v>-5.0746268656716325</v>
      </c>
      <c r="M47" s="331">
        <v>21.164021164021165</v>
      </c>
      <c r="N47" s="331">
        <v>-1.4336917562724096</v>
      </c>
      <c r="O47" s="331">
        <v>60</v>
      </c>
      <c r="P47" s="331">
        <v>-20</v>
      </c>
      <c r="Q47" s="331" t="s">
        <v>22</v>
      </c>
      <c r="R47" s="357" t="s">
        <v>22</v>
      </c>
      <c r="S47" s="336">
        <v>12.3046875</v>
      </c>
      <c r="T47" s="336">
        <v>-45.3125</v>
      </c>
      <c r="U47" s="357">
        <v>35.13513513513513</v>
      </c>
      <c r="V47" s="336">
        <v>-15.841584158415841</v>
      </c>
      <c r="W47" s="336">
        <v>-8.5858585858585883</v>
      </c>
      <c r="X47" s="336">
        <v>-12.5</v>
      </c>
      <c r="Y47" s="335">
        <v>55.405405405405389</v>
      </c>
      <c r="Z47" s="83" t="s">
        <v>72</v>
      </c>
    </row>
    <row r="48" spans="1:26" s="219" customFormat="1" ht="33.75" customHeight="1">
      <c r="A48" s="83" t="s">
        <v>73</v>
      </c>
      <c r="B48" s="334">
        <v>9.7455690036347278</v>
      </c>
      <c r="C48" s="336">
        <v>16.932907348242821</v>
      </c>
      <c r="D48" s="331">
        <v>24.901185770750971</v>
      </c>
      <c r="E48" s="331">
        <v>-16.434892541087237</v>
      </c>
      <c r="F48" s="357">
        <v>22.153465346534659</v>
      </c>
      <c r="G48" s="336">
        <v>-9.7142857142857224</v>
      </c>
      <c r="H48" s="331">
        <v>-0.79776625448742777</v>
      </c>
      <c r="I48" s="331">
        <v>-29.383886255924168</v>
      </c>
      <c r="J48" s="331">
        <v>-7.4534161490683317</v>
      </c>
      <c r="K48" s="331">
        <v>-8.4745762711864359</v>
      </c>
      <c r="L48" s="331">
        <v>-7.2096128170894502</v>
      </c>
      <c r="M48" s="331">
        <v>-14.074074074074076</v>
      </c>
      <c r="N48" s="331">
        <v>-4.3613707165109048</v>
      </c>
      <c r="O48" s="331">
        <v>0</v>
      </c>
      <c r="P48" s="331">
        <v>100</v>
      </c>
      <c r="Q48" s="331" t="s">
        <v>22</v>
      </c>
      <c r="R48" s="357" t="s">
        <v>22</v>
      </c>
      <c r="S48" s="336">
        <v>-9.4215394262423473</v>
      </c>
      <c r="T48" s="336">
        <v>23.926380368098151</v>
      </c>
      <c r="U48" s="357">
        <v>-19.819819819819813</v>
      </c>
      <c r="V48" s="336">
        <v>6.2043795620438118</v>
      </c>
      <c r="W48" s="336">
        <v>-9.9365750528541241</v>
      </c>
      <c r="X48" s="336">
        <v>52.38095238095238</v>
      </c>
      <c r="Y48" s="335">
        <v>36.756756756756772</v>
      </c>
      <c r="Z48" s="83" t="s">
        <v>73</v>
      </c>
    </row>
    <row r="49" spans="1:26" s="219" customFormat="1" ht="33.75" customHeight="1">
      <c r="A49" s="83" t="s">
        <v>74</v>
      </c>
      <c r="B49" s="334">
        <v>8.2629090589155965</v>
      </c>
      <c r="C49" s="336">
        <v>-11.19047619047619</v>
      </c>
      <c r="D49" s="331">
        <v>-12.688381137579</v>
      </c>
      <c r="E49" s="331">
        <v>-12.106918238993714</v>
      </c>
      <c r="F49" s="357">
        <v>3.6437246963562728</v>
      </c>
      <c r="G49" s="336">
        <v>24.472049689440993</v>
      </c>
      <c r="H49" s="331">
        <v>22.65542676501579</v>
      </c>
      <c r="I49" s="331">
        <v>-2.8132992327365827</v>
      </c>
      <c r="J49" s="331">
        <v>70.370370370370381</v>
      </c>
      <c r="K49" s="331">
        <v>46.416382252559742</v>
      </c>
      <c r="L49" s="331">
        <v>29.949238578680195</v>
      </c>
      <c r="M49" s="331">
        <v>59.668508287292809</v>
      </c>
      <c r="N49" s="331">
        <v>60.162601626016254</v>
      </c>
      <c r="O49" s="331">
        <v>-25</v>
      </c>
      <c r="P49" s="331">
        <v>-75</v>
      </c>
      <c r="Q49" s="331" t="s">
        <v>22</v>
      </c>
      <c r="R49" s="357" t="s">
        <v>22</v>
      </c>
      <c r="S49" s="336">
        <v>32.129963898916969</v>
      </c>
      <c r="T49" s="336">
        <v>-13.868613138686143</v>
      </c>
      <c r="U49" s="357">
        <v>-18.181818181818173</v>
      </c>
      <c r="V49" s="336">
        <v>-15.555555555555557</v>
      </c>
      <c r="W49" s="336">
        <v>-33.333333333333343</v>
      </c>
      <c r="X49" s="336">
        <v>-22</v>
      </c>
      <c r="Y49" s="335">
        <v>-20.143884892086334</v>
      </c>
      <c r="Z49" s="83" t="s">
        <v>74</v>
      </c>
    </row>
    <row r="50" spans="1:26" s="219" customFormat="1" ht="33.75" customHeight="1">
      <c r="A50" s="83" t="s">
        <v>75</v>
      </c>
      <c r="B50" s="334">
        <v>20.681286697286282</v>
      </c>
      <c r="C50" s="336">
        <v>6.2906269658213887E-2</v>
      </c>
      <c r="D50" s="331">
        <v>5.1254739891781327</v>
      </c>
      <c r="E50" s="331">
        <v>-15.378498727735362</v>
      </c>
      <c r="F50" s="357">
        <v>-5.9326710816777108</v>
      </c>
      <c r="G50" s="336">
        <v>41.26926280716367</v>
      </c>
      <c r="H50" s="331">
        <v>38.883004333172835</v>
      </c>
      <c r="I50" s="331">
        <v>39.435723377174384</v>
      </c>
      <c r="J50" s="331">
        <v>49.403747870528093</v>
      </c>
      <c r="K50" s="331">
        <v>15.026971487284868</v>
      </c>
      <c r="L50" s="331">
        <v>28.877271595718213</v>
      </c>
      <c r="M50" s="331">
        <v>-2.7932960893854784</v>
      </c>
      <c r="N50" s="331">
        <v>4.3183220234423061</v>
      </c>
      <c r="O50" s="331">
        <v>-17.142857142857139</v>
      </c>
      <c r="P50" s="331">
        <v>-37.804878048780488</v>
      </c>
      <c r="Q50" s="331">
        <v>-90</v>
      </c>
      <c r="R50" s="357">
        <v>33.333333333333314</v>
      </c>
      <c r="S50" s="336">
        <v>33.437753372153026</v>
      </c>
      <c r="T50" s="336">
        <v>31.422018348623851</v>
      </c>
      <c r="U50" s="357">
        <v>37.769784172661872</v>
      </c>
      <c r="V50" s="336">
        <v>32.956521739130437</v>
      </c>
      <c r="W50" s="336">
        <v>-7.0932358318098778</v>
      </c>
      <c r="X50" s="336">
        <v>-24.651661307609857</v>
      </c>
      <c r="Y50" s="335">
        <v>8.4146908414690813</v>
      </c>
      <c r="Z50" s="83" t="s">
        <v>75</v>
      </c>
    </row>
    <row r="51" spans="1:26" s="219" customFormat="1" ht="33.75" customHeight="1">
      <c r="A51" s="83" t="s">
        <v>76</v>
      </c>
      <c r="B51" s="334">
        <v>15.007438145944249</v>
      </c>
      <c r="C51" s="336">
        <v>7.534246575342479</v>
      </c>
      <c r="D51" s="331">
        <v>20.417422867513608</v>
      </c>
      <c r="E51" s="331">
        <v>-20.618556701030926</v>
      </c>
      <c r="F51" s="357">
        <v>49.572649572649567</v>
      </c>
      <c r="G51" s="336">
        <v>5.2068965517241281</v>
      </c>
      <c r="H51" s="331">
        <v>9.2852371409485528</v>
      </c>
      <c r="I51" s="331">
        <v>10.217755443886105</v>
      </c>
      <c r="J51" s="331">
        <v>-6.0794044665012308</v>
      </c>
      <c r="K51" s="331">
        <v>16.491754122938531</v>
      </c>
      <c r="L51" s="331">
        <v>75.396825396825392</v>
      </c>
      <c r="M51" s="331">
        <v>-32.142857142857139</v>
      </c>
      <c r="N51" s="331">
        <v>7.407407407407419</v>
      </c>
      <c r="O51" s="331">
        <v>-47.368421052631582</v>
      </c>
      <c r="P51" s="331">
        <v>-83.333333333333343</v>
      </c>
      <c r="Q51" s="331" t="s">
        <v>22</v>
      </c>
      <c r="R51" s="357">
        <v>14.285714285714278</v>
      </c>
      <c r="S51" s="336">
        <v>7.0273284997211363</v>
      </c>
      <c r="T51" s="336">
        <v>-26.923076923076934</v>
      </c>
      <c r="U51" s="357">
        <v>200</v>
      </c>
      <c r="V51" s="336">
        <v>9.6774193548387046</v>
      </c>
      <c r="W51" s="336">
        <v>-17.084282460136677</v>
      </c>
      <c r="X51" s="336">
        <v>-11.515151515151516</v>
      </c>
      <c r="Y51" s="335">
        <v>37.642585551330797</v>
      </c>
      <c r="Z51" s="83" t="s">
        <v>76</v>
      </c>
    </row>
    <row r="52" spans="1:26" s="219" customFormat="1" ht="33.75" customHeight="1">
      <c r="A52" s="83" t="s">
        <v>77</v>
      </c>
      <c r="B52" s="334">
        <v>14.236934568077459</v>
      </c>
      <c r="C52" s="336">
        <v>12.102689486552578</v>
      </c>
      <c r="D52" s="331">
        <v>18.554829339143069</v>
      </c>
      <c r="E52" s="331">
        <v>-4.3298969072164937</v>
      </c>
      <c r="F52" s="357">
        <v>7.1038251366120306</v>
      </c>
      <c r="G52" s="336">
        <v>-32.471190781049941</v>
      </c>
      <c r="H52" s="331">
        <v>-34.828436869253196</v>
      </c>
      <c r="I52" s="331">
        <v>-20.703812316715542</v>
      </c>
      <c r="J52" s="331">
        <v>-38.274605103280678</v>
      </c>
      <c r="K52" s="331">
        <v>-47.747747747747752</v>
      </c>
      <c r="L52" s="331">
        <v>-54.65717981888745</v>
      </c>
      <c r="M52" s="331">
        <v>-31.470588235294116</v>
      </c>
      <c r="N52" s="331">
        <v>-56.814701378254213</v>
      </c>
      <c r="O52" s="331">
        <v>-57.352941176470587</v>
      </c>
      <c r="P52" s="331">
        <v>-60.606060606060609</v>
      </c>
      <c r="Q52" s="331">
        <v>100</v>
      </c>
      <c r="R52" s="357">
        <v>-68.75</v>
      </c>
      <c r="S52" s="336">
        <v>-37.055059926106161</v>
      </c>
      <c r="T52" s="336">
        <v>26.271186440677965</v>
      </c>
      <c r="U52" s="357">
        <v>31.764705882352928</v>
      </c>
      <c r="V52" s="336">
        <v>28.571428571428584</v>
      </c>
      <c r="W52" s="336">
        <v>9.5327102803738342</v>
      </c>
      <c r="X52" s="336">
        <v>-4.7619047619047734</v>
      </c>
      <c r="Y52" s="335">
        <v>-56.209150326797385</v>
      </c>
      <c r="Z52" s="83" t="s">
        <v>77</v>
      </c>
    </row>
    <row r="53" spans="1:26" s="219" customFormat="1" ht="33.75" customHeight="1">
      <c r="A53" s="83" t="s">
        <v>78</v>
      </c>
      <c r="B53" s="334">
        <v>15.813057477830725</v>
      </c>
      <c r="C53" s="336">
        <v>-3.5786290322580641</v>
      </c>
      <c r="D53" s="331">
        <v>1.8345042935206806</v>
      </c>
      <c r="E53" s="331">
        <v>-10.946745562130175</v>
      </c>
      <c r="F53" s="357">
        <v>-17.201426024955438</v>
      </c>
      <c r="G53" s="336">
        <v>8.897593732512604</v>
      </c>
      <c r="H53" s="331">
        <v>8.2933077169388412</v>
      </c>
      <c r="I53" s="331">
        <v>11.278195488721792</v>
      </c>
      <c r="J53" s="331">
        <v>8.3475298126064672</v>
      </c>
      <c r="K53" s="331">
        <v>-8.8372093023255758</v>
      </c>
      <c r="L53" s="331">
        <v>0.25996533795493804</v>
      </c>
      <c r="M53" s="331">
        <v>-16.77852348993288</v>
      </c>
      <c r="N53" s="331">
        <v>-18.211382113821145</v>
      </c>
      <c r="O53" s="331">
        <v>50</v>
      </c>
      <c r="P53" s="331">
        <v>42.857142857142861</v>
      </c>
      <c r="Q53" s="331" t="s">
        <v>22</v>
      </c>
      <c r="R53" s="357">
        <v>72.72727272727272</v>
      </c>
      <c r="S53" s="336">
        <v>3.6248710010319911</v>
      </c>
      <c r="T53" s="336">
        <v>46.54832347140038</v>
      </c>
      <c r="U53" s="357">
        <v>8.3969465648854964</v>
      </c>
      <c r="V53" s="336">
        <v>38.714733542319749</v>
      </c>
      <c r="W53" s="336">
        <v>-8.012486992715921</v>
      </c>
      <c r="X53" s="336">
        <v>-18.378378378378386</v>
      </c>
      <c r="Y53" s="335">
        <v>57.507507507507512</v>
      </c>
      <c r="Z53" s="83" t="s">
        <v>78</v>
      </c>
    </row>
    <row r="54" spans="1:26" s="219" customFormat="1" ht="33.75" customHeight="1">
      <c r="A54" s="83" t="s">
        <v>79</v>
      </c>
      <c r="B54" s="334">
        <v>13.625831696623308</v>
      </c>
      <c r="C54" s="336">
        <v>22.993664202745506</v>
      </c>
      <c r="D54" s="331">
        <v>23.672230652503785</v>
      </c>
      <c r="E54" s="331">
        <v>13.450292397660817</v>
      </c>
      <c r="F54" s="357">
        <v>44.444444444444429</v>
      </c>
      <c r="G54" s="336">
        <v>20.676303562209597</v>
      </c>
      <c r="H54" s="331">
        <v>17.253678109674553</v>
      </c>
      <c r="I54" s="331">
        <v>22.590673575129543</v>
      </c>
      <c r="J54" s="331">
        <v>29.429429429429433</v>
      </c>
      <c r="K54" s="331">
        <v>15.6469408224674</v>
      </c>
      <c r="L54" s="331">
        <v>31.2829525483304</v>
      </c>
      <c r="M54" s="331">
        <v>-12.206572769953056</v>
      </c>
      <c r="N54" s="331">
        <v>1.8604651162790589</v>
      </c>
      <c r="O54" s="331">
        <v>-52.173913043478258</v>
      </c>
      <c r="P54" s="331">
        <v>-28.571428571428569</v>
      </c>
      <c r="Q54" s="331" t="s">
        <v>22</v>
      </c>
      <c r="R54" s="357">
        <v>-75</v>
      </c>
      <c r="S54" s="336">
        <v>19.309358398038427</v>
      </c>
      <c r="T54" s="336">
        <v>36</v>
      </c>
      <c r="U54" s="357">
        <v>22.857142857142861</v>
      </c>
      <c r="V54" s="336">
        <v>28.333333333333343</v>
      </c>
      <c r="W54" s="336">
        <v>-10.610079575596814</v>
      </c>
      <c r="X54" s="336">
        <v>-16.037735849056602</v>
      </c>
      <c r="Y54" s="335">
        <v>-27.531645569620252</v>
      </c>
      <c r="Z54" s="83" t="s">
        <v>79</v>
      </c>
    </row>
    <row r="55" spans="1:26" s="219" customFormat="1" ht="33.75" customHeight="1">
      <c r="A55" s="83" t="s">
        <v>80</v>
      </c>
      <c r="B55" s="334">
        <v>14.439163221528332</v>
      </c>
      <c r="C55" s="336">
        <v>5.5467869222096908</v>
      </c>
      <c r="D55" s="331">
        <v>3.1941031941032065</v>
      </c>
      <c r="E55" s="331">
        <v>8.1987577639751663</v>
      </c>
      <c r="F55" s="357">
        <v>20.320855614973254</v>
      </c>
      <c r="G55" s="336">
        <v>7.7814152606396476</v>
      </c>
      <c r="H55" s="331">
        <v>5.428067078552516</v>
      </c>
      <c r="I55" s="331">
        <v>11.318242343541954</v>
      </c>
      <c r="J55" s="331">
        <v>10.587002096436066</v>
      </c>
      <c r="K55" s="331">
        <v>19.226856561546285</v>
      </c>
      <c r="L55" s="331">
        <v>10.887772194304858</v>
      </c>
      <c r="M55" s="331">
        <v>45.341614906832319</v>
      </c>
      <c r="N55" s="331">
        <v>22.666666666666657</v>
      </c>
      <c r="O55" s="331">
        <v>300</v>
      </c>
      <c r="P55" s="331">
        <v>-33.333333333333343</v>
      </c>
      <c r="Q55" s="331" t="s">
        <v>22</v>
      </c>
      <c r="R55" s="357" t="s">
        <v>209</v>
      </c>
      <c r="S55" s="336">
        <v>10.286405808793873</v>
      </c>
      <c r="T55" s="336">
        <v>-20.33898305084746</v>
      </c>
      <c r="U55" s="357">
        <v>64</v>
      </c>
      <c r="V55" s="336">
        <v>18.348623853211009</v>
      </c>
      <c r="W55" s="336">
        <v>-32.848837209302332</v>
      </c>
      <c r="X55" s="336">
        <v>9.375</v>
      </c>
      <c r="Y55" s="335">
        <v>73.180076628352481</v>
      </c>
      <c r="Z55" s="83" t="s">
        <v>80</v>
      </c>
    </row>
    <row r="56" spans="1:26" s="219" customFormat="1" ht="33.75" customHeight="1">
      <c r="A56" s="83" t="s">
        <v>81</v>
      </c>
      <c r="B56" s="334">
        <v>13.58156909616622</v>
      </c>
      <c r="C56" s="336">
        <v>-4.4646995210875957</v>
      </c>
      <c r="D56" s="331">
        <v>-1.5849535080304236</v>
      </c>
      <c r="E56" s="331">
        <v>-11.711711711711715</v>
      </c>
      <c r="F56" s="357">
        <v>-13.072776280323453</v>
      </c>
      <c r="G56" s="336">
        <v>29.033840117704756</v>
      </c>
      <c r="H56" s="331">
        <v>29.505376344086045</v>
      </c>
      <c r="I56" s="331">
        <v>18.159203980099491</v>
      </c>
      <c r="J56" s="331">
        <v>37.091675447839833</v>
      </c>
      <c r="K56" s="331">
        <v>-6.9218241042345312</v>
      </c>
      <c r="L56" s="331">
        <v>-1.5933232169954437</v>
      </c>
      <c r="M56" s="331">
        <v>-22.244897959183675</v>
      </c>
      <c r="N56" s="331">
        <v>-6.1728395061728492</v>
      </c>
      <c r="O56" s="331">
        <v>104.34782608695653</v>
      </c>
      <c r="P56" s="331">
        <v>150</v>
      </c>
      <c r="Q56" s="331" t="s">
        <v>22</v>
      </c>
      <c r="R56" s="357">
        <v>54.545454545454533</v>
      </c>
      <c r="S56" s="336">
        <v>15.830410248589288</v>
      </c>
      <c r="T56" s="336">
        <v>-14.906832298136635</v>
      </c>
      <c r="U56" s="357">
        <v>32.78688524590163</v>
      </c>
      <c r="V56" s="336">
        <v>-1.8018018018018012</v>
      </c>
      <c r="W56" s="336">
        <v>-12.70182992465017</v>
      </c>
      <c r="X56" s="336">
        <v>-4.5045045045044958</v>
      </c>
      <c r="Y56" s="335">
        <v>-62.655601659751035</v>
      </c>
      <c r="Z56" s="83" t="s">
        <v>81</v>
      </c>
    </row>
    <row r="57" spans="1:26" s="219" customFormat="1" ht="33.75" customHeight="1" thickBot="1">
      <c r="A57" s="88" t="s">
        <v>82</v>
      </c>
      <c r="B57" s="330">
        <v>18.29052669707842</v>
      </c>
      <c r="C57" s="339">
        <v>8.7194392203795417</v>
      </c>
      <c r="D57" s="338">
        <v>11.523976901832796</v>
      </c>
      <c r="E57" s="338">
        <v>1.1155378486055838</v>
      </c>
      <c r="F57" s="358">
        <v>6.0556464811783997</v>
      </c>
      <c r="G57" s="339">
        <v>21.637426900584785</v>
      </c>
      <c r="H57" s="338">
        <v>24.74747474747474</v>
      </c>
      <c r="I57" s="338">
        <v>21.921182266009851</v>
      </c>
      <c r="J57" s="338">
        <v>13.642052565707147</v>
      </c>
      <c r="K57" s="338">
        <v>39.657360406091385</v>
      </c>
      <c r="L57" s="338">
        <v>65.269461077844312</v>
      </c>
      <c r="M57" s="338">
        <v>8.3832335329341277</v>
      </c>
      <c r="N57" s="338">
        <v>12.776412776412769</v>
      </c>
      <c r="O57" s="338">
        <v>50</v>
      </c>
      <c r="P57" s="338">
        <v>100</v>
      </c>
      <c r="Q57" s="338" t="s">
        <v>22</v>
      </c>
      <c r="R57" s="358">
        <v>16.666666666666671</v>
      </c>
      <c r="S57" s="339">
        <v>27.256977863330121</v>
      </c>
      <c r="T57" s="339">
        <v>0</v>
      </c>
      <c r="U57" s="358">
        <v>-36.666666666666671</v>
      </c>
      <c r="V57" s="339">
        <v>-21.854304635761594</v>
      </c>
      <c r="W57" s="339">
        <v>-19.418758256274771</v>
      </c>
      <c r="X57" s="339">
        <v>-5.6603773584905639</v>
      </c>
      <c r="Y57" s="337">
        <v>238.72832369942199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202</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3"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83" t="s">
        <v>83</v>
      </c>
    </row>
    <row r="5" spans="1:35" s="53" customFormat="1" ht="30" customHeight="1" thickBot="1">
      <c r="A5" s="684"/>
      <c r="B5" s="686" t="s">
        <v>86</v>
      </c>
      <c r="C5" s="703" t="s">
        <v>87</v>
      </c>
      <c r="D5" s="704"/>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84"/>
    </row>
    <row r="6" spans="1:35" s="53" customFormat="1" ht="30" customHeight="1" thickBot="1">
      <c r="A6" s="684"/>
      <c r="B6" s="687"/>
      <c r="C6" s="705"/>
      <c r="D6" s="706"/>
      <c r="E6" s="227"/>
      <c r="F6" s="227"/>
      <c r="G6" s="227"/>
      <c r="H6" s="227"/>
      <c r="I6" s="227"/>
      <c r="J6" s="279"/>
      <c r="K6" s="257" t="s">
        <v>90</v>
      </c>
      <c r="L6" s="258"/>
      <c r="M6" s="258"/>
      <c r="N6" s="258"/>
      <c r="O6" s="258"/>
      <c r="P6" s="258"/>
      <c r="Q6" s="258"/>
      <c r="R6" s="258"/>
      <c r="S6" s="258"/>
      <c r="T6" s="258"/>
      <c r="U6" s="360"/>
      <c r="V6" s="360"/>
      <c r="W6" s="360"/>
      <c r="X6" s="360"/>
      <c r="Y6" s="360"/>
      <c r="Z6" s="360"/>
      <c r="AA6" s="739" t="s">
        <v>91</v>
      </c>
      <c r="AB6" s="740"/>
      <c r="AC6" s="267"/>
      <c r="AD6" s="268"/>
      <c r="AE6" s="267"/>
      <c r="AF6" s="268"/>
      <c r="AG6" s="269"/>
      <c r="AH6" s="270"/>
      <c r="AI6" s="684"/>
    </row>
    <row r="7" spans="1:35" s="53" customFormat="1" ht="30" customHeight="1">
      <c r="A7" s="684"/>
      <c r="B7" s="687"/>
      <c r="C7" s="705"/>
      <c r="D7" s="706"/>
      <c r="E7" s="699" t="s">
        <v>98</v>
      </c>
      <c r="F7" s="699"/>
      <c r="G7" s="699" t="s">
        <v>125</v>
      </c>
      <c r="H7" s="699"/>
      <c r="I7" s="699" t="s">
        <v>99</v>
      </c>
      <c r="J7" s="701"/>
      <c r="K7" s="741" t="s">
        <v>87</v>
      </c>
      <c r="L7" s="746"/>
      <c r="M7" s="266"/>
      <c r="N7" s="266"/>
      <c r="O7" s="266"/>
      <c r="P7" s="266"/>
      <c r="Q7" s="266"/>
      <c r="R7" s="265"/>
      <c r="S7" s="745" t="s">
        <v>93</v>
      </c>
      <c r="T7" s="746"/>
      <c r="U7" s="476"/>
      <c r="V7" s="476"/>
      <c r="W7" s="476"/>
      <c r="X7" s="476"/>
      <c r="Y7" s="476"/>
      <c r="Z7" s="476"/>
      <c r="AA7" s="741" t="s">
        <v>87</v>
      </c>
      <c r="AB7" s="742"/>
      <c r="AC7" s="267" t="s">
        <v>95</v>
      </c>
      <c r="AD7" s="268"/>
      <c r="AE7" s="267" t="s">
        <v>96</v>
      </c>
      <c r="AF7" s="268"/>
      <c r="AG7" s="269" t="s">
        <v>97</v>
      </c>
      <c r="AH7" s="270"/>
      <c r="AI7" s="684"/>
    </row>
    <row r="8" spans="1:35" s="53" customFormat="1" ht="30" customHeight="1" thickBot="1">
      <c r="A8" s="685"/>
      <c r="B8" s="688"/>
      <c r="C8" s="707"/>
      <c r="D8" s="708"/>
      <c r="E8" s="700"/>
      <c r="F8" s="700"/>
      <c r="G8" s="700"/>
      <c r="H8" s="700"/>
      <c r="I8" s="700"/>
      <c r="J8" s="702"/>
      <c r="K8" s="743"/>
      <c r="L8" s="748"/>
      <c r="M8" s="737" t="s">
        <v>98</v>
      </c>
      <c r="N8" s="738"/>
      <c r="O8" s="736" t="s">
        <v>125</v>
      </c>
      <c r="P8" s="736"/>
      <c r="Q8" s="736" t="s">
        <v>99</v>
      </c>
      <c r="R8" s="736"/>
      <c r="S8" s="747"/>
      <c r="T8" s="748"/>
      <c r="U8" s="737" t="s">
        <v>98</v>
      </c>
      <c r="V8" s="738"/>
      <c r="W8" s="736" t="s">
        <v>125</v>
      </c>
      <c r="X8" s="736"/>
      <c r="Y8" s="736" t="s">
        <v>99</v>
      </c>
      <c r="Z8" s="736"/>
      <c r="AA8" s="743"/>
      <c r="AB8" s="744"/>
      <c r="AC8" s="474"/>
      <c r="AD8" s="475"/>
      <c r="AE8" s="474"/>
      <c r="AF8" s="475"/>
      <c r="AG8" s="271"/>
      <c r="AH8" s="272"/>
      <c r="AI8" s="685"/>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115163004.75399999</v>
      </c>
      <c r="C10" s="302">
        <v>311888.49400000001</v>
      </c>
      <c r="D10" s="504">
        <v>27.082351200042574</v>
      </c>
      <c r="E10" s="304">
        <v>258922.91699999999</v>
      </c>
      <c r="F10" s="504">
        <v>22.483167884780872</v>
      </c>
      <c r="G10" s="304">
        <v>28549.131000000001</v>
      </c>
      <c r="H10" s="504">
        <v>2.4790192875727652</v>
      </c>
      <c r="I10" s="304">
        <v>24416.446</v>
      </c>
      <c r="J10" s="505">
        <v>2.1201640276889298</v>
      </c>
      <c r="K10" s="303">
        <v>74373.881999999998</v>
      </c>
      <c r="L10" s="340">
        <v>6.3806408937396908</v>
      </c>
      <c r="M10" s="310">
        <v>38603.203000000001</v>
      </c>
      <c r="N10" s="340">
        <v>3.3118235739144923</v>
      </c>
      <c r="O10" s="312">
        <v>13474.085999999999</v>
      </c>
      <c r="P10" s="340">
        <v>1.1559609613676674</v>
      </c>
      <c r="Q10" s="312">
        <v>22296.593000000001</v>
      </c>
      <c r="R10" s="340">
        <v>1.9128563584575313</v>
      </c>
      <c r="S10" s="314">
        <v>46300.131000000001</v>
      </c>
      <c r="T10" s="340">
        <v>3.9721539510887003</v>
      </c>
      <c r="U10" s="314">
        <v>20675.093000000001</v>
      </c>
      <c r="V10" s="340">
        <v>1.7737455721038098</v>
      </c>
      <c r="W10" s="314">
        <v>507.28100000000001</v>
      </c>
      <c r="X10" s="340">
        <v>4.3520356961025165E-2</v>
      </c>
      <c r="Y10" s="314">
        <v>25117.757000000001</v>
      </c>
      <c r="Z10" s="340">
        <v>2.1548880220238655</v>
      </c>
      <c r="AA10" s="302">
        <v>-11168.039000000001</v>
      </c>
      <c r="AB10" s="340">
        <v>-0.95812191632379395</v>
      </c>
      <c r="AC10" s="302">
        <v>284255.76500000001</v>
      </c>
      <c r="AD10" s="507">
        <v>24.68290625163867</v>
      </c>
      <c r="AE10" s="508">
        <v>61419.345999999998</v>
      </c>
      <c r="AF10" s="504">
        <v>5.3332531685151858</v>
      </c>
      <c r="AG10" s="302">
        <v>724651.29200000002</v>
      </c>
      <c r="AH10" s="504">
        <v>62.923965343551913</v>
      </c>
      <c r="AI10" s="107" t="s">
        <v>100</v>
      </c>
    </row>
    <row r="11" spans="1:35" ht="30" customHeight="1">
      <c r="A11" s="108" t="s">
        <v>101</v>
      </c>
      <c r="B11" s="501">
        <v>5415582.0279999999</v>
      </c>
      <c r="C11" s="503">
        <v>18676.269</v>
      </c>
      <c r="D11" s="341">
        <v>34.486171391068808</v>
      </c>
      <c r="E11" s="307">
        <v>14870.525</v>
      </c>
      <c r="F11" s="341">
        <v>27.458775295278382</v>
      </c>
      <c r="G11" s="307">
        <v>1140.058</v>
      </c>
      <c r="H11" s="341">
        <v>2.1051439976453072</v>
      </c>
      <c r="I11" s="315">
        <v>2665.6860000000001</v>
      </c>
      <c r="J11" s="347">
        <v>4.9222520981451199</v>
      </c>
      <c r="K11" s="503">
        <v>4073.4250000000002</v>
      </c>
      <c r="L11" s="341">
        <v>7.1741052608235858</v>
      </c>
      <c r="M11" s="311">
        <v>2079.7759999999998</v>
      </c>
      <c r="N11" s="341">
        <v>3.6628959519162949</v>
      </c>
      <c r="O11" s="506">
        <v>491.20800000000003</v>
      </c>
      <c r="P11" s="341">
        <v>0.86511422131465088</v>
      </c>
      <c r="Q11" s="506">
        <v>1502.441</v>
      </c>
      <c r="R11" s="341">
        <v>2.6460950875926401</v>
      </c>
      <c r="S11" s="315">
        <v>2280.2190000000001</v>
      </c>
      <c r="T11" s="341">
        <v>4.0159156296556082</v>
      </c>
      <c r="U11" s="315">
        <v>252.12200000000001</v>
      </c>
      <c r="V11" s="341">
        <v>0.44403659489725827</v>
      </c>
      <c r="W11" s="315">
        <v>104.527</v>
      </c>
      <c r="X11" s="341">
        <v>0.1840926740023707</v>
      </c>
      <c r="Y11" s="315">
        <v>1923.57</v>
      </c>
      <c r="Z11" s="341">
        <v>3.3877863607559795</v>
      </c>
      <c r="AA11" s="503">
        <v>-662.51800000000003</v>
      </c>
      <c r="AB11" s="341">
        <v>-1.1668249370469126</v>
      </c>
      <c r="AC11" s="316">
        <v>16930.347000000002</v>
      </c>
      <c r="AD11" s="344">
        <v>31.262285221543323</v>
      </c>
      <c r="AE11" s="503">
        <v>4357.268</v>
      </c>
      <c r="AF11" s="341">
        <v>8.0457981754717505</v>
      </c>
      <c r="AG11" s="503">
        <v>45675.8</v>
      </c>
      <c r="AH11" s="341">
        <v>84.341442459635857</v>
      </c>
      <c r="AI11" s="108" t="s">
        <v>101</v>
      </c>
    </row>
    <row r="12" spans="1:35" ht="30" customHeight="1">
      <c r="A12" s="109" t="s">
        <v>37</v>
      </c>
      <c r="B12" s="502">
        <v>1036659.91</v>
      </c>
      <c r="C12" s="298">
        <v>2486.5700000000002</v>
      </c>
      <c r="D12" s="342">
        <v>23.986362123331268</v>
      </c>
      <c r="E12" s="308">
        <v>2060.4180000000001</v>
      </c>
      <c r="F12" s="342">
        <v>19.875544333531717</v>
      </c>
      <c r="G12" s="308">
        <v>289.45299999999997</v>
      </c>
      <c r="H12" s="342">
        <v>2.7921693238817342</v>
      </c>
      <c r="I12" s="305">
        <v>136.69900000000001</v>
      </c>
      <c r="J12" s="348">
        <v>1.318648465917815</v>
      </c>
      <c r="K12" s="298">
        <v>797.94</v>
      </c>
      <c r="L12" s="342">
        <v>7.6038673712502467</v>
      </c>
      <c r="M12" s="311">
        <v>399.56799999999998</v>
      </c>
      <c r="N12" s="342">
        <v>3.8076322502891422</v>
      </c>
      <c r="O12" s="313">
        <v>128.29400000000001</v>
      </c>
      <c r="P12" s="342">
        <v>1.2225612959961643</v>
      </c>
      <c r="Q12" s="313">
        <v>270.07799999999997</v>
      </c>
      <c r="R12" s="342">
        <v>2.5736738249649393</v>
      </c>
      <c r="S12" s="305">
        <v>174.42599999999999</v>
      </c>
      <c r="T12" s="342">
        <v>1.6621703011475741</v>
      </c>
      <c r="U12" s="305">
        <v>82.456000000000003</v>
      </c>
      <c r="V12" s="342">
        <v>0.78575392631502405</v>
      </c>
      <c r="W12" s="305">
        <v>0</v>
      </c>
      <c r="X12" s="342">
        <v>0</v>
      </c>
      <c r="Y12" s="305">
        <v>91.97</v>
      </c>
      <c r="Z12" s="342">
        <v>0.87641637483255019</v>
      </c>
      <c r="AA12" s="298">
        <v>-23.282</v>
      </c>
      <c r="AB12" s="342">
        <v>-0.22186284700284262</v>
      </c>
      <c r="AC12" s="317">
        <v>3036.8989999999999</v>
      </c>
      <c r="AD12" s="345">
        <v>29.29503659498128</v>
      </c>
      <c r="AE12" s="298">
        <v>1404.1369999999999</v>
      </c>
      <c r="AF12" s="342">
        <v>13.54481818439376</v>
      </c>
      <c r="AG12" s="298">
        <v>8479.7900000000009</v>
      </c>
      <c r="AH12" s="342">
        <v>81.799150504431111</v>
      </c>
      <c r="AI12" s="109" t="s">
        <v>102</v>
      </c>
    </row>
    <row r="13" spans="1:35" ht="30" customHeight="1">
      <c r="A13" s="109" t="s">
        <v>38</v>
      </c>
      <c r="B13" s="502">
        <v>887038.31799999997</v>
      </c>
      <c r="C13" s="298">
        <v>2203.297</v>
      </c>
      <c r="D13" s="342">
        <v>24.838802961384584</v>
      </c>
      <c r="E13" s="308">
        <v>1795.998</v>
      </c>
      <c r="F13" s="342">
        <v>20.247129842704268</v>
      </c>
      <c r="G13" s="308">
        <v>242.67400000000001</v>
      </c>
      <c r="H13" s="342">
        <v>2.7357780952141462</v>
      </c>
      <c r="I13" s="305">
        <v>164.625</v>
      </c>
      <c r="J13" s="348">
        <v>1.8558950234661677</v>
      </c>
      <c r="K13" s="298">
        <v>1223.3530000000001</v>
      </c>
      <c r="L13" s="342">
        <v>13.675175941137466</v>
      </c>
      <c r="M13" s="311">
        <v>761.09299999999996</v>
      </c>
      <c r="N13" s="342">
        <v>8.5078310860137147</v>
      </c>
      <c r="O13" s="313">
        <v>193.84700000000001</v>
      </c>
      <c r="P13" s="342">
        <v>2.1669067151195724</v>
      </c>
      <c r="Q13" s="313">
        <v>268.41300000000001</v>
      </c>
      <c r="R13" s="342">
        <v>3.0004381400041775</v>
      </c>
      <c r="S13" s="305">
        <v>632.31500000000005</v>
      </c>
      <c r="T13" s="342">
        <v>7.0682941679305458</v>
      </c>
      <c r="U13" s="305">
        <v>628.63400000000001</v>
      </c>
      <c r="V13" s="342">
        <v>7.027146336814484</v>
      </c>
      <c r="W13" s="305">
        <v>0</v>
      </c>
      <c r="X13" s="342">
        <v>0</v>
      </c>
      <c r="Y13" s="305">
        <v>3.681</v>
      </c>
      <c r="Z13" s="342">
        <v>4.1147831116061351E-2</v>
      </c>
      <c r="AA13" s="298">
        <v>-103.224</v>
      </c>
      <c r="AB13" s="342">
        <v>-1.1538831076132348</v>
      </c>
      <c r="AC13" s="317">
        <v>1837.835</v>
      </c>
      <c r="AD13" s="345">
        <v>20.718778013375516</v>
      </c>
      <c r="AE13" s="298">
        <v>764.85299999999995</v>
      </c>
      <c r="AF13" s="342">
        <v>8.6225474647421034</v>
      </c>
      <c r="AG13" s="298">
        <v>13086.380999999999</v>
      </c>
      <c r="AH13" s="342">
        <v>147.5289255768092</v>
      </c>
      <c r="AI13" s="109" t="s">
        <v>38</v>
      </c>
    </row>
    <row r="14" spans="1:35" ht="30" customHeight="1">
      <c r="A14" s="109" t="s">
        <v>39</v>
      </c>
      <c r="B14" s="502">
        <v>1919348.8770000001</v>
      </c>
      <c r="C14" s="298">
        <v>2479.9879999999998</v>
      </c>
      <c r="D14" s="342">
        <v>12.920986016238462</v>
      </c>
      <c r="E14" s="308">
        <v>2114.1280000000002</v>
      </c>
      <c r="F14" s="342">
        <v>11.014818750952905</v>
      </c>
      <c r="G14" s="308">
        <v>257.31599999999997</v>
      </c>
      <c r="H14" s="342">
        <v>1.3406421473629777</v>
      </c>
      <c r="I14" s="305">
        <v>108.544</v>
      </c>
      <c r="J14" s="348">
        <v>0.56552511792258175</v>
      </c>
      <c r="K14" s="298">
        <v>1370.547</v>
      </c>
      <c r="L14" s="342">
        <v>7.0583362447807376</v>
      </c>
      <c r="M14" s="311">
        <v>761.96</v>
      </c>
      <c r="N14" s="342">
        <v>3.9241046713999084</v>
      </c>
      <c r="O14" s="313">
        <v>311.05</v>
      </c>
      <c r="P14" s="342">
        <v>1.601911856316528</v>
      </c>
      <c r="Q14" s="313">
        <v>297.53699999999998</v>
      </c>
      <c r="R14" s="342">
        <v>1.5323197170643006</v>
      </c>
      <c r="S14" s="305">
        <v>549.08199999999999</v>
      </c>
      <c r="T14" s="342">
        <v>2.8277799900015812</v>
      </c>
      <c r="U14" s="305">
        <v>237.85499999999999</v>
      </c>
      <c r="V14" s="342">
        <v>1.2249565812061332</v>
      </c>
      <c r="W14" s="305">
        <v>0</v>
      </c>
      <c r="X14" s="342">
        <v>0</v>
      </c>
      <c r="Y14" s="305">
        <v>311.22699999999998</v>
      </c>
      <c r="Z14" s="342">
        <v>1.6028234087954476</v>
      </c>
      <c r="AA14" s="298">
        <v>-396.93099999999998</v>
      </c>
      <c r="AB14" s="342">
        <v>-2.0442002090968519</v>
      </c>
      <c r="AC14" s="317">
        <v>6165.28</v>
      </c>
      <c r="AD14" s="345">
        <v>32.12172666407848</v>
      </c>
      <c r="AE14" s="298">
        <v>1726.575</v>
      </c>
      <c r="AF14" s="342">
        <v>8.9956287816662535</v>
      </c>
      <c r="AG14" s="298">
        <v>11113.217000000001</v>
      </c>
      <c r="AH14" s="342">
        <v>57.900974300046443</v>
      </c>
      <c r="AI14" s="109" t="s">
        <v>39</v>
      </c>
    </row>
    <row r="15" spans="1:35" ht="30" customHeight="1">
      <c r="A15" s="109" t="s">
        <v>40</v>
      </c>
      <c r="B15" s="502">
        <v>843297.11699999997</v>
      </c>
      <c r="C15" s="298">
        <v>862.55200000000002</v>
      </c>
      <c r="D15" s="342">
        <v>10.228328576154732</v>
      </c>
      <c r="E15" s="308">
        <v>692.38699999999994</v>
      </c>
      <c r="F15" s="342">
        <v>8.2104751224946977</v>
      </c>
      <c r="G15" s="308">
        <v>96.629000000000005</v>
      </c>
      <c r="H15" s="342">
        <v>1.145847626560782</v>
      </c>
      <c r="I15" s="305">
        <v>73.536000000000001</v>
      </c>
      <c r="J15" s="348">
        <v>0.87200582709925234</v>
      </c>
      <c r="K15" s="298">
        <v>248.495</v>
      </c>
      <c r="L15" s="342">
        <v>2.9509395642379843</v>
      </c>
      <c r="M15" s="311">
        <v>157.51499999999999</v>
      </c>
      <c r="N15" s="342">
        <v>1.870529569854307</v>
      </c>
      <c r="O15" s="313">
        <v>35.735999999999997</v>
      </c>
      <c r="P15" s="342">
        <v>0.42437383556050867</v>
      </c>
      <c r="Q15" s="313">
        <v>55.244</v>
      </c>
      <c r="R15" s="342">
        <v>0.65603615882316824</v>
      </c>
      <c r="S15" s="305">
        <v>514.60400000000004</v>
      </c>
      <c r="T15" s="342">
        <v>6.1110497334559</v>
      </c>
      <c r="U15" s="305">
        <v>474.392</v>
      </c>
      <c r="V15" s="342">
        <v>5.6335222912251188</v>
      </c>
      <c r="W15" s="305">
        <v>0</v>
      </c>
      <c r="X15" s="342">
        <v>0</v>
      </c>
      <c r="Y15" s="305">
        <v>40.212000000000003</v>
      </c>
      <c r="Z15" s="342">
        <v>0.47752744223078059</v>
      </c>
      <c r="AA15" s="298">
        <v>-17.404</v>
      </c>
      <c r="AB15" s="342">
        <v>-0.20667680305840311</v>
      </c>
      <c r="AC15" s="317">
        <v>989.36</v>
      </c>
      <c r="AD15" s="345">
        <v>11.732045326084046</v>
      </c>
      <c r="AE15" s="298">
        <v>679.54200000000003</v>
      </c>
      <c r="AF15" s="342">
        <v>8.0581563283110338</v>
      </c>
      <c r="AG15" s="298">
        <v>1507.9970000000001</v>
      </c>
      <c r="AH15" s="342">
        <v>17.882155287861611</v>
      </c>
      <c r="AI15" s="109" t="s">
        <v>40</v>
      </c>
    </row>
    <row r="16" spans="1:35" ht="30" customHeight="1">
      <c r="A16" s="109" t="s">
        <v>41</v>
      </c>
      <c r="B16" s="502">
        <v>810623.56700000004</v>
      </c>
      <c r="C16" s="298">
        <v>1233.152</v>
      </c>
      <c r="D16" s="342">
        <v>15.212387724720566</v>
      </c>
      <c r="E16" s="308">
        <v>1125.5</v>
      </c>
      <c r="F16" s="342">
        <v>13.884373040933314</v>
      </c>
      <c r="G16" s="308">
        <v>55.506</v>
      </c>
      <c r="H16" s="342">
        <v>0.68473212795206095</v>
      </c>
      <c r="I16" s="305">
        <v>52.146000000000001</v>
      </c>
      <c r="J16" s="348">
        <v>0.643282555835192</v>
      </c>
      <c r="K16" s="298">
        <v>276.31700000000001</v>
      </c>
      <c r="L16" s="342">
        <v>3.4064286327972222</v>
      </c>
      <c r="M16" s="311">
        <v>186.08600000000001</v>
      </c>
      <c r="N16" s="342">
        <v>2.2940632627116826</v>
      </c>
      <c r="O16" s="313">
        <v>34.902999999999999</v>
      </c>
      <c r="P16" s="342">
        <v>0.43028325644285892</v>
      </c>
      <c r="Q16" s="313">
        <v>55.328000000000003</v>
      </c>
      <c r="R16" s="342">
        <v>0.68208211364268112</v>
      </c>
      <c r="S16" s="305">
        <v>7.375</v>
      </c>
      <c r="T16" s="342">
        <v>9.0918804007279738E-2</v>
      </c>
      <c r="U16" s="305">
        <v>0</v>
      </c>
      <c r="V16" s="342">
        <v>0</v>
      </c>
      <c r="W16" s="305">
        <v>0</v>
      </c>
      <c r="X16" s="342">
        <v>0</v>
      </c>
      <c r="Y16" s="305">
        <v>7.375</v>
      </c>
      <c r="Z16" s="342">
        <v>9.0918804007279738E-2</v>
      </c>
      <c r="AA16" s="298">
        <v>-89.855000000000004</v>
      </c>
      <c r="AB16" s="342">
        <v>-1.1077300520778468</v>
      </c>
      <c r="AC16" s="317">
        <v>1453.8520000000001</v>
      </c>
      <c r="AD16" s="345">
        <v>17.934983131325616</v>
      </c>
      <c r="AE16" s="298">
        <v>276.13499999999999</v>
      </c>
      <c r="AF16" s="342">
        <v>3.4064516656224972</v>
      </c>
      <c r="AG16" s="298">
        <v>2440.7489999999998</v>
      </c>
      <c r="AH16" s="342">
        <v>30.109524313891551</v>
      </c>
      <c r="AI16" s="109" t="s">
        <v>41</v>
      </c>
    </row>
    <row r="17" spans="1:35" ht="30" customHeight="1">
      <c r="A17" s="109" t="s">
        <v>42</v>
      </c>
      <c r="B17" s="502">
        <v>1407428.446</v>
      </c>
      <c r="C17" s="298">
        <v>3125.9780000000001</v>
      </c>
      <c r="D17" s="342">
        <v>22.210564301753497</v>
      </c>
      <c r="E17" s="308">
        <v>2565.8429999999998</v>
      </c>
      <c r="F17" s="342">
        <v>18.230717215445566</v>
      </c>
      <c r="G17" s="308">
        <v>400.83199999999999</v>
      </c>
      <c r="H17" s="342">
        <v>2.8479742692368459</v>
      </c>
      <c r="I17" s="305">
        <v>159.303</v>
      </c>
      <c r="J17" s="348">
        <v>1.1318728170710854</v>
      </c>
      <c r="K17" s="298">
        <v>1190.8219999999999</v>
      </c>
      <c r="L17" s="342">
        <v>8.2182494342506107</v>
      </c>
      <c r="M17" s="311">
        <v>641.12800000000004</v>
      </c>
      <c r="N17" s="342">
        <v>4.4246325842839882</v>
      </c>
      <c r="O17" s="313">
        <v>242.84299999999999</v>
      </c>
      <c r="P17" s="342">
        <v>1.6759384251900966</v>
      </c>
      <c r="Q17" s="313">
        <v>306.851</v>
      </c>
      <c r="R17" s="342">
        <v>2.1176784247765279</v>
      </c>
      <c r="S17" s="305">
        <v>700.91899999999998</v>
      </c>
      <c r="T17" s="342">
        <v>4.8372696970710187</v>
      </c>
      <c r="U17" s="305">
        <v>334.05399999999997</v>
      </c>
      <c r="V17" s="342">
        <v>2.3054151640708298</v>
      </c>
      <c r="W17" s="305">
        <v>0</v>
      </c>
      <c r="X17" s="342">
        <v>0</v>
      </c>
      <c r="Y17" s="305">
        <v>366.86500000000001</v>
      </c>
      <c r="Z17" s="342">
        <v>2.5318545330001889</v>
      </c>
      <c r="AA17" s="298">
        <v>-121.41</v>
      </c>
      <c r="AB17" s="342">
        <v>-0.8378898473595271</v>
      </c>
      <c r="AC17" s="317">
        <v>4011.7939999999999</v>
      </c>
      <c r="AD17" s="345">
        <v>28.504426007601101</v>
      </c>
      <c r="AE17" s="298">
        <v>2177.788</v>
      </c>
      <c r="AF17" s="342">
        <v>15.473525536515981</v>
      </c>
      <c r="AG17" s="298">
        <v>10008.790999999999</v>
      </c>
      <c r="AH17" s="342">
        <v>71.114030901148908</v>
      </c>
      <c r="AI17" s="109" t="s">
        <v>42</v>
      </c>
    </row>
    <row r="18" spans="1:35" ht="30" customHeight="1">
      <c r="A18" s="109" t="s">
        <v>43</v>
      </c>
      <c r="B18" s="502">
        <v>2238797.4730000002</v>
      </c>
      <c r="C18" s="298">
        <v>6408.7120000000004</v>
      </c>
      <c r="D18" s="342">
        <v>28.625688912415526</v>
      </c>
      <c r="E18" s="308">
        <v>4964.1310000000003</v>
      </c>
      <c r="F18" s="342">
        <v>22.173202622692077</v>
      </c>
      <c r="G18" s="308">
        <v>1027.0989999999999</v>
      </c>
      <c r="H18" s="342">
        <v>4.5877262788923998</v>
      </c>
      <c r="I18" s="305">
        <v>417.48200000000003</v>
      </c>
      <c r="J18" s="348">
        <v>1.8647600108310467</v>
      </c>
      <c r="K18" s="298">
        <v>1407.8820000000001</v>
      </c>
      <c r="L18" s="342">
        <v>6.2000818768293557</v>
      </c>
      <c r="M18" s="311">
        <v>712.77700000000004</v>
      </c>
      <c r="N18" s="342">
        <v>3.1389532360814316</v>
      </c>
      <c r="O18" s="313">
        <v>338.93</v>
      </c>
      <c r="P18" s="342">
        <v>1.4925922417601571</v>
      </c>
      <c r="Q18" s="313">
        <v>356.17500000000001</v>
      </c>
      <c r="R18" s="342">
        <v>1.5685363989877674</v>
      </c>
      <c r="S18" s="305">
        <v>1333.8230000000001</v>
      </c>
      <c r="T18" s="342">
        <v>5.8739381632822658</v>
      </c>
      <c r="U18" s="305">
        <v>664.57899999999995</v>
      </c>
      <c r="V18" s="342">
        <v>2.9266971334397174</v>
      </c>
      <c r="W18" s="305">
        <v>6.88</v>
      </c>
      <c r="X18" s="342">
        <v>3.0298393837399702E-2</v>
      </c>
      <c r="Y18" s="305">
        <v>662.36400000000003</v>
      </c>
      <c r="Z18" s="342">
        <v>2.9169426360051478</v>
      </c>
      <c r="AA18" s="298">
        <v>-193.929</v>
      </c>
      <c r="AB18" s="342">
        <v>-0.85403157245539052</v>
      </c>
      <c r="AC18" s="317">
        <v>5507.3950000000004</v>
      </c>
      <c r="AD18" s="345">
        <v>24.59979103254955</v>
      </c>
      <c r="AE18" s="298">
        <v>896.46199999999999</v>
      </c>
      <c r="AF18" s="342">
        <v>4.00421213089336</v>
      </c>
      <c r="AG18" s="298">
        <v>11808.647000000001</v>
      </c>
      <c r="AH18" s="342">
        <v>52.745490123214907</v>
      </c>
      <c r="AI18" s="109" t="s">
        <v>43</v>
      </c>
    </row>
    <row r="19" spans="1:35" ht="30" customHeight="1">
      <c r="A19" s="109" t="s">
        <v>44</v>
      </c>
      <c r="B19" s="502">
        <v>1810821.4890000001</v>
      </c>
      <c r="C19" s="298">
        <v>4222.17</v>
      </c>
      <c r="D19" s="342">
        <v>23.316323699757021</v>
      </c>
      <c r="E19" s="308">
        <v>3557.7539999999999</v>
      </c>
      <c r="F19" s="342">
        <v>19.647182351280346</v>
      </c>
      <c r="G19" s="308">
        <v>375.815</v>
      </c>
      <c r="H19" s="342">
        <v>2.0753840303029452</v>
      </c>
      <c r="I19" s="305">
        <v>288.601</v>
      </c>
      <c r="J19" s="348">
        <v>1.5937573181737297</v>
      </c>
      <c r="K19" s="298">
        <v>1013.61</v>
      </c>
      <c r="L19" s="342">
        <v>5.4344479388146816</v>
      </c>
      <c r="M19" s="311">
        <v>455.61</v>
      </c>
      <c r="N19" s="342">
        <v>2.4427430919222948</v>
      </c>
      <c r="O19" s="313">
        <v>348.87299999999999</v>
      </c>
      <c r="P19" s="342">
        <v>1.8704749911288312</v>
      </c>
      <c r="Q19" s="313">
        <v>209.12700000000001</v>
      </c>
      <c r="R19" s="342">
        <v>1.1212298557635563</v>
      </c>
      <c r="S19" s="305">
        <v>732.79899999999998</v>
      </c>
      <c r="T19" s="342">
        <v>3.9288858783116387</v>
      </c>
      <c r="U19" s="305">
        <v>546.07600000000002</v>
      </c>
      <c r="V19" s="342">
        <v>2.9277745805942783</v>
      </c>
      <c r="W19" s="305">
        <v>0</v>
      </c>
      <c r="X19" s="342">
        <v>0</v>
      </c>
      <c r="Y19" s="305">
        <v>186.72300000000001</v>
      </c>
      <c r="Z19" s="342">
        <v>1.0011112977173606</v>
      </c>
      <c r="AA19" s="298">
        <v>-61</v>
      </c>
      <c r="AB19" s="342">
        <v>-0.32705017143447246</v>
      </c>
      <c r="AC19" s="317">
        <v>5888.6329999999998</v>
      </c>
      <c r="AD19" s="345">
        <v>32.519124804797364</v>
      </c>
      <c r="AE19" s="298">
        <v>409.44099999999997</v>
      </c>
      <c r="AF19" s="342">
        <v>2.2610787561732981</v>
      </c>
      <c r="AG19" s="298">
        <v>8857.9449999999997</v>
      </c>
      <c r="AH19" s="342">
        <v>48.916721243967963</v>
      </c>
      <c r="AI19" s="109" t="s">
        <v>44</v>
      </c>
    </row>
    <row r="20" spans="1:35" ht="30" customHeight="1">
      <c r="A20" s="109" t="s">
        <v>45</v>
      </c>
      <c r="B20" s="502">
        <v>1505308.6229999999</v>
      </c>
      <c r="C20" s="298">
        <v>3877.4780000000001</v>
      </c>
      <c r="D20" s="342">
        <v>25.758691212918141</v>
      </c>
      <c r="E20" s="308">
        <v>3453.0819999999999</v>
      </c>
      <c r="F20" s="342">
        <v>22.939362382168458</v>
      </c>
      <c r="G20" s="308">
        <v>203.43600000000001</v>
      </c>
      <c r="H20" s="342">
        <v>1.3514570825653207</v>
      </c>
      <c r="I20" s="305">
        <v>220.96</v>
      </c>
      <c r="J20" s="348">
        <v>1.4678717481843591</v>
      </c>
      <c r="K20" s="298">
        <v>637.68100000000004</v>
      </c>
      <c r="L20" s="342">
        <v>4.2323881980810079</v>
      </c>
      <c r="M20" s="311">
        <v>401.423</v>
      </c>
      <c r="N20" s="342">
        <v>2.6643070244185925</v>
      </c>
      <c r="O20" s="313">
        <v>96.314999999999998</v>
      </c>
      <c r="P20" s="342">
        <v>0.63925766848655086</v>
      </c>
      <c r="Q20" s="313">
        <v>139.94300000000001</v>
      </c>
      <c r="R20" s="342">
        <v>0.92882350517586454</v>
      </c>
      <c r="S20" s="305">
        <v>319.767</v>
      </c>
      <c r="T20" s="342">
        <v>2.1223434239624037</v>
      </c>
      <c r="U20" s="305">
        <v>146.244</v>
      </c>
      <c r="V20" s="342">
        <v>0.97064422436948705</v>
      </c>
      <c r="W20" s="305">
        <v>0</v>
      </c>
      <c r="X20" s="342">
        <v>0</v>
      </c>
      <c r="Y20" s="305">
        <v>173.523</v>
      </c>
      <c r="Z20" s="342">
        <v>1.1516991995929167</v>
      </c>
      <c r="AA20" s="298">
        <v>-29.565999999999999</v>
      </c>
      <c r="AB20" s="342">
        <v>-0.19623415071871841</v>
      </c>
      <c r="AC20" s="317">
        <v>5227.8729999999996</v>
      </c>
      <c r="AD20" s="345">
        <v>34.72957584990862</v>
      </c>
      <c r="AE20" s="298">
        <v>1126.0640000000001</v>
      </c>
      <c r="AF20" s="342">
        <v>7.480618809954164</v>
      </c>
      <c r="AG20" s="298">
        <v>8005.2370000000001</v>
      </c>
      <c r="AH20" s="342">
        <v>53.180038150887555</v>
      </c>
      <c r="AI20" s="109" t="s">
        <v>45</v>
      </c>
    </row>
    <row r="21" spans="1:35" ht="30" customHeight="1">
      <c r="A21" s="109" t="s">
        <v>46</v>
      </c>
      <c r="B21" s="502">
        <v>5445427.9929999998</v>
      </c>
      <c r="C21" s="298">
        <v>8899.0069999999996</v>
      </c>
      <c r="D21" s="342">
        <v>16.342162657259472</v>
      </c>
      <c r="E21" s="308">
        <v>6980.7489999999998</v>
      </c>
      <c r="F21" s="342">
        <v>12.819468017892492</v>
      </c>
      <c r="G21" s="308">
        <v>1225.0050000000001</v>
      </c>
      <c r="H21" s="342">
        <v>2.249602788935456</v>
      </c>
      <c r="I21" s="305">
        <v>693.25300000000004</v>
      </c>
      <c r="J21" s="348">
        <v>1.2730918504315261</v>
      </c>
      <c r="K21" s="298">
        <v>2676.29</v>
      </c>
      <c r="L21" s="342">
        <v>4.8645521210066702</v>
      </c>
      <c r="M21" s="311">
        <v>1346.316</v>
      </c>
      <c r="N21" s="342">
        <v>2.4471280591211029</v>
      </c>
      <c r="O21" s="313">
        <v>679.23299999999995</v>
      </c>
      <c r="P21" s="342">
        <v>1.2346062387886676</v>
      </c>
      <c r="Q21" s="313">
        <v>650.74099999999999</v>
      </c>
      <c r="R21" s="342">
        <v>1.1828178230968995</v>
      </c>
      <c r="S21" s="305">
        <v>2630.5839999999998</v>
      </c>
      <c r="T21" s="342">
        <v>4.7814747193638247</v>
      </c>
      <c r="U21" s="305">
        <v>1025.9369999999999</v>
      </c>
      <c r="V21" s="342">
        <v>1.8647919356158036</v>
      </c>
      <c r="W21" s="305">
        <v>22.03</v>
      </c>
      <c r="X21" s="342">
        <v>4.0042776838749516E-2</v>
      </c>
      <c r="Y21" s="305">
        <v>1582.617</v>
      </c>
      <c r="Z21" s="342">
        <v>2.876640006909271</v>
      </c>
      <c r="AA21" s="298">
        <v>-315.827</v>
      </c>
      <c r="AB21" s="342">
        <v>-0.57406219158655214</v>
      </c>
      <c r="AC21" s="317">
        <v>14665.008</v>
      </c>
      <c r="AD21" s="345">
        <v>26.930863871217479</v>
      </c>
      <c r="AE21" s="298">
        <v>3336.6909999999998</v>
      </c>
      <c r="AF21" s="342">
        <v>6.1275091770366927</v>
      </c>
      <c r="AG21" s="298">
        <v>34330.355000000003</v>
      </c>
      <c r="AH21" s="342">
        <v>63.044365005158561</v>
      </c>
      <c r="AI21" s="109" t="s">
        <v>46</v>
      </c>
    </row>
    <row r="22" spans="1:35" ht="30" customHeight="1">
      <c r="A22" s="109" t="s">
        <v>47</v>
      </c>
      <c r="B22" s="502">
        <v>5131883.5089999996</v>
      </c>
      <c r="C22" s="298">
        <v>17973.044000000002</v>
      </c>
      <c r="D22" s="342">
        <v>35.022314844988045</v>
      </c>
      <c r="E22" s="308">
        <v>14906.825999999999</v>
      </c>
      <c r="F22" s="342">
        <v>29.047475403245752</v>
      </c>
      <c r="G22" s="308">
        <v>1687.47</v>
      </c>
      <c r="H22" s="342">
        <v>3.2882079202316516</v>
      </c>
      <c r="I22" s="305">
        <v>1378.748</v>
      </c>
      <c r="J22" s="348">
        <v>2.686631521510634</v>
      </c>
      <c r="K22" s="298">
        <v>3162.6790000000001</v>
      </c>
      <c r="L22" s="342">
        <v>6.0386580342735314</v>
      </c>
      <c r="M22" s="311">
        <v>1876.366</v>
      </c>
      <c r="N22" s="342">
        <v>3.5826375743911063</v>
      </c>
      <c r="O22" s="313">
        <v>547.26099999999997</v>
      </c>
      <c r="P22" s="342">
        <v>1.0449122514471327</v>
      </c>
      <c r="Q22" s="313">
        <v>739.05200000000002</v>
      </c>
      <c r="R22" s="342">
        <v>1.4111082084352922</v>
      </c>
      <c r="S22" s="305">
        <v>3391.3829999999998</v>
      </c>
      <c r="T22" s="342">
        <v>6.4753337914624503</v>
      </c>
      <c r="U22" s="305">
        <v>1543.4449999999999</v>
      </c>
      <c r="V22" s="342">
        <v>2.9469751908775157</v>
      </c>
      <c r="W22" s="305">
        <v>21.032</v>
      </c>
      <c r="X22" s="342">
        <v>4.015742848921465E-2</v>
      </c>
      <c r="Y22" s="305">
        <v>1826.9059999999999</v>
      </c>
      <c r="Z22" s="342">
        <v>3.4882011720957196</v>
      </c>
      <c r="AA22" s="298">
        <v>-302.22800000000001</v>
      </c>
      <c r="AB22" s="342">
        <v>-0.57705873418782649</v>
      </c>
      <c r="AC22" s="317">
        <v>12587.927</v>
      </c>
      <c r="AD22" s="345">
        <v>24.52886348243101</v>
      </c>
      <c r="AE22" s="298">
        <v>2838.8159999999998</v>
      </c>
      <c r="AF22" s="342">
        <v>5.5317233819151372</v>
      </c>
      <c r="AG22" s="298">
        <v>28879.728999999999</v>
      </c>
      <c r="AH22" s="342">
        <v>56.275106302300905</v>
      </c>
      <c r="AI22" s="109" t="s">
        <v>47</v>
      </c>
    </row>
    <row r="23" spans="1:35" ht="30" customHeight="1">
      <c r="A23" s="109" t="s">
        <v>48</v>
      </c>
      <c r="B23" s="502">
        <v>15981736.328</v>
      </c>
      <c r="C23" s="298">
        <v>44768.324000000001</v>
      </c>
      <c r="D23" s="342">
        <v>28.012177826739578</v>
      </c>
      <c r="E23" s="308">
        <v>36582.661999999997</v>
      </c>
      <c r="F23" s="342">
        <v>22.890292549694475</v>
      </c>
      <c r="G23" s="308">
        <v>4848.1400000000003</v>
      </c>
      <c r="H23" s="342">
        <v>3.033550235405936</v>
      </c>
      <c r="I23" s="305">
        <v>3337.5219999999999</v>
      </c>
      <c r="J23" s="348">
        <v>2.0883350416391626</v>
      </c>
      <c r="K23" s="298">
        <v>7004.3389999999999</v>
      </c>
      <c r="L23" s="342">
        <v>4.3665698739522218</v>
      </c>
      <c r="M23" s="311">
        <v>3859.998</v>
      </c>
      <c r="N23" s="342">
        <v>2.4063585415148854</v>
      </c>
      <c r="O23" s="313">
        <v>966.59299999999996</v>
      </c>
      <c r="P23" s="342">
        <v>0.6025830380529984</v>
      </c>
      <c r="Q23" s="313">
        <v>2177.748</v>
      </c>
      <c r="R23" s="342">
        <v>1.3576282943843385</v>
      </c>
      <c r="S23" s="305">
        <v>5911.6090000000004</v>
      </c>
      <c r="T23" s="342">
        <v>3.6853518606088063</v>
      </c>
      <c r="U23" s="305">
        <v>1534.606</v>
      </c>
      <c r="V23" s="342">
        <v>0.95668760863606461</v>
      </c>
      <c r="W23" s="305">
        <v>130.68</v>
      </c>
      <c r="X23" s="342">
        <v>8.146712361124675E-2</v>
      </c>
      <c r="Y23" s="305">
        <v>4246.3230000000003</v>
      </c>
      <c r="Z23" s="342">
        <v>2.647197128361495</v>
      </c>
      <c r="AA23" s="298">
        <v>-811.59799999999996</v>
      </c>
      <c r="AB23" s="342">
        <v>-0.50595771800306577</v>
      </c>
      <c r="AC23" s="317">
        <v>33656.78</v>
      </c>
      <c r="AD23" s="345">
        <v>21.059526517799775</v>
      </c>
      <c r="AE23" s="298">
        <v>8027.768</v>
      </c>
      <c r="AF23" s="342">
        <v>5.0230887528380457</v>
      </c>
      <c r="AG23" s="298">
        <v>121658.00900000001</v>
      </c>
      <c r="AH23" s="342">
        <v>76.12314863864647</v>
      </c>
      <c r="AI23" s="109" t="s">
        <v>48</v>
      </c>
    </row>
    <row r="24" spans="1:35" ht="30" customHeight="1">
      <c r="A24" s="109" t="s">
        <v>49</v>
      </c>
      <c r="B24" s="502">
        <v>8076476.1660000002</v>
      </c>
      <c r="C24" s="298">
        <v>24259.481</v>
      </c>
      <c r="D24" s="342">
        <v>30.037209918511881</v>
      </c>
      <c r="E24" s="308">
        <v>20098.526999999998</v>
      </c>
      <c r="F24" s="342">
        <v>24.885267518784872</v>
      </c>
      <c r="G24" s="308">
        <v>2075.768</v>
      </c>
      <c r="H24" s="342">
        <v>2.5701406867743608</v>
      </c>
      <c r="I24" s="305">
        <v>2085.1860000000001</v>
      </c>
      <c r="J24" s="348">
        <v>2.5818017129526436</v>
      </c>
      <c r="K24" s="298">
        <v>4614.4470000000001</v>
      </c>
      <c r="L24" s="342">
        <v>5.7798997889050554</v>
      </c>
      <c r="M24" s="311">
        <v>2564.6869999999999</v>
      </c>
      <c r="N24" s="342">
        <v>3.2124399413207128</v>
      </c>
      <c r="O24" s="313">
        <v>848.46799999999996</v>
      </c>
      <c r="P24" s="342">
        <v>1.0627622365351024</v>
      </c>
      <c r="Q24" s="313">
        <v>1201.2919999999999</v>
      </c>
      <c r="R24" s="342">
        <v>1.5046976110492396</v>
      </c>
      <c r="S24" s="305">
        <v>3048.3670000000002</v>
      </c>
      <c r="T24" s="342">
        <v>3.8182811027638062</v>
      </c>
      <c r="U24" s="305">
        <v>1413.421</v>
      </c>
      <c r="V24" s="342">
        <v>1.7704032009759723</v>
      </c>
      <c r="W24" s="305">
        <v>31.292000000000002</v>
      </c>
      <c r="X24" s="342">
        <v>3.9195297766865027E-2</v>
      </c>
      <c r="Y24" s="305">
        <v>1603.654</v>
      </c>
      <c r="Z24" s="342">
        <v>2.0086826040209687</v>
      </c>
      <c r="AA24" s="298">
        <v>-985.36300000000006</v>
      </c>
      <c r="AB24" s="342">
        <v>-1.2342322700195392</v>
      </c>
      <c r="AC24" s="317">
        <v>17312.055</v>
      </c>
      <c r="AD24" s="345">
        <v>21.435158903680716</v>
      </c>
      <c r="AE24" s="298">
        <v>4207.51</v>
      </c>
      <c r="AF24" s="342">
        <v>5.2095863511770073</v>
      </c>
      <c r="AG24" s="298">
        <v>41126.379000000001</v>
      </c>
      <c r="AH24" s="342">
        <v>50.921191562642193</v>
      </c>
      <c r="AI24" s="109" t="s">
        <v>49</v>
      </c>
    </row>
    <row r="25" spans="1:35" ht="30" customHeight="1">
      <c r="A25" s="109" t="s">
        <v>50</v>
      </c>
      <c r="B25" s="502">
        <v>1743503.5390000001</v>
      </c>
      <c r="C25" s="298">
        <v>3593.2910000000002</v>
      </c>
      <c r="D25" s="342">
        <v>20.609599691784737</v>
      </c>
      <c r="E25" s="308">
        <v>3232.556</v>
      </c>
      <c r="F25" s="342">
        <v>18.540576073932474</v>
      </c>
      <c r="G25" s="308">
        <v>256.08800000000002</v>
      </c>
      <c r="H25" s="342">
        <v>1.4688126193703128</v>
      </c>
      <c r="I25" s="305">
        <v>104.64700000000001</v>
      </c>
      <c r="J25" s="348">
        <v>0.60021099848194803</v>
      </c>
      <c r="K25" s="298">
        <v>881.32899999999995</v>
      </c>
      <c r="L25" s="342">
        <v>4.8062098878378601</v>
      </c>
      <c r="M25" s="311">
        <v>187.78399999999999</v>
      </c>
      <c r="N25" s="342">
        <v>1.0240549415459435</v>
      </c>
      <c r="O25" s="313">
        <v>209.95</v>
      </c>
      <c r="P25" s="342">
        <v>1.1449342594553893</v>
      </c>
      <c r="Q25" s="313">
        <v>483.59500000000003</v>
      </c>
      <c r="R25" s="342">
        <v>2.6372206868365278</v>
      </c>
      <c r="S25" s="305">
        <v>36.340000000000003</v>
      </c>
      <c r="T25" s="342">
        <v>0.19817533216770111</v>
      </c>
      <c r="U25" s="305">
        <v>0.77800000000000002</v>
      </c>
      <c r="V25" s="342">
        <v>4.2427189990773655E-3</v>
      </c>
      <c r="W25" s="305">
        <v>0</v>
      </c>
      <c r="X25" s="342">
        <v>0</v>
      </c>
      <c r="Y25" s="305">
        <v>35.561999999999998</v>
      </c>
      <c r="Z25" s="342">
        <v>0.19393261316862373</v>
      </c>
      <c r="AA25" s="298">
        <v>-50.088999999999999</v>
      </c>
      <c r="AB25" s="342">
        <v>-0.27315366573879968</v>
      </c>
      <c r="AC25" s="317">
        <v>2026.5889999999999</v>
      </c>
      <c r="AD25" s="345">
        <v>11.623658654357341</v>
      </c>
      <c r="AE25" s="298">
        <v>1065.451</v>
      </c>
      <c r="AF25" s="342">
        <v>6.1109769849454834</v>
      </c>
      <c r="AG25" s="298">
        <v>13822.752</v>
      </c>
      <c r="AH25" s="342">
        <v>79.281467979859372</v>
      </c>
      <c r="AI25" s="109" t="s">
        <v>50</v>
      </c>
    </row>
    <row r="26" spans="1:35" ht="30" customHeight="1">
      <c r="A26" s="109" t="s">
        <v>51</v>
      </c>
      <c r="B26" s="502">
        <v>835117.65800000005</v>
      </c>
      <c r="C26" s="298">
        <v>1018.628</v>
      </c>
      <c r="D26" s="342">
        <v>12.19741901326196</v>
      </c>
      <c r="E26" s="308">
        <v>876.24</v>
      </c>
      <c r="F26" s="342">
        <v>10.49241375279362</v>
      </c>
      <c r="G26" s="308">
        <v>62.234999999999999</v>
      </c>
      <c r="H26" s="342">
        <v>0.7452243334076406</v>
      </c>
      <c r="I26" s="305">
        <v>80.153000000000006</v>
      </c>
      <c r="J26" s="348">
        <v>0.9597809270606994</v>
      </c>
      <c r="K26" s="298">
        <v>152.584</v>
      </c>
      <c r="L26" s="342">
        <v>1.6920092668223987</v>
      </c>
      <c r="M26" s="311">
        <v>95.031999999999996</v>
      </c>
      <c r="N26" s="342">
        <v>1.0538131432172848</v>
      </c>
      <c r="O26" s="313">
        <v>21.687000000000001</v>
      </c>
      <c r="P26" s="342">
        <v>0.24048789499277357</v>
      </c>
      <c r="Q26" s="313">
        <v>35.865000000000002</v>
      </c>
      <c r="R26" s="342">
        <v>0.39770822861234034</v>
      </c>
      <c r="S26" s="305">
        <v>558.28399999999999</v>
      </c>
      <c r="T26" s="342">
        <v>6.1908306343959785</v>
      </c>
      <c r="U26" s="305">
        <v>5.9530000000000003</v>
      </c>
      <c r="V26" s="342">
        <v>6.6013023419190353E-2</v>
      </c>
      <c r="W26" s="305">
        <v>0.38300000000000001</v>
      </c>
      <c r="X26" s="342">
        <v>4.2471002804552157E-3</v>
      </c>
      <c r="Y26" s="305">
        <v>551.94799999999998</v>
      </c>
      <c r="Z26" s="342">
        <v>6.1205705106963331</v>
      </c>
      <c r="AA26" s="298">
        <v>-40.264000000000003</v>
      </c>
      <c r="AB26" s="342">
        <v>-0.44648889214686377</v>
      </c>
      <c r="AC26" s="317">
        <v>1432.6579999999999</v>
      </c>
      <c r="AD26" s="345">
        <v>17.155163542237059</v>
      </c>
      <c r="AE26" s="298">
        <v>47.298999999999999</v>
      </c>
      <c r="AF26" s="342">
        <v>0.56637528313405627</v>
      </c>
      <c r="AG26" s="298">
        <v>2524.0300000000002</v>
      </c>
      <c r="AH26" s="342">
        <v>30.223645444699724</v>
      </c>
      <c r="AI26" s="109" t="s">
        <v>51</v>
      </c>
    </row>
    <row r="27" spans="1:35" ht="30" customHeight="1">
      <c r="A27" s="109" t="s">
        <v>52</v>
      </c>
      <c r="B27" s="502">
        <v>1039449.866</v>
      </c>
      <c r="C27" s="298">
        <v>2535.2559999999999</v>
      </c>
      <c r="D27" s="342">
        <v>24.390363430957425</v>
      </c>
      <c r="E27" s="308">
        <v>2271.2910000000002</v>
      </c>
      <c r="F27" s="342">
        <v>21.85089511570537</v>
      </c>
      <c r="G27" s="308">
        <v>146.251</v>
      </c>
      <c r="H27" s="342">
        <v>1.4070038852648235</v>
      </c>
      <c r="I27" s="305">
        <v>117.714</v>
      </c>
      <c r="J27" s="348">
        <v>1.1324644299872371</v>
      </c>
      <c r="K27" s="298">
        <v>330.91699999999997</v>
      </c>
      <c r="L27" s="342">
        <v>3.0983503303371189</v>
      </c>
      <c r="M27" s="311">
        <v>194.624</v>
      </c>
      <c r="N27" s="342">
        <v>1.8222494906321873</v>
      </c>
      <c r="O27" s="313">
        <v>42.363</v>
      </c>
      <c r="P27" s="342">
        <v>0.39664149936108267</v>
      </c>
      <c r="Q27" s="313">
        <v>93.93</v>
      </c>
      <c r="R27" s="342">
        <v>0.87945934034384954</v>
      </c>
      <c r="S27" s="305">
        <v>364.404</v>
      </c>
      <c r="T27" s="342">
        <v>3.4118865267609935</v>
      </c>
      <c r="U27" s="305">
        <v>64.683000000000007</v>
      </c>
      <c r="V27" s="342">
        <v>0.60562193667051223</v>
      </c>
      <c r="W27" s="305">
        <v>0</v>
      </c>
      <c r="X27" s="342">
        <v>0</v>
      </c>
      <c r="Y27" s="305">
        <v>299.721</v>
      </c>
      <c r="Z27" s="342">
        <v>2.8062645900904815</v>
      </c>
      <c r="AA27" s="298">
        <v>-19.181000000000001</v>
      </c>
      <c r="AB27" s="342">
        <v>-0.17959022258208643</v>
      </c>
      <c r="AC27" s="317">
        <v>2247.2860000000001</v>
      </c>
      <c r="AD27" s="345">
        <v>21.619955646807501</v>
      </c>
      <c r="AE27" s="298">
        <v>969.97900000000004</v>
      </c>
      <c r="AF27" s="342">
        <v>9.3316573673020233</v>
      </c>
      <c r="AG27" s="298">
        <v>9600.4639999999999</v>
      </c>
      <c r="AH27" s="342">
        <v>92.361010511689273</v>
      </c>
      <c r="AI27" s="109" t="s">
        <v>52</v>
      </c>
    </row>
    <row r="28" spans="1:35" ht="30" customHeight="1">
      <c r="A28" s="109" t="s">
        <v>53</v>
      </c>
      <c r="B28" s="502">
        <v>671148.71799999999</v>
      </c>
      <c r="C28" s="298">
        <v>1238.3019999999999</v>
      </c>
      <c r="D28" s="342">
        <v>18.450485962188786</v>
      </c>
      <c r="E28" s="308">
        <v>1014.912</v>
      </c>
      <c r="F28" s="342">
        <v>15.122013538585051</v>
      </c>
      <c r="G28" s="308">
        <v>123.44499999999999</v>
      </c>
      <c r="H28" s="342">
        <v>1.8393091827376475</v>
      </c>
      <c r="I28" s="305">
        <v>99.944999999999993</v>
      </c>
      <c r="J28" s="348">
        <v>1.4891632408660875</v>
      </c>
      <c r="K28" s="298">
        <v>498.577</v>
      </c>
      <c r="L28" s="342">
        <v>7.1255095249452323</v>
      </c>
      <c r="M28" s="311">
        <v>310.91500000000002</v>
      </c>
      <c r="N28" s="342">
        <v>4.4435017940024251</v>
      </c>
      <c r="O28" s="313">
        <v>57.122999999999998</v>
      </c>
      <c r="P28" s="342">
        <v>0.81638439116414607</v>
      </c>
      <c r="Q28" s="313">
        <v>130.53899999999999</v>
      </c>
      <c r="R28" s="342">
        <v>1.865623339778661</v>
      </c>
      <c r="S28" s="305">
        <v>240.00399999999999</v>
      </c>
      <c r="T28" s="342">
        <v>3.4300635368758594</v>
      </c>
      <c r="U28" s="305">
        <v>8.0589999999999993</v>
      </c>
      <c r="V28" s="342">
        <v>0.1151767555694178</v>
      </c>
      <c r="W28" s="305">
        <v>0</v>
      </c>
      <c r="X28" s="342">
        <v>0</v>
      </c>
      <c r="Y28" s="305">
        <v>231.94499999999999</v>
      </c>
      <c r="Z28" s="342">
        <v>3.3148867813064413</v>
      </c>
      <c r="AA28" s="298">
        <v>-20.367999999999999</v>
      </c>
      <c r="AB28" s="342">
        <v>-0.29109320727607663</v>
      </c>
      <c r="AC28" s="317">
        <v>2634.9349999999999</v>
      </c>
      <c r="AD28" s="345">
        <v>39.260076482780377</v>
      </c>
      <c r="AE28" s="298">
        <v>74.022000000000006</v>
      </c>
      <c r="AF28" s="342">
        <v>1.102915017413473</v>
      </c>
      <c r="AG28" s="298">
        <v>2042.1949999999999</v>
      </c>
      <c r="AH28" s="342">
        <v>30.428352840867678</v>
      </c>
      <c r="AI28" s="109" t="s">
        <v>53</v>
      </c>
    </row>
    <row r="29" spans="1:35" ht="30" customHeight="1">
      <c r="A29" s="109" t="s">
        <v>54</v>
      </c>
      <c r="B29" s="502">
        <v>632047.38399999996</v>
      </c>
      <c r="C29" s="298">
        <v>1227.2070000000001</v>
      </c>
      <c r="D29" s="342">
        <v>19.416376541794218</v>
      </c>
      <c r="E29" s="308">
        <v>916.32500000000005</v>
      </c>
      <c r="F29" s="342">
        <v>14.497726328695636</v>
      </c>
      <c r="G29" s="308">
        <v>190.952</v>
      </c>
      <c r="H29" s="342">
        <v>3.0211658941064461</v>
      </c>
      <c r="I29" s="305">
        <v>119.93</v>
      </c>
      <c r="J29" s="348">
        <v>1.8974843189921344</v>
      </c>
      <c r="K29" s="298">
        <v>438.88200000000001</v>
      </c>
      <c r="L29" s="342">
        <v>6.7981516191686548</v>
      </c>
      <c r="M29" s="311">
        <v>161.583</v>
      </c>
      <c r="N29" s="342">
        <v>2.5028726014740381</v>
      </c>
      <c r="O29" s="313">
        <v>74.747</v>
      </c>
      <c r="P29" s="342">
        <v>1.1578087938853712</v>
      </c>
      <c r="Q29" s="313">
        <v>202.55199999999999</v>
      </c>
      <c r="R29" s="342">
        <v>3.1374702238092453</v>
      </c>
      <c r="S29" s="305">
        <v>287.02300000000002</v>
      </c>
      <c r="T29" s="342">
        <v>4.445900884950043</v>
      </c>
      <c r="U29" s="305">
        <v>277.24700000000001</v>
      </c>
      <c r="V29" s="342">
        <v>4.2944735531638392</v>
      </c>
      <c r="W29" s="305">
        <v>0.93899999999999995</v>
      </c>
      <c r="X29" s="342">
        <v>1.4544830661543115E-2</v>
      </c>
      <c r="Y29" s="305">
        <v>8.8369999999999997</v>
      </c>
      <c r="Z29" s="342">
        <v>0.13688250112466085</v>
      </c>
      <c r="AA29" s="298">
        <v>-174.571</v>
      </c>
      <c r="AB29" s="342">
        <v>-2.7040528577382785</v>
      </c>
      <c r="AC29" s="317">
        <v>1861.3889999999999</v>
      </c>
      <c r="AD29" s="345">
        <v>29.450149579291672</v>
      </c>
      <c r="AE29" s="298">
        <v>393.11099999999999</v>
      </c>
      <c r="AF29" s="342">
        <v>6.2196444436197531</v>
      </c>
      <c r="AG29" s="298">
        <v>6210.0860000000002</v>
      </c>
      <c r="AH29" s="342">
        <v>98.253487906216861</v>
      </c>
      <c r="AI29" s="109" t="s">
        <v>54</v>
      </c>
    </row>
    <row r="30" spans="1:35" ht="30" customHeight="1">
      <c r="A30" s="109" t="s">
        <v>55</v>
      </c>
      <c r="B30" s="502">
        <v>1541498.4920000001</v>
      </c>
      <c r="C30" s="298">
        <v>3586.4290000000001</v>
      </c>
      <c r="D30" s="342">
        <v>23.265861229269365</v>
      </c>
      <c r="E30" s="308">
        <v>3012.9769999999999</v>
      </c>
      <c r="F30" s="342">
        <v>19.545766769391037</v>
      </c>
      <c r="G30" s="308">
        <v>317.62599999999998</v>
      </c>
      <c r="H30" s="342">
        <v>2.0605015291834614</v>
      </c>
      <c r="I30" s="305">
        <v>255.82599999999999</v>
      </c>
      <c r="J30" s="348">
        <v>1.659592930694868</v>
      </c>
      <c r="K30" s="298">
        <v>1345.855</v>
      </c>
      <c r="L30" s="342">
        <v>8.3407084908173008</v>
      </c>
      <c r="M30" s="311">
        <v>460.20100000000002</v>
      </c>
      <c r="N30" s="342">
        <v>2.8520177791683445</v>
      </c>
      <c r="O30" s="313">
        <v>429.20400000000001</v>
      </c>
      <c r="P30" s="342">
        <v>2.6599191198849419</v>
      </c>
      <c r="Q30" s="313">
        <v>456.45</v>
      </c>
      <c r="R30" s="342">
        <v>2.8287715917640139</v>
      </c>
      <c r="S30" s="305">
        <v>493.73099999999999</v>
      </c>
      <c r="T30" s="342">
        <v>3.0598142770801586</v>
      </c>
      <c r="U30" s="305">
        <v>248.68</v>
      </c>
      <c r="V30" s="342">
        <v>1.5411521950703801</v>
      </c>
      <c r="W30" s="305">
        <v>0</v>
      </c>
      <c r="X30" s="342">
        <v>0</v>
      </c>
      <c r="Y30" s="305">
        <v>245.05099999999999</v>
      </c>
      <c r="Z30" s="342">
        <v>1.5186620820097785</v>
      </c>
      <c r="AA30" s="298">
        <v>-85.137</v>
      </c>
      <c r="AB30" s="342">
        <v>-0.52762214263996687</v>
      </c>
      <c r="AC30" s="317">
        <v>3006.5450000000001</v>
      </c>
      <c r="AD30" s="345">
        <v>19.504041136616305</v>
      </c>
      <c r="AE30" s="298">
        <v>1216.5360000000001</v>
      </c>
      <c r="AF30" s="342">
        <v>7.8919052228304096</v>
      </c>
      <c r="AG30" s="298">
        <v>5351.4520000000002</v>
      </c>
      <c r="AH30" s="342">
        <v>34.715908110015846</v>
      </c>
      <c r="AI30" s="109" t="s">
        <v>55</v>
      </c>
    </row>
    <row r="31" spans="1:35" ht="30" customHeight="1">
      <c r="A31" s="109" t="s">
        <v>56</v>
      </c>
      <c r="B31" s="502">
        <v>1355033.4450000001</v>
      </c>
      <c r="C31" s="298">
        <v>1946.9780000000001</v>
      </c>
      <c r="D31" s="342">
        <v>14.368486675987544</v>
      </c>
      <c r="E31" s="308">
        <v>1541.1410000000001</v>
      </c>
      <c r="F31" s="342">
        <v>11.373453590291271</v>
      </c>
      <c r="G31" s="308">
        <v>253.75200000000001</v>
      </c>
      <c r="H31" s="342">
        <v>1.8726622648048366</v>
      </c>
      <c r="I31" s="305">
        <v>152.08500000000001</v>
      </c>
      <c r="J31" s="348">
        <v>1.1223708208914356</v>
      </c>
      <c r="K31" s="298">
        <v>656.25</v>
      </c>
      <c r="L31" s="342">
        <v>4.6367209963754048</v>
      </c>
      <c r="M31" s="311">
        <v>235.15199999999999</v>
      </c>
      <c r="N31" s="342">
        <v>1.6614616620794957</v>
      </c>
      <c r="O31" s="313">
        <v>167.86099999999999</v>
      </c>
      <c r="P31" s="342">
        <v>1.1860184734058234</v>
      </c>
      <c r="Q31" s="313">
        <v>253.23699999999999</v>
      </c>
      <c r="R31" s="342">
        <v>1.7892408608900849</v>
      </c>
      <c r="S31" s="305">
        <v>390.01900000000001</v>
      </c>
      <c r="T31" s="342">
        <v>2.755671293387183</v>
      </c>
      <c r="U31" s="305">
        <v>155.58799999999999</v>
      </c>
      <c r="V31" s="342">
        <v>1.0993038421090382</v>
      </c>
      <c r="W31" s="305">
        <v>1.958</v>
      </c>
      <c r="X31" s="342">
        <v>1.3834209083280825E-2</v>
      </c>
      <c r="Y31" s="305">
        <v>232.47300000000001</v>
      </c>
      <c r="Z31" s="342">
        <v>1.6425332421948637</v>
      </c>
      <c r="AA31" s="298">
        <v>-132.69300000000001</v>
      </c>
      <c r="AB31" s="342">
        <v>-0.93753968635739671</v>
      </c>
      <c r="AC31" s="317">
        <v>3936.6889999999999</v>
      </c>
      <c r="AD31" s="345">
        <v>29.052338261658182</v>
      </c>
      <c r="AE31" s="298">
        <v>1041.499</v>
      </c>
      <c r="AF31" s="342">
        <v>7.6861497687977733</v>
      </c>
      <c r="AG31" s="298">
        <v>5928.13</v>
      </c>
      <c r="AH31" s="342">
        <v>43.74895705987538</v>
      </c>
      <c r="AI31" s="109" t="s">
        <v>56</v>
      </c>
    </row>
    <row r="32" spans="1:35" ht="30" customHeight="1">
      <c r="A32" s="109" t="s">
        <v>57</v>
      </c>
      <c r="B32" s="502">
        <v>2841117.6839999999</v>
      </c>
      <c r="C32" s="298">
        <v>10397.356</v>
      </c>
      <c r="D32" s="342">
        <v>36.59600606674482</v>
      </c>
      <c r="E32" s="308">
        <v>9049.8070000000007</v>
      </c>
      <c r="F32" s="342">
        <v>31.85298184219813</v>
      </c>
      <c r="G32" s="308">
        <v>644.91999999999996</v>
      </c>
      <c r="H32" s="342">
        <v>2.2699517293209031</v>
      </c>
      <c r="I32" s="305">
        <v>702.62900000000002</v>
      </c>
      <c r="J32" s="348">
        <v>2.4730724952257908</v>
      </c>
      <c r="K32" s="298">
        <v>1862.433</v>
      </c>
      <c r="L32" s="342">
        <v>6.6161973800664358</v>
      </c>
      <c r="M32" s="311">
        <v>1167.204</v>
      </c>
      <c r="N32" s="342">
        <v>4.1464321383926634</v>
      </c>
      <c r="O32" s="313">
        <v>238.56299999999999</v>
      </c>
      <c r="P32" s="342">
        <v>0.84748277955813123</v>
      </c>
      <c r="Q32" s="313">
        <v>456.666</v>
      </c>
      <c r="R32" s="342">
        <v>1.6222824621156406</v>
      </c>
      <c r="S32" s="305">
        <v>854.58399999999995</v>
      </c>
      <c r="T32" s="342">
        <v>3.0358656777702575</v>
      </c>
      <c r="U32" s="305">
        <v>520.38400000000001</v>
      </c>
      <c r="V32" s="342">
        <v>1.8486373777894249</v>
      </c>
      <c r="W32" s="305">
        <v>0</v>
      </c>
      <c r="X32" s="342">
        <v>0</v>
      </c>
      <c r="Y32" s="305">
        <v>334.2</v>
      </c>
      <c r="Z32" s="342">
        <v>1.1872282999808328</v>
      </c>
      <c r="AA32" s="298">
        <v>-287.17599999999999</v>
      </c>
      <c r="AB32" s="342">
        <v>-1.0201779601295502</v>
      </c>
      <c r="AC32" s="317">
        <v>5747.4549999999999</v>
      </c>
      <c r="AD32" s="345">
        <v>20.229556249525636</v>
      </c>
      <c r="AE32" s="298">
        <v>1246.9069999999999</v>
      </c>
      <c r="AF32" s="342">
        <v>4.3887903940835136</v>
      </c>
      <c r="AG32" s="298">
        <v>16655.325000000001</v>
      </c>
      <c r="AH32" s="342">
        <v>58.622439660968304</v>
      </c>
      <c r="AI32" s="109" t="s">
        <v>57</v>
      </c>
    </row>
    <row r="33" spans="1:35" ht="30" customHeight="1">
      <c r="A33" s="109" t="s">
        <v>58</v>
      </c>
      <c r="B33" s="502">
        <v>6393745.3650000002</v>
      </c>
      <c r="C33" s="298">
        <v>17334.257000000001</v>
      </c>
      <c r="D33" s="342">
        <v>27.111272048601517</v>
      </c>
      <c r="E33" s="308">
        <v>14770.197</v>
      </c>
      <c r="F33" s="342">
        <v>23.101009121904557</v>
      </c>
      <c r="G33" s="308">
        <v>1243.2429999999999</v>
      </c>
      <c r="H33" s="342">
        <v>1.9444674897527763</v>
      </c>
      <c r="I33" s="305">
        <v>1320.817</v>
      </c>
      <c r="J33" s="348">
        <v>2.06579543694418</v>
      </c>
      <c r="K33" s="298">
        <v>4373.7290000000003</v>
      </c>
      <c r="L33" s="342">
        <v>6.9836254461847362</v>
      </c>
      <c r="M33" s="311">
        <v>1822.81</v>
      </c>
      <c r="N33" s="342">
        <v>2.9105192158819162</v>
      </c>
      <c r="O33" s="313">
        <v>601.29600000000005</v>
      </c>
      <c r="P33" s="342">
        <v>0.96010201964710129</v>
      </c>
      <c r="Q33" s="313">
        <v>1949.623</v>
      </c>
      <c r="R33" s="342">
        <v>3.1130042106557179</v>
      </c>
      <c r="S33" s="305">
        <v>3576.9389999999999</v>
      </c>
      <c r="T33" s="342">
        <v>5.7113740288551442</v>
      </c>
      <c r="U33" s="305">
        <v>1878.174</v>
      </c>
      <c r="V33" s="342">
        <v>2.998920083700332</v>
      </c>
      <c r="W33" s="305">
        <v>39.231000000000002</v>
      </c>
      <c r="X33" s="342">
        <v>6.264096606791901E-2</v>
      </c>
      <c r="Y33" s="305">
        <v>1659.5340000000001</v>
      </c>
      <c r="Z33" s="342">
        <v>2.6498129790868932</v>
      </c>
      <c r="AA33" s="298">
        <v>-909.65700000000004</v>
      </c>
      <c r="AB33" s="342">
        <v>-1.4524685394316994</v>
      </c>
      <c r="AC33" s="317">
        <v>14682.152</v>
      </c>
      <c r="AD33" s="345">
        <v>22.963304232244791</v>
      </c>
      <c r="AE33" s="298">
        <v>3492.2449999999999</v>
      </c>
      <c r="AF33" s="342">
        <v>5.4619707239467141</v>
      </c>
      <c r="AG33" s="298">
        <v>30834.081999999999</v>
      </c>
      <c r="AH33" s="342">
        <v>48.225383151460548</v>
      </c>
      <c r="AI33" s="109" t="s">
        <v>58</v>
      </c>
    </row>
    <row r="34" spans="1:35" ht="30" customHeight="1">
      <c r="A34" s="109" t="s">
        <v>59</v>
      </c>
      <c r="B34" s="502">
        <v>1253486.5649999999</v>
      </c>
      <c r="C34" s="298">
        <v>2391.1979999999999</v>
      </c>
      <c r="D34" s="342">
        <v>19.076375182369823</v>
      </c>
      <c r="E34" s="308">
        <v>1997.2380000000001</v>
      </c>
      <c r="F34" s="342">
        <v>15.933461560475521</v>
      </c>
      <c r="G34" s="308">
        <v>229.03700000000001</v>
      </c>
      <c r="H34" s="342">
        <v>1.8271994801954661</v>
      </c>
      <c r="I34" s="305">
        <v>164.923</v>
      </c>
      <c r="J34" s="348">
        <v>1.3157141416988383</v>
      </c>
      <c r="K34" s="298">
        <v>983.92200000000003</v>
      </c>
      <c r="L34" s="342">
        <v>7.4402636280464174</v>
      </c>
      <c r="M34" s="311">
        <v>513.27499999999998</v>
      </c>
      <c r="N34" s="342">
        <v>3.8813049344211481</v>
      </c>
      <c r="O34" s="313">
        <v>135.465</v>
      </c>
      <c r="P34" s="342">
        <v>1.0243650537068061</v>
      </c>
      <c r="Q34" s="313">
        <v>335.18200000000002</v>
      </c>
      <c r="R34" s="342">
        <v>2.5345936399184636</v>
      </c>
      <c r="S34" s="305">
        <v>618.14300000000003</v>
      </c>
      <c r="T34" s="342">
        <v>4.6743002797289792</v>
      </c>
      <c r="U34" s="305">
        <v>114.788</v>
      </c>
      <c r="V34" s="342">
        <v>0.86800882726089279</v>
      </c>
      <c r="W34" s="305">
        <v>0</v>
      </c>
      <c r="X34" s="342">
        <v>0</v>
      </c>
      <c r="Y34" s="305">
        <v>503.35500000000002</v>
      </c>
      <c r="Z34" s="342">
        <v>3.8062914524680869</v>
      </c>
      <c r="AA34" s="298">
        <v>-142.965</v>
      </c>
      <c r="AB34" s="342">
        <v>-1.0810788757479313</v>
      </c>
      <c r="AC34" s="317">
        <v>3729.913</v>
      </c>
      <c r="AD34" s="345">
        <v>29.756306163520787</v>
      </c>
      <c r="AE34" s="298">
        <v>329.73200000000003</v>
      </c>
      <c r="AF34" s="342">
        <v>2.630518820119943</v>
      </c>
      <c r="AG34" s="298">
        <v>6117.8580000000002</v>
      </c>
      <c r="AH34" s="342">
        <v>48.806729731483003</v>
      </c>
      <c r="AI34" s="109" t="s">
        <v>59</v>
      </c>
    </row>
    <row r="35" spans="1:35" ht="30" customHeight="1">
      <c r="A35" s="109" t="s">
        <v>60</v>
      </c>
      <c r="B35" s="502">
        <v>1112159.06</v>
      </c>
      <c r="C35" s="298">
        <v>4400.6130000000003</v>
      </c>
      <c r="D35" s="342">
        <v>39.568198095693248</v>
      </c>
      <c r="E35" s="308">
        <v>3867.27</v>
      </c>
      <c r="F35" s="342">
        <v>34.772634051104163</v>
      </c>
      <c r="G35" s="308">
        <v>296.7</v>
      </c>
      <c r="H35" s="342">
        <v>2.6677838689728426</v>
      </c>
      <c r="I35" s="305">
        <v>236.643</v>
      </c>
      <c r="J35" s="348">
        <v>2.1277801756162469</v>
      </c>
      <c r="K35" s="298">
        <v>556.99800000000005</v>
      </c>
      <c r="L35" s="342">
        <v>4.7375347019283867</v>
      </c>
      <c r="M35" s="311">
        <v>387.59300000000002</v>
      </c>
      <c r="N35" s="342">
        <v>3.2966640593404803</v>
      </c>
      <c r="O35" s="313">
        <v>55.52</v>
      </c>
      <c r="P35" s="342">
        <v>0.47222418509772746</v>
      </c>
      <c r="Q35" s="313">
        <v>113.88500000000001</v>
      </c>
      <c r="R35" s="342">
        <v>0.96864645749017819</v>
      </c>
      <c r="S35" s="305">
        <v>861.22199999999998</v>
      </c>
      <c r="T35" s="342">
        <v>7.3251054960056736</v>
      </c>
      <c r="U35" s="305">
        <v>94.233999999999995</v>
      </c>
      <c r="V35" s="342">
        <v>0.80150529284040417</v>
      </c>
      <c r="W35" s="305">
        <v>0</v>
      </c>
      <c r="X35" s="342">
        <v>0</v>
      </c>
      <c r="Y35" s="305">
        <v>766.98800000000006</v>
      </c>
      <c r="Z35" s="342">
        <v>6.5236002031652705</v>
      </c>
      <c r="AA35" s="298">
        <v>-177.69800000000001</v>
      </c>
      <c r="AB35" s="342">
        <v>-1.5114065785932274</v>
      </c>
      <c r="AC35" s="317">
        <v>4803.87</v>
      </c>
      <c r="AD35" s="345">
        <v>43.194091319995181</v>
      </c>
      <c r="AE35" s="298">
        <v>988.06399999999996</v>
      </c>
      <c r="AF35" s="342">
        <v>8.8841968342190185</v>
      </c>
      <c r="AG35" s="298">
        <v>7722.2380000000003</v>
      </c>
      <c r="AH35" s="342">
        <v>69.434654427937673</v>
      </c>
      <c r="AI35" s="109" t="s">
        <v>60</v>
      </c>
    </row>
    <row r="36" spans="1:35" ht="30" customHeight="1">
      <c r="A36" s="109" t="s">
        <v>61</v>
      </c>
      <c r="B36" s="502">
        <v>2266431.66</v>
      </c>
      <c r="C36" s="298">
        <v>7142.2479999999996</v>
      </c>
      <c r="D36" s="342">
        <v>31.513184915533692</v>
      </c>
      <c r="E36" s="308">
        <v>6295.893</v>
      </c>
      <c r="F36" s="342">
        <v>27.778878627207312</v>
      </c>
      <c r="G36" s="308">
        <v>490.97500000000002</v>
      </c>
      <c r="H36" s="342">
        <v>2.1662907762239785</v>
      </c>
      <c r="I36" s="305">
        <v>355.38</v>
      </c>
      <c r="J36" s="348">
        <v>1.5680155121024033</v>
      </c>
      <c r="K36" s="298">
        <v>1367.634</v>
      </c>
      <c r="L36" s="342">
        <v>6.2194557919291569</v>
      </c>
      <c r="M36" s="311">
        <v>687.90700000000004</v>
      </c>
      <c r="N36" s="342">
        <v>3.1283275901729635</v>
      </c>
      <c r="O36" s="313">
        <v>249.501</v>
      </c>
      <c r="P36" s="342">
        <v>1.1346313703389332</v>
      </c>
      <c r="Q36" s="313">
        <v>430.226</v>
      </c>
      <c r="R36" s="342">
        <v>1.9564968314172604</v>
      </c>
      <c r="S36" s="305">
        <v>25.437000000000001</v>
      </c>
      <c r="T36" s="342">
        <v>0.11567736468916537</v>
      </c>
      <c r="U36" s="305">
        <v>21.178000000000001</v>
      </c>
      <c r="V36" s="342">
        <v>9.6309125658967001E-2</v>
      </c>
      <c r="W36" s="305">
        <v>0</v>
      </c>
      <c r="X36" s="342">
        <v>0</v>
      </c>
      <c r="Y36" s="305">
        <v>4.2590000000000003</v>
      </c>
      <c r="Z36" s="342">
        <v>1.9368239030198343E-2</v>
      </c>
      <c r="AA36" s="298">
        <v>-148.28299999999999</v>
      </c>
      <c r="AB36" s="342">
        <v>-0.67433214090511873</v>
      </c>
      <c r="AC36" s="317">
        <v>5554.1989999999996</v>
      </c>
      <c r="AD36" s="345">
        <v>24.506359922628327</v>
      </c>
      <c r="AE36" s="298">
        <v>1255.973</v>
      </c>
      <c r="AF36" s="342">
        <v>5.5416319060774146</v>
      </c>
      <c r="AG36" s="298">
        <v>23922.037</v>
      </c>
      <c r="AH36" s="342">
        <v>105.54934182308413</v>
      </c>
      <c r="AI36" s="109" t="s">
        <v>61</v>
      </c>
    </row>
    <row r="37" spans="1:35" ht="30" customHeight="1">
      <c r="A37" s="109" t="s">
        <v>62</v>
      </c>
      <c r="B37" s="502">
        <v>10165307.116</v>
      </c>
      <c r="C37" s="298">
        <v>36713.832999999999</v>
      </c>
      <c r="D37" s="342">
        <v>36.116796650652219</v>
      </c>
      <c r="E37" s="308">
        <v>30258.021000000001</v>
      </c>
      <c r="F37" s="342">
        <v>29.765968361520969</v>
      </c>
      <c r="G37" s="308">
        <v>2921.28</v>
      </c>
      <c r="H37" s="342">
        <v>2.873774463146284</v>
      </c>
      <c r="I37" s="305">
        <v>3534.5320000000002</v>
      </c>
      <c r="J37" s="348">
        <v>3.4770538259849659</v>
      </c>
      <c r="K37" s="298">
        <v>10778.052</v>
      </c>
      <c r="L37" s="342">
        <v>10.751166038015553</v>
      </c>
      <c r="M37" s="311">
        <v>4855.6689999999999</v>
      </c>
      <c r="N37" s="342">
        <v>4.8435564835505467</v>
      </c>
      <c r="O37" s="313">
        <v>2220.9830000000002</v>
      </c>
      <c r="P37" s="342">
        <v>2.215442734977517</v>
      </c>
      <c r="Q37" s="313">
        <v>3701.4</v>
      </c>
      <c r="R37" s="342">
        <v>3.6921668194874888</v>
      </c>
      <c r="S37" s="305">
        <v>1775.662</v>
      </c>
      <c r="T37" s="342">
        <v>1.7712325928094215</v>
      </c>
      <c r="U37" s="305">
        <v>1022.2430000000001</v>
      </c>
      <c r="V37" s="342">
        <v>1.0196930042830683</v>
      </c>
      <c r="W37" s="305">
        <v>21.762</v>
      </c>
      <c r="X37" s="342">
        <v>2.1707714466333478E-2</v>
      </c>
      <c r="Y37" s="305">
        <v>731.65700000000004</v>
      </c>
      <c r="Z37" s="342">
        <v>0.72983187406001993</v>
      </c>
      <c r="AA37" s="298">
        <v>-2124.8240000000001</v>
      </c>
      <c r="AB37" s="342">
        <v>-2.1195236045957433</v>
      </c>
      <c r="AC37" s="317">
        <v>32595.065999999999</v>
      </c>
      <c r="AD37" s="345">
        <v>32.065008590538284</v>
      </c>
      <c r="AE37" s="298">
        <v>3181.1610000000001</v>
      </c>
      <c r="AF37" s="342">
        <v>3.1294293066590315</v>
      </c>
      <c r="AG37" s="298">
        <v>50150.01</v>
      </c>
      <c r="AH37" s="342">
        <v>49.33447600522058</v>
      </c>
      <c r="AI37" s="109" t="s">
        <v>62</v>
      </c>
    </row>
    <row r="38" spans="1:35" ht="30" customHeight="1">
      <c r="A38" s="109" t="s">
        <v>63</v>
      </c>
      <c r="B38" s="502">
        <v>5062959.8669999996</v>
      </c>
      <c r="C38" s="298">
        <v>19488.105</v>
      </c>
      <c r="D38" s="342">
        <v>38.491525731859021</v>
      </c>
      <c r="E38" s="308">
        <v>15651.485000000001</v>
      </c>
      <c r="F38" s="342">
        <v>30.913705443361756</v>
      </c>
      <c r="G38" s="308">
        <v>2571.7069999999999</v>
      </c>
      <c r="H38" s="342">
        <v>5.079453654693566</v>
      </c>
      <c r="I38" s="305">
        <v>1264.913</v>
      </c>
      <c r="J38" s="348">
        <v>2.4983666338036965</v>
      </c>
      <c r="K38" s="298">
        <v>2493.0329999999999</v>
      </c>
      <c r="L38" s="342">
        <v>4.8736755464976618</v>
      </c>
      <c r="M38" s="311">
        <v>1451.8879999999999</v>
      </c>
      <c r="N38" s="342">
        <v>2.8383222531965666</v>
      </c>
      <c r="O38" s="313">
        <v>545.61199999999997</v>
      </c>
      <c r="P38" s="342">
        <v>1.0666268205337361</v>
      </c>
      <c r="Q38" s="313">
        <v>495.53300000000002</v>
      </c>
      <c r="R38" s="342">
        <v>0.96872647276735846</v>
      </c>
      <c r="S38" s="305">
        <v>1793.566</v>
      </c>
      <c r="T38" s="342">
        <v>3.5062747886729237</v>
      </c>
      <c r="U38" s="305">
        <v>544.798</v>
      </c>
      <c r="V38" s="342">
        <v>1.0650355171314754</v>
      </c>
      <c r="W38" s="305">
        <v>57.197000000000003</v>
      </c>
      <c r="X38" s="342">
        <v>0.11181545540433151</v>
      </c>
      <c r="Y38" s="305">
        <v>1191.5709999999999</v>
      </c>
      <c r="Z38" s="342">
        <v>2.3294238161371168</v>
      </c>
      <c r="AA38" s="298">
        <v>-285.30500000000001</v>
      </c>
      <c r="AB38" s="342">
        <v>-0.55774793265613232</v>
      </c>
      <c r="AC38" s="317">
        <v>10976.879000000001</v>
      </c>
      <c r="AD38" s="345">
        <v>21.680754515844558</v>
      </c>
      <c r="AE38" s="298">
        <v>2077.0450000000001</v>
      </c>
      <c r="AF38" s="342">
        <v>4.1024322818318719</v>
      </c>
      <c r="AG38" s="298">
        <v>29301.085999999999</v>
      </c>
      <c r="AH38" s="342">
        <v>57.873431292596891</v>
      </c>
      <c r="AI38" s="109" t="s">
        <v>63</v>
      </c>
    </row>
    <row r="39" spans="1:35" ht="30" customHeight="1">
      <c r="A39" s="109" t="s">
        <v>64</v>
      </c>
      <c r="B39" s="502">
        <v>1145622.3430000001</v>
      </c>
      <c r="C39" s="298">
        <v>2904.9470000000001</v>
      </c>
      <c r="D39" s="342">
        <v>25.356933877467156</v>
      </c>
      <c r="E39" s="308">
        <v>2597.0279999999998</v>
      </c>
      <c r="F39" s="342">
        <v>22.669145865287994</v>
      </c>
      <c r="G39" s="308">
        <v>109.583</v>
      </c>
      <c r="H39" s="342">
        <v>0.95653686111811453</v>
      </c>
      <c r="I39" s="305">
        <v>198.33600000000001</v>
      </c>
      <c r="J39" s="348">
        <v>1.7312511510610438</v>
      </c>
      <c r="K39" s="298">
        <v>355.61500000000001</v>
      </c>
      <c r="L39" s="342">
        <v>2.974871756890892</v>
      </c>
      <c r="M39" s="311">
        <v>239.51</v>
      </c>
      <c r="N39" s="342">
        <v>2.0036037132655751</v>
      </c>
      <c r="O39" s="313">
        <v>49.83</v>
      </c>
      <c r="P39" s="342">
        <v>0.41684928826363665</v>
      </c>
      <c r="Q39" s="313">
        <v>66.275000000000006</v>
      </c>
      <c r="R39" s="342">
        <v>0.55441875536168017</v>
      </c>
      <c r="S39" s="305">
        <v>288.79700000000003</v>
      </c>
      <c r="T39" s="342">
        <v>2.4159105740050868</v>
      </c>
      <c r="U39" s="305">
        <v>41.460999999999999</v>
      </c>
      <c r="V39" s="342">
        <v>0.34683901948020551</v>
      </c>
      <c r="W39" s="305">
        <v>0</v>
      </c>
      <c r="X39" s="342">
        <v>0</v>
      </c>
      <c r="Y39" s="305">
        <v>247.33600000000001</v>
      </c>
      <c r="Z39" s="342">
        <v>2.0690715545248812</v>
      </c>
      <c r="AA39" s="298">
        <v>-142.096</v>
      </c>
      <c r="AB39" s="342">
        <v>-1.188693888523173</v>
      </c>
      <c r="AC39" s="317">
        <v>1923.163</v>
      </c>
      <c r="AD39" s="345">
        <v>16.787059119010216</v>
      </c>
      <c r="AE39" s="298">
        <v>374.16399999999999</v>
      </c>
      <c r="AF39" s="342">
        <v>3.2660326702444555</v>
      </c>
      <c r="AG39" s="298">
        <v>7207.8050000000003</v>
      </c>
      <c r="AH39" s="342">
        <v>62.916065176637353</v>
      </c>
      <c r="AI39" s="109" t="s">
        <v>64</v>
      </c>
    </row>
    <row r="40" spans="1:35" ht="30" customHeight="1">
      <c r="A40" s="109" t="s">
        <v>65</v>
      </c>
      <c r="B40" s="502">
        <v>801548.38600000006</v>
      </c>
      <c r="C40" s="298">
        <v>1797.8489999999999</v>
      </c>
      <c r="D40" s="342">
        <v>22.429700207767617</v>
      </c>
      <c r="E40" s="308">
        <v>1286.345</v>
      </c>
      <c r="F40" s="342">
        <v>16.048251390278512</v>
      </c>
      <c r="G40" s="308">
        <v>287.40699999999998</v>
      </c>
      <c r="H40" s="342">
        <v>3.5856475419314231</v>
      </c>
      <c r="I40" s="305">
        <v>224.09700000000001</v>
      </c>
      <c r="J40" s="348">
        <v>2.7958012755576802</v>
      </c>
      <c r="K40" s="298">
        <v>519.25900000000001</v>
      </c>
      <c r="L40" s="342">
        <v>6.1819605604339918</v>
      </c>
      <c r="M40" s="311">
        <v>358.42599999999999</v>
      </c>
      <c r="N40" s="342">
        <v>4.267187272313266</v>
      </c>
      <c r="O40" s="313">
        <v>71.801000000000002</v>
      </c>
      <c r="P40" s="342">
        <v>0.85481609408738424</v>
      </c>
      <c r="Q40" s="313">
        <v>89.031999999999996</v>
      </c>
      <c r="R40" s="342">
        <v>1.0599571940333421</v>
      </c>
      <c r="S40" s="305">
        <v>1500.4159999999999</v>
      </c>
      <c r="T40" s="342">
        <v>17.86297885302735</v>
      </c>
      <c r="U40" s="305">
        <v>1358.521</v>
      </c>
      <c r="V40" s="342">
        <v>16.173669098699005</v>
      </c>
      <c r="W40" s="305">
        <v>4.8339999999999996</v>
      </c>
      <c r="X40" s="342">
        <v>5.7550465854492493E-2</v>
      </c>
      <c r="Y40" s="305">
        <v>137.06100000000001</v>
      </c>
      <c r="Z40" s="342">
        <v>1.631759288473851</v>
      </c>
      <c r="AA40" s="298">
        <v>-212.24</v>
      </c>
      <c r="AB40" s="342">
        <v>-2.5267916576246354</v>
      </c>
      <c r="AC40" s="317">
        <v>1307.2429999999999</v>
      </c>
      <c r="AD40" s="345">
        <v>16.308971770545114</v>
      </c>
      <c r="AE40" s="298">
        <v>102.535</v>
      </c>
      <c r="AF40" s="342">
        <v>1.2792116083183029</v>
      </c>
      <c r="AG40" s="298">
        <v>3900.7829999999999</v>
      </c>
      <c r="AH40" s="342">
        <v>48.66559609041493</v>
      </c>
      <c r="AI40" s="109" t="s">
        <v>65</v>
      </c>
    </row>
    <row r="41" spans="1:35" ht="30" customHeight="1">
      <c r="A41" s="109" t="s">
        <v>66</v>
      </c>
      <c r="B41" s="502">
        <v>536065.65899999999</v>
      </c>
      <c r="C41" s="298">
        <v>1563.194</v>
      </c>
      <c r="D41" s="342">
        <v>29.160495057938416</v>
      </c>
      <c r="E41" s="308">
        <v>1329.704</v>
      </c>
      <c r="F41" s="342">
        <v>24.804871897231529</v>
      </c>
      <c r="G41" s="308">
        <v>67.841999999999999</v>
      </c>
      <c r="H41" s="342">
        <v>1.2655539272289031</v>
      </c>
      <c r="I41" s="305">
        <v>165.648</v>
      </c>
      <c r="J41" s="348">
        <v>3.0900692334779833</v>
      </c>
      <c r="K41" s="298">
        <v>305.40199999999999</v>
      </c>
      <c r="L41" s="342">
        <v>5.3919536956314529</v>
      </c>
      <c r="M41" s="311">
        <v>100.232</v>
      </c>
      <c r="N41" s="342">
        <v>1.7696226705147047</v>
      </c>
      <c r="O41" s="313">
        <v>85.706000000000003</v>
      </c>
      <c r="P41" s="342">
        <v>1.5131622695260325</v>
      </c>
      <c r="Q41" s="313">
        <v>119.464</v>
      </c>
      <c r="R41" s="342">
        <v>2.1091687555907161</v>
      </c>
      <c r="S41" s="305">
        <v>41.386000000000003</v>
      </c>
      <c r="T41" s="342">
        <v>0.73068085882673772</v>
      </c>
      <c r="U41" s="305">
        <v>35.991999999999997</v>
      </c>
      <c r="V41" s="342">
        <v>0.63544835139641276</v>
      </c>
      <c r="W41" s="305">
        <v>0.56499999999999995</v>
      </c>
      <c r="X41" s="342">
        <v>9.975225565097055E-3</v>
      </c>
      <c r="Y41" s="305">
        <v>4.8289999999999997</v>
      </c>
      <c r="Z41" s="342">
        <v>8.5257281865227755E-2</v>
      </c>
      <c r="AA41" s="298">
        <v>-52.283999999999999</v>
      </c>
      <c r="AB41" s="342">
        <v>-0.92308795300094604</v>
      </c>
      <c r="AC41" s="317">
        <v>1209.2380000000001</v>
      </c>
      <c r="AD41" s="345">
        <v>22.557647178067047</v>
      </c>
      <c r="AE41" s="298">
        <v>351.52600000000001</v>
      </c>
      <c r="AF41" s="342">
        <v>6.5575176118491116</v>
      </c>
      <c r="AG41" s="298">
        <v>5721.3689999999997</v>
      </c>
      <c r="AH41" s="342">
        <v>106.72888486594886</v>
      </c>
      <c r="AI41" s="109" t="s">
        <v>66</v>
      </c>
    </row>
    <row r="42" spans="1:35" ht="30" customHeight="1">
      <c r="A42" s="109" t="s">
        <v>67</v>
      </c>
      <c r="B42" s="502">
        <v>500378.76</v>
      </c>
      <c r="C42" s="298">
        <v>1202.789</v>
      </c>
      <c r="D42" s="342">
        <v>24.037571059171256</v>
      </c>
      <c r="E42" s="308">
        <v>1028.068</v>
      </c>
      <c r="F42" s="342">
        <v>20.545796148501587</v>
      </c>
      <c r="G42" s="308">
        <v>106.797</v>
      </c>
      <c r="H42" s="342">
        <v>2.1343232074838667</v>
      </c>
      <c r="I42" s="305">
        <v>67.924000000000007</v>
      </c>
      <c r="J42" s="348">
        <v>1.3574517031858029</v>
      </c>
      <c r="K42" s="298">
        <v>453.41699999999997</v>
      </c>
      <c r="L42" s="342">
        <v>8.428843335815623</v>
      </c>
      <c r="M42" s="311">
        <v>260.89499999999998</v>
      </c>
      <c r="N42" s="342">
        <v>4.8499352298162988</v>
      </c>
      <c r="O42" s="313">
        <v>80.844999999999999</v>
      </c>
      <c r="P42" s="342">
        <v>1.5028766885317799</v>
      </c>
      <c r="Q42" s="313">
        <v>111.67700000000001</v>
      </c>
      <c r="R42" s="342">
        <v>2.076031417467544</v>
      </c>
      <c r="S42" s="305">
        <v>4.569</v>
      </c>
      <c r="T42" s="342">
        <v>8.4935909331457754E-2</v>
      </c>
      <c r="U42" s="305">
        <v>3.3010000000000002</v>
      </c>
      <c r="V42" s="342">
        <v>6.1364289057374052E-2</v>
      </c>
      <c r="W42" s="305">
        <v>0</v>
      </c>
      <c r="X42" s="342">
        <v>0</v>
      </c>
      <c r="Y42" s="305">
        <v>1.268</v>
      </c>
      <c r="Z42" s="342">
        <v>2.3571620274083698E-2</v>
      </c>
      <c r="AA42" s="298">
        <v>-20.053000000000001</v>
      </c>
      <c r="AB42" s="342">
        <v>-0.37277736700015812</v>
      </c>
      <c r="AC42" s="317">
        <v>1381.289</v>
      </c>
      <c r="AD42" s="345">
        <v>27.604868759817062</v>
      </c>
      <c r="AE42" s="298">
        <v>164.83</v>
      </c>
      <c r="AF42" s="342">
        <v>3.2941046498456492</v>
      </c>
      <c r="AG42" s="298">
        <v>8494.8770000000004</v>
      </c>
      <c r="AH42" s="342">
        <v>169.76893663512016</v>
      </c>
      <c r="AI42" s="109" t="s">
        <v>67</v>
      </c>
    </row>
    <row r="43" spans="1:35" ht="30" customHeight="1">
      <c r="A43" s="109" t="s">
        <v>68</v>
      </c>
      <c r="B43" s="502">
        <v>1917109.05</v>
      </c>
      <c r="C43" s="298">
        <v>4869.5039999999999</v>
      </c>
      <c r="D43" s="342">
        <v>25.400245228616495</v>
      </c>
      <c r="E43" s="308">
        <v>4154.8050000000003</v>
      </c>
      <c r="F43" s="342">
        <v>21.672241336506133</v>
      </c>
      <c r="G43" s="308">
        <v>391.55900000000003</v>
      </c>
      <c r="H43" s="342">
        <v>2.0424451076478931</v>
      </c>
      <c r="I43" s="305">
        <v>323.14</v>
      </c>
      <c r="J43" s="348">
        <v>1.6855587844624695</v>
      </c>
      <c r="K43" s="298">
        <v>1503.2829999999999</v>
      </c>
      <c r="L43" s="342">
        <v>7.5297880441224034</v>
      </c>
      <c r="M43" s="311">
        <v>735.13099999999997</v>
      </c>
      <c r="N43" s="342">
        <v>3.6821946464263529</v>
      </c>
      <c r="O43" s="313">
        <v>199.27199999999999</v>
      </c>
      <c r="P43" s="342">
        <v>0.99813270231111484</v>
      </c>
      <c r="Q43" s="313">
        <v>568.88</v>
      </c>
      <c r="R43" s="342">
        <v>2.8494606953849364</v>
      </c>
      <c r="S43" s="305">
        <v>865.47699999999998</v>
      </c>
      <c r="T43" s="342">
        <v>4.3350841904437987</v>
      </c>
      <c r="U43" s="305">
        <v>426.24299999999999</v>
      </c>
      <c r="V43" s="342">
        <v>2.1350068119514862</v>
      </c>
      <c r="W43" s="305">
        <v>24.023</v>
      </c>
      <c r="X43" s="342">
        <v>0.12032870602804165</v>
      </c>
      <c r="Y43" s="305">
        <v>415.21100000000001</v>
      </c>
      <c r="Z43" s="342">
        <v>2.0797486724642718</v>
      </c>
      <c r="AA43" s="298">
        <v>-116.874</v>
      </c>
      <c r="AB43" s="342">
        <v>-0.58540969855227654</v>
      </c>
      <c r="AC43" s="317">
        <v>2937.5859999999998</v>
      </c>
      <c r="AD43" s="345">
        <v>15.322998970767989</v>
      </c>
      <c r="AE43" s="298">
        <v>640.47</v>
      </c>
      <c r="AF43" s="342">
        <v>3.3408115203462216</v>
      </c>
      <c r="AG43" s="298">
        <v>7168.5309999999999</v>
      </c>
      <c r="AH43" s="342">
        <v>37.392400813088855</v>
      </c>
      <c r="AI43" s="109" t="s">
        <v>68</v>
      </c>
    </row>
    <row r="44" spans="1:35" ht="30" customHeight="1">
      <c r="A44" s="109" t="s">
        <v>69</v>
      </c>
      <c r="B44" s="502">
        <v>2538429.9279999998</v>
      </c>
      <c r="C44" s="298">
        <v>4950.348</v>
      </c>
      <c r="D44" s="342">
        <v>19.501613755004549</v>
      </c>
      <c r="E44" s="308">
        <v>4118.585</v>
      </c>
      <c r="F44" s="342">
        <v>16.224930830550782</v>
      </c>
      <c r="G44" s="308">
        <v>421.53100000000001</v>
      </c>
      <c r="H44" s="342">
        <v>1.6605973454312348</v>
      </c>
      <c r="I44" s="305">
        <v>410.23200000000003</v>
      </c>
      <c r="J44" s="348">
        <v>1.6160855790225306</v>
      </c>
      <c r="K44" s="298">
        <v>1329.4870000000001</v>
      </c>
      <c r="L44" s="342">
        <v>5.149323115922873</v>
      </c>
      <c r="M44" s="311">
        <v>863.21400000000006</v>
      </c>
      <c r="N44" s="342">
        <v>3.3433706415995399</v>
      </c>
      <c r="O44" s="313">
        <v>134.56899999999999</v>
      </c>
      <c r="P44" s="342">
        <v>0.52120800157250502</v>
      </c>
      <c r="Q44" s="313">
        <v>331.70400000000001</v>
      </c>
      <c r="R44" s="342">
        <v>1.2847444727508284</v>
      </c>
      <c r="S44" s="305">
        <v>1188.248</v>
      </c>
      <c r="T44" s="342">
        <v>4.6022811007923519</v>
      </c>
      <c r="U44" s="305">
        <v>505.822</v>
      </c>
      <c r="V44" s="342">
        <v>1.9591322947440173</v>
      </c>
      <c r="W44" s="305">
        <v>0</v>
      </c>
      <c r="X44" s="342">
        <v>0</v>
      </c>
      <c r="Y44" s="305">
        <v>682.42600000000004</v>
      </c>
      <c r="Z44" s="342">
        <v>2.6431488060483348</v>
      </c>
      <c r="AA44" s="298">
        <v>-215.17500000000001</v>
      </c>
      <c r="AB44" s="342">
        <v>-0.83340837591394601</v>
      </c>
      <c r="AC44" s="317">
        <v>5211.7349999999997</v>
      </c>
      <c r="AD44" s="345">
        <v>20.531332941328291</v>
      </c>
      <c r="AE44" s="298">
        <v>1824.912</v>
      </c>
      <c r="AF44" s="342">
        <v>7.1891367962157124</v>
      </c>
      <c r="AG44" s="298">
        <v>24598.098000000002</v>
      </c>
      <c r="AH44" s="342">
        <v>96.902804874273457</v>
      </c>
      <c r="AI44" s="109" t="s">
        <v>69</v>
      </c>
    </row>
    <row r="45" spans="1:35" ht="30" customHeight="1">
      <c r="A45" s="109" t="s">
        <v>70</v>
      </c>
      <c r="B45" s="502">
        <v>955196.39199999999</v>
      </c>
      <c r="C45" s="298">
        <v>985.19100000000003</v>
      </c>
      <c r="D45" s="342">
        <v>10.314015088951466</v>
      </c>
      <c r="E45" s="308">
        <v>818.053</v>
      </c>
      <c r="F45" s="342">
        <v>8.5642387979204173</v>
      </c>
      <c r="G45" s="308">
        <v>74.387</v>
      </c>
      <c r="H45" s="342">
        <v>0.77876131676175764</v>
      </c>
      <c r="I45" s="305">
        <v>92.751000000000005</v>
      </c>
      <c r="J45" s="348">
        <v>0.97101497426929151</v>
      </c>
      <c r="K45" s="298">
        <v>445.63400000000001</v>
      </c>
      <c r="L45" s="342">
        <v>4.3069305270465383</v>
      </c>
      <c r="M45" s="311">
        <v>255.245</v>
      </c>
      <c r="N45" s="342">
        <v>2.4668729997621219</v>
      </c>
      <c r="O45" s="313">
        <v>39.110999999999997</v>
      </c>
      <c r="P45" s="342">
        <v>0.37799710040822093</v>
      </c>
      <c r="Q45" s="313">
        <v>151.27799999999999</v>
      </c>
      <c r="R45" s="342">
        <v>1.4620604268761945</v>
      </c>
      <c r="S45" s="305">
        <v>73.546000000000006</v>
      </c>
      <c r="T45" s="342">
        <v>0.71080194182258238</v>
      </c>
      <c r="U45" s="305">
        <v>0</v>
      </c>
      <c r="V45" s="342">
        <v>0</v>
      </c>
      <c r="W45" s="305">
        <v>0</v>
      </c>
      <c r="X45" s="342">
        <v>0</v>
      </c>
      <c r="Y45" s="305">
        <v>73.546000000000006</v>
      </c>
      <c r="Z45" s="342">
        <v>0.71080194182258238</v>
      </c>
      <c r="AA45" s="298">
        <v>-64.942999999999998</v>
      </c>
      <c r="AB45" s="342">
        <v>-0.62765630364375991</v>
      </c>
      <c r="AC45" s="317">
        <v>2010.5450000000001</v>
      </c>
      <c r="AD45" s="345">
        <v>21.048498684027692</v>
      </c>
      <c r="AE45" s="298">
        <v>675.02499999999998</v>
      </c>
      <c r="AF45" s="342">
        <v>7.0668713329897086</v>
      </c>
      <c r="AG45" s="298">
        <v>5212.8739999999998</v>
      </c>
      <c r="AH45" s="342">
        <v>54.573845165864064</v>
      </c>
      <c r="AI45" s="109" t="s">
        <v>70</v>
      </c>
    </row>
    <row r="46" spans="1:35" ht="30" customHeight="1">
      <c r="A46" s="109" t="s">
        <v>71</v>
      </c>
      <c r="B46" s="502">
        <v>686230.45</v>
      </c>
      <c r="C46" s="298">
        <v>1384.3489999999999</v>
      </c>
      <c r="D46" s="342">
        <v>20.173237722109242</v>
      </c>
      <c r="E46" s="308">
        <v>1124.0530000000001</v>
      </c>
      <c r="F46" s="342">
        <v>16.380109626438177</v>
      </c>
      <c r="G46" s="308">
        <v>88.623999999999995</v>
      </c>
      <c r="H46" s="342">
        <v>1.2914611993682297</v>
      </c>
      <c r="I46" s="305">
        <v>171.672</v>
      </c>
      <c r="J46" s="348">
        <v>2.5016668963028383</v>
      </c>
      <c r="K46" s="298">
        <v>191.37</v>
      </c>
      <c r="L46" s="342">
        <v>2.6259335545749702</v>
      </c>
      <c r="M46" s="311">
        <v>77.474000000000004</v>
      </c>
      <c r="N46" s="342">
        <v>1.0630797732515089</v>
      </c>
      <c r="O46" s="313">
        <v>51.194000000000003</v>
      </c>
      <c r="P46" s="342">
        <v>0.70247187329733518</v>
      </c>
      <c r="Q46" s="313">
        <v>62.701999999999998</v>
      </c>
      <c r="R46" s="342">
        <v>0.86038190802612635</v>
      </c>
      <c r="S46" s="305">
        <v>590.38499999999999</v>
      </c>
      <c r="T46" s="342">
        <v>8.1011223369271246</v>
      </c>
      <c r="U46" s="305">
        <v>551.79600000000005</v>
      </c>
      <c r="V46" s="342">
        <v>7.5716132710469273</v>
      </c>
      <c r="W46" s="305">
        <v>4.9589999999999996</v>
      </c>
      <c r="X46" s="342">
        <v>6.8046216737927975E-2</v>
      </c>
      <c r="Y46" s="305">
        <v>33.630000000000003</v>
      </c>
      <c r="Z46" s="342">
        <v>0.46146284914227026</v>
      </c>
      <c r="AA46" s="298">
        <v>-9.125</v>
      </c>
      <c r="AB46" s="342">
        <v>-0.12521107637297699</v>
      </c>
      <c r="AC46" s="317">
        <v>2743.4879999999998</v>
      </c>
      <c r="AD46" s="345">
        <v>39.979106144298903</v>
      </c>
      <c r="AE46" s="298">
        <v>252.04599999999999</v>
      </c>
      <c r="AF46" s="342">
        <v>3.6729060915323712</v>
      </c>
      <c r="AG46" s="298">
        <v>4499.424</v>
      </c>
      <c r="AH46" s="342">
        <v>65.567244939364031</v>
      </c>
      <c r="AI46" s="109" t="s">
        <v>71</v>
      </c>
    </row>
    <row r="47" spans="1:35" ht="30" customHeight="1">
      <c r="A47" s="109" t="s">
        <v>72</v>
      </c>
      <c r="B47" s="502">
        <v>942792.87199999997</v>
      </c>
      <c r="C47" s="298">
        <v>2243.88</v>
      </c>
      <c r="D47" s="342">
        <v>23.800349648803881</v>
      </c>
      <c r="E47" s="308">
        <v>1783.8430000000001</v>
      </c>
      <c r="F47" s="342">
        <v>18.920836728600129</v>
      </c>
      <c r="G47" s="308">
        <v>281.66699999999997</v>
      </c>
      <c r="H47" s="342">
        <v>2.9875809243496274</v>
      </c>
      <c r="I47" s="305">
        <v>178.37</v>
      </c>
      <c r="J47" s="348">
        <v>1.8919319958541223</v>
      </c>
      <c r="K47" s="298">
        <v>1234.4549999999999</v>
      </c>
      <c r="L47" s="342">
        <v>12.725804489174728</v>
      </c>
      <c r="M47" s="311">
        <v>474.971</v>
      </c>
      <c r="N47" s="342">
        <v>4.8964021240367694</v>
      </c>
      <c r="O47" s="313">
        <v>323.06900000000002</v>
      </c>
      <c r="P47" s="342">
        <v>3.3304680450184012</v>
      </c>
      <c r="Q47" s="313">
        <v>436.41500000000002</v>
      </c>
      <c r="R47" s="342">
        <v>4.4989343201195586</v>
      </c>
      <c r="S47" s="305">
        <v>45.210999999999999</v>
      </c>
      <c r="T47" s="342">
        <v>0.46607316326644438</v>
      </c>
      <c r="U47" s="305">
        <v>15.978</v>
      </c>
      <c r="V47" s="342">
        <v>0.16471471550444025</v>
      </c>
      <c r="W47" s="305">
        <v>0</v>
      </c>
      <c r="X47" s="342">
        <v>0</v>
      </c>
      <c r="Y47" s="305">
        <v>29.233000000000001</v>
      </c>
      <c r="Z47" s="342">
        <v>0.30135844776200416</v>
      </c>
      <c r="AA47" s="298">
        <v>-46.798000000000002</v>
      </c>
      <c r="AB47" s="342">
        <v>-0.48243329929758394</v>
      </c>
      <c r="AC47" s="317">
        <v>1537.2470000000001</v>
      </c>
      <c r="AD47" s="345">
        <v>16.30524631289321</v>
      </c>
      <c r="AE47" s="298">
        <v>395.23</v>
      </c>
      <c r="AF47" s="342">
        <v>4.1921190935775341</v>
      </c>
      <c r="AG47" s="298">
        <v>10298.659</v>
      </c>
      <c r="AH47" s="342">
        <v>109.23564767893154</v>
      </c>
      <c r="AI47" s="109" t="s">
        <v>72</v>
      </c>
    </row>
    <row r="48" spans="1:35" ht="30" customHeight="1">
      <c r="A48" s="109" t="s">
        <v>73</v>
      </c>
      <c r="B48" s="502">
        <v>1044620.649</v>
      </c>
      <c r="C48" s="298">
        <v>2397.6460000000002</v>
      </c>
      <c r="D48" s="342">
        <v>22.952312902250512</v>
      </c>
      <c r="E48" s="308">
        <v>1963.6379999999999</v>
      </c>
      <c r="F48" s="342">
        <v>18.797618081547228</v>
      </c>
      <c r="G48" s="308">
        <v>166.184</v>
      </c>
      <c r="H48" s="342">
        <v>1.5908550166903699</v>
      </c>
      <c r="I48" s="305">
        <v>267.82400000000001</v>
      </c>
      <c r="J48" s="348">
        <v>2.5638398040129111</v>
      </c>
      <c r="K48" s="298">
        <v>367.904</v>
      </c>
      <c r="L48" s="342">
        <v>3.3985109062132968</v>
      </c>
      <c r="M48" s="311">
        <v>184.97</v>
      </c>
      <c r="N48" s="342">
        <v>1.7086592217596808</v>
      </c>
      <c r="O48" s="313">
        <v>65.489999999999995</v>
      </c>
      <c r="P48" s="342">
        <v>0.60496346668671397</v>
      </c>
      <c r="Q48" s="313">
        <v>117.444</v>
      </c>
      <c r="R48" s="342">
        <v>1.0848882177669024</v>
      </c>
      <c r="S48" s="305">
        <v>8.3539999999999992</v>
      </c>
      <c r="T48" s="342">
        <v>7.7170022914961195E-2</v>
      </c>
      <c r="U48" s="305">
        <v>8.3539999999999992</v>
      </c>
      <c r="V48" s="342">
        <v>7.7170022914961195E-2</v>
      </c>
      <c r="W48" s="305">
        <v>0</v>
      </c>
      <c r="X48" s="342">
        <v>0</v>
      </c>
      <c r="Y48" s="305">
        <v>0</v>
      </c>
      <c r="Z48" s="342">
        <v>0</v>
      </c>
      <c r="AA48" s="298">
        <v>-92.796000000000006</v>
      </c>
      <c r="AB48" s="342">
        <v>-0.8572024714408355</v>
      </c>
      <c r="AC48" s="317">
        <v>2141.7359999999999</v>
      </c>
      <c r="AD48" s="345">
        <v>20.502524069864521</v>
      </c>
      <c r="AE48" s="298">
        <v>483.72899999999998</v>
      </c>
      <c r="AF48" s="342">
        <v>4.630666648826697</v>
      </c>
      <c r="AG48" s="298">
        <v>7306.8119999999999</v>
      </c>
      <c r="AH48" s="342">
        <v>69.947037778687445</v>
      </c>
      <c r="AI48" s="109" t="s">
        <v>73</v>
      </c>
    </row>
    <row r="49" spans="1:35" ht="30" customHeight="1">
      <c r="A49" s="109" t="s">
        <v>74</v>
      </c>
      <c r="B49" s="502">
        <v>609081.63899999997</v>
      </c>
      <c r="C49" s="298">
        <v>1308.252</v>
      </c>
      <c r="D49" s="342">
        <v>21.479091081253234</v>
      </c>
      <c r="E49" s="308">
        <v>1132.5260000000001</v>
      </c>
      <c r="F49" s="342">
        <v>18.593993440015684</v>
      </c>
      <c r="G49" s="308">
        <v>109.76900000000001</v>
      </c>
      <c r="H49" s="342">
        <v>1.8022050406940606</v>
      </c>
      <c r="I49" s="305">
        <v>65.956999999999994</v>
      </c>
      <c r="J49" s="348">
        <v>1.082892600543488</v>
      </c>
      <c r="K49" s="298">
        <v>565.65599999999995</v>
      </c>
      <c r="L49" s="342">
        <v>8.7709544184399224</v>
      </c>
      <c r="M49" s="311">
        <v>288.03699999999998</v>
      </c>
      <c r="N49" s="342">
        <v>4.4662469731147194</v>
      </c>
      <c r="O49" s="313">
        <v>127.005</v>
      </c>
      <c r="P49" s="342">
        <v>1.9693153894132873</v>
      </c>
      <c r="Q49" s="313">
        <v>150.614</v>
      </c>
      <c r="R49" s="342">
        <v>2.3353920559119157</v>
      </c>
      <c r="S49" s="305">
        <v>95.891000000000005</v>
      </c>
      <c r="T49" s="342">
        <v>1.4868676194341131</v>
      </c>
      <c r="U49" s="305">
        <v>6.2409999999999997</v>
      </c>
      <c r="V49" s="342">
        <v>9.6771759736453883E-2</v>
      </c>
      <c r="W49" s="305">
        <v>0</v>
      </c>
      <c r="X49" s="342">
        <v>0</v>
      </c>
      <c r="Y49" s="305">
        <v>89.65</v>
      </c>
      <c r="Z49" s="342">
        <v>1.3900958596976591</v>
      </c>
      <c r="AA49" s="298">
        <v>-83.111000000000004</v>
      </c>
      <c r="AB49" s="342">
        <v>-1.2887033686038165</v>
      </c>
      <c r="AC49" s="317">
        <v>1182.222</v>
      </c>
      <c r="AD49" s="345">
        <v>19.409910335517438</v>
      </c>
      <c r="AE49" s="298">
        <v>108.34399999999999</v>
      </c>
      <c r="AF49" s="342">
        <v>1.7788091622312061</v>
      </c>
      <c r="AG49" s="298">
        <v>7275.4750000000004</v>
      </c>
      <c r="AH49" s="342">
        <v>119.44991498914648</v>
      </c>
      <c r="AI49" s="109" t="s">
        <v>74</v>
      </c>
    </row>
    <row r="50" spans="1:35" ht="30" customHeight="1">
      <c r="A50" s="109" t="s">
        <v>75</v>
      </c>
      <c r="B50" s="502">
        <v>5607501.1720000003</v>
      </c>
      <c r="C50" s="298">
        <v>15497.867</v>
      </c>
      <c r="D50" s="342">
        <v>27.637741882936517</v>
      </c>
      <c r="E50" s="308">
        <v>13383.168</v>
      </c>
      <c r="F50" s="342">
        <v>23.866545167794747</v>
      </c>
      <c r="G50" s="308">
        <v>1093.739</v>
      </c>
      <c r="H50" s="342">
        <v>1.9504926819478512</v>
      </c>
      <c r="I50" s="305">
        <v>1020.96</v>
      </c>
      <c r="J50" s="348">
        <v>1.8207040331939142</v>
      </c>
      <c r="K50" s="298">
        <v>3744.07</v>
      </c>
      <c r="L50" s="342">
        <v>6.5998713772576938</v>
      </c>
      <c r="M50" s="311">
        <v>2070.5169999999998</v>
      </c>
      <c r="N50" s="342">
        <v>3.6498104694691782</v>
      </c>
      <c r="O50" s="313">
        <v>881.173</v>
      </c>
      <c r="P50" s="342">
        <v>1.5532905263823307</v>
      </c>
      <c r="Q50" s="313">
        <v>792.38</v>
      </c>
      <c r="R50" s="342">
        <v>1.396770381406184</v>
      </c>
      <c r="S50" s="305">
        <v>1786.412</v>
      </c>
      <c r="T50" s="342">
        <v>3.1490034712998614</v>
      </c>
      <c r="U50" s="305">
        <v>1384.268</v>
      </c>
      <c r="V50" s="342">
        <v>2.4401228480380315</v>
      </c>
      <c r="W50" s="305">
        <v>3.4039999999999999</v>
      </c>
      <c r="X50" s="342">
        <v>6.0004118961945654E-3</v>
      </c>
      <c r="Y50" s="305">
        <v>398.74</v>
      </c>
      <c r="Z50" s="342">
        <v>0.70288021136563494</v>
      </c>
      <c r="AA50" s="298">
        <v>-684.53</v>
      </c>
      <c r="AB50" s="342">
        <v>-1.2066574486786328</v>
      </c>
      <c r="AC50" s="317">
        <v>12810.008</v>
      </c>
      <c r="AD50" s="345">
        <v>22.844414306972165</v>
      </c>
      <c r="AE50" s="298">
        <v>2872.1419999999998</v>
      </c>
      <c r="AF50" s="342">
        <v>5.1219641546246999</v>
      </c>
      <c r="AG50" s="298">
        <v>39681.552000000003</v>
      </c>
      <c r="AH50" s="342">
        <v>70.765124754930682</v>
      </c>
      <c r="AI50" s="109" t="s">
        <v>75</v>
      </c>
    </row>
    <row r="51" spans="1:35" ht="30" customHeight="1">
      <c r="A51" s="109" t="s">
        <v>76</v>
      </c>
      <c r="B51" s="502">
        <v>749471.04200000002</v>
      </c>
      <c r="C51" s="298">
        <v>602.88699999999994</v>
      </c>
      <c r="D51" s="342">
        <v>8.0441667017736478</v>
      </c>
      <c r="E51" s="308">
        <v>413.154</v>
      </c>
      <c r="F51" s="342">
        <v>5.512607917411704</v>
      </c>
      <c r="G51" s="308">
        <v>136.38300000000001</v>
      </c>
      <c r="H51" s="342">
        <v>1.8197234096737789</v>
      </c>
      <c r="I51" s="305">
        <v>53.35</v>
      </c>
      <c r="J51" s="348">
        <v>0.71183537468816571</v>
      </c>
      <c r="K51" s="298">
        <v>492.26</v>
      </c>
      <c r="L51" s="342">
        <v>6.4884128649961035</v>
      </c>
      <c r="M51" s="311">
        <v>309.26600000000002</v>
      </c>
      <c r="N51" s="342">
        <v>4.0763935584973083</v>
      </c>
      <c r="O51" s="313">
        <v>43.420999999999999</v>
      </c>
      <c r="P51" s="342">
        <v>0.57232636210741439</v>
      </c>
      <c r="Q51" s="313">
        <v>139.57300000000001</v>
      </c>
      <c r="R51" s="342">
        <v>1.8396929443913808</v>
      </c>
      <c r="S51" s="305">
        <v>253.74799999999999</v>
      </c>
      <c r="T51" s="342">
        <v>3.3446182660931845</v>
      </c>
      <c r="U51" s="305">
        <v>81.625</v>
      </c>
      <c r="V51" s="342">
        <v>1.0758881487533152</v>
      </c>
      <c r="W51" s="305">
        <v>0</v>
      </c>
      <c r="X51" s="342">
        <v>0</v>
      </c>
      <c r="Y51" s="305">
        <v>172.12299999999999</v>
      </c>
      <c r="Z51" s="342">
        <v>2.2687301173398695</v>
      </c>
      <c r="AA51" s="298">
        <v>-15.491</v>
      </c>
      <c r="AB51" s="342">
        <v>-0.2041847879000013</v>
      </c>
      <c r="AC51" s="317">
        <v>1753.636</v>
      </c>
      <c r="AD51" s="345">
        <v>23.398315634988869</v>
      </c>
      <c r="AE51" s="298">
        <v>444.42</v>
      </c>
      <c r="AF51" s="342">
        <v>5.9297821409356066</v>
      </c>
      <c r="AG51" s="298">
        <v>5851.4639999999999</v>
      </c>
      <c r="AH51" s="342">
        <v>78.074584234570068</v>
      </c>
      <c r="AI51" s="109" t="s">
        <v>76</v>
      </c>
    </row>
    <row r="52" spans="1:35" ht="30" customHeight="1">
      <c r="A52" s="109" t="s">
        <v>77</v>
      </c>
      <c r="B52" s="502">
        <v>1156145.4739999999</v>
      </c>
      <c r="C52" s="298">
        <v>2266</v>
      </c>
      <c r="D52" s="342">
        <v>19.599609659502072</v>
      </c>
      <c r="E52" s="308">
        <v>1874.1590000000001</v>
      </c>
      <c r="F52" s="342">
        <v>16.210408137618156</v>
      </c>
      <c r="G52" s="308">
        <v>249.78299999999999</v>
      </c>
      <c r="H52" s="342">
        <v>2.1604807147305407</v>
      </c>
      <c r="I52" s="305">
        <v>142.05799999999999</v>
      </c>
      <c r="J52" s="348">
        <v>1.2287208071533737</v>
      </c>
      <c r="K52" s="298">
        <v>686.98699999999997</v>
      </c>
      <c r="L52" s="342">
        <v>5.8555639370152557</v>
      </c>
      <c r="M52" s="311">
        <v>363.17200000000003</v>
      </c>
      <c r="N52" s="342">
        <v>3.0955125295437975</v>
      </c>
      <c r="O52" s="313">
        <v>156.10599999999999</v>
      </c>
      <c r="P52" s="342">
        <v>1.33057636309232</v>
      </c>
      <c r="Q52" s="313">
        <v>167.709</v>
      </c>
      <c r="R52" s="342">
        <v>1.4294750443791389</v>
      </c>
      <c r="S52" s="305">
        <v>1816.133</v>
      </c>
      <c r="T52" s="342">
        <v>15.47988957523698</v>
      </c>
      <c r="U52" s="305">
        <v>213.36799999999999</v>
      </c>
      <c r="V52" s="342">
        <v>1.8186515408778785</v>
      </c>
      <c r="W52" s="305">
        <v>27.97</v>
      </c>
      <c r="X52" s="342">
        <v>0.23840352629426279</v>
      </c>
      <c r="Y52" s="305">
        <v>1574.7950000000001</v>
      </c>
      <c r="Z52" s="342">
        <v>13.42283450806484</v>
      </c>
      <c r="AA52" s="298">
        <v>-119.116</v>
      </c>
      <c r="AB52" s="342">
        <v>-1.0152904697199645</v>
      </c>
      <c r="AC52" s="317">
        <v>3226.569</v>
      </c>
      <c r="AD52" s="345">
        <v>27.907984527559549</v>
      </c>
      <c r="AE52" s="298">
        <v>672.94799999999998</v>
      </c>
      <c r="AF52" s="342">
        <v>5.8206169996216239</v>
      </c>
      <c r="AG52" s="298">
        <v>4093.9459999999999</v>
      </c>
      <c r="AH52" s="342">
        <v>35.410301662435948</v>
      </c>
      <c r="AI52" s="109" t="s">
        <v>77</v>
      </c>
    </row>
    <row r="53" spans="1:35" ht="30" customHeight="1">
      <c r="A53" s="109" t="s">
        <v>78</v>
      </c>
      <c r="B53" s="502">
        <v>1616153.3629999999</v>
      </c>
      <c r="C53" s="298">
        <v>2978.5479999999998</v>
      </c>
      <c r="D53" s="342">
        <v>18.429859864728691</v>
      </c>
      <c r="E53" s="308">
        <v>2391.7829999999999</v>
      </c>
      <c r="F53" s="342">
        <v>14.799232886910128</v>
      </c>
      <c r="G53" s="308">
        <v>396.95</v>
      </c>
      <c r="H53" s="342">
        <v>2.4561406676353892</v>
      </c>
      <c r="I53" s="305">
        <v>189.815</v>
      </c>
      <c r="J53" s="348">
        <v>1.1744863101831755</v>
      </c>
      <c r="K53" s="298">
        <v>1679.1579999999999</v>
      </c>
      <c r="L53" s="342">
        <v>10.404095169652535</v>
      </c>
      <c r="M53" s="311">
        <v>664.072</v>
      </c>
      <c r="N53" s="342">
        <v>4.1146028470825851</v>
      </c>
      <c r="O53" s="313">
        <v>472.94499999999999</v>
      </c>
      <c r="P53" s="342">
        <v>2.9303762897900723</v>
      </c>
      <c r="Q53" s="313">
        <v>542.14099999999996</v>
      </c>
      <c r="R53" s="342">
        <v>3.3591160327798781</v>
      </c>
      <c r="S53" s="305">
        <v>1017.529</v>
      </c>
      <c r="T53" s="342">
        <v>6.3046291974200015</v>
      </c>
      <c r="U53" s="305">
        <v>614.21299999999997</v>
      </c>
      <c r="V53" s="342">
        <v>3.8056755269234892</v>
      </c>
      <c r="W53" s="305">
        <v>0</v>
      </c>
      <c r="X53" s="342">
        <v>0</v>
      </c>
      <c r="Y53" s="305">
        <v>403.31599999999997</v>
      </c>
      <c r="Z53" s="342">
        <v>2.4989536704965118</v>
      </c>
      <c r="AA53" s="298">
        <v>-310.04700000000003</v>
      </c>
      <c r="AB53" s="342">
        <v>-1.9210571578524833</v>
      </c>
      <c r="AC53" s="317">
        <v>4923.8040000000001</v>
      </c>
      <c r="AD53" s="345">
        <v>30.466192829993204</v>
      </c>
      <c r="AE53" s="298">
        <v>1007.102</v>
      </c>
      <c r="AF53" s="342">
        <v>6.2314754469251454</v>
      </c>
      <c r="AG53" s="298">
        <v>6767.9369999999999</v>
      </c>
      <c r="AH53" s="342">
        <v>41.876824037521736</v>
      </c>
      <c r="AI53" s="109" t="s">
        <v>78</v>
      </c>
    </row>
    <row r="54" spans="1:35" ht="30" customHeight="1">
      <c r="A54" s="109" t="s">
        <v>79</v>
      </c>
      <c r="B54" s="502">
        <v>1045893</v>
      </c>
      <c r="C54" s="298">
        <v>2396.1950000000002</v>
      </c>
      <c r="D54" s="342">
        <v>22.910517615090647</v>
      </c>
      <c r="E54" s="308">
        <v>2108.25</v>
      </c>
      <c r="F54" s="342">
        <v>20.157415720346155</v>
      </c>
      <c r="G54" s="308">
        <v>199.04400000000001</v>
      </c>
      <c r="H54" s="342">
        <v>1.9031009864297783</v>
      </c>
      <c r="I54" s="305">
        <v>88.900999999999996</v>
      </c>
      <c r="J54" s="348">
        <v>0.85000090831471287</v>
      </c>
      <c r="K54" s="298">
        <v>762.48099999999999</v>
      </c>
      <c r="L54" s="342">
        <v>6.7850599019175828</v>
      </c>
      <c r="M54" s="311">
        <v>515.20000000000005</v>
      </c>
      <c r="N54" s="342">
        <v>4.5845901228593746</v>
      </c>
      <c r="O54" s="313">
        <v>79.400999999999996</v>
      </c>
      <c r="P54" s="342">
        <v>0.70656257830969948</v>
      </c>
      <c r="Q54" s="313">
        <v>167.88</v>
      </c>
      <c r="R54" s="342">
        <v>1.4939072007485088</v>
      </c>
      <c r="S54" s="305">
        <v>354.05399999999997</v>
      </c>
      <c r="T54" s="342">
        <v>3.1506065049667171</v>
      </c>
      <c r="U54" s="305">
        <v>251.661</v>
      </c>
      <c r="V54" s="342">
        <v>2.239445914031275</v>
      </c>
      <c r="W54" s="305">
        <v>2.8490000000000002</v>
      </c>
      <c r="X54" s="342">
        <v>2.5352285054398987E-2</v>
      </c>
      <c r="Y54" s="305">
        <v>99.543999999999997</v>
      </c>
      <c r="Z54" s="342">
        <v>0.88580830588104331</v>
      </c>
      <c r="AA54" s="298">
        <v>-95.57</v>
      </c>
      <c r="AB54" s="342">
        <v>-0.85044502725479498</v>
      </c>
      <c r="AC54" s="317">
        <v>3240.7420000000002</v>
      </c>
      <c r="AD54" s="345">
        <v>30.985406728986622</v>
      </c>
      <c r="AE54" s="298">
        <v>503.17200000000003</v>
      </c>
      <c r="AF54" s="342">
        <v>4.8109319022117942</v>
      </c>
      <c r="AG54" s="298">
        <v>6419.2939999999999</v>
      </c>
      <c r="AH54" s="342">
        <v>61.37620196329835</v>
      </c>
      <c r="AI54" s="109" t="s">
        <v>79</v>
      </c>
    </row>
    <row r="55" spans="1:35" ht="30" customHeight="1">
      <c r="A55" s="109" t="s">
        <v>80</v>
      </c>
      <c r="B55" s="502">
        <v>967816.353</v>
      </c>
      <c r="C55" s="298">
        <v>1698.6780000000001</v>
      </c>
      <c r="D55" s="342">
        <v>17.551656310977833</v>
      </c>
      <c r="E55" s="308">
        <v>1398.9159999999999</v>
      </c>
      <c r="F55" s="342">
        <v>14.45435382098777</v>
      </c>
      <c r="G55" s="308">
        <v>201.244</v>
      </c>
      <c r="H55" s="342">
        <v>2.0793614343898152</v>
      </c>
      <c r="I55" s="305">
        <v>98.518000000000001</v>
      </c>
      <c r="J55" s="348">
        <v>1.0179410556002457</v>
      </c>
      <c r="K55" s="298">
        <v>523.59900000000005</v>
      </c>
      <c r="L55" s="342">
        <v>5.2798798832696203</v>
      </c>
      <c r="M55" s="311">
        <v>305.18700000000001</v>
      </c>
      <c r="N55" s="342">
        <v>3.0774518322903699</v>
      </c>
      <c r="O55" s="313">
        <v>66.286000000000001</v>
      </c>
      <c r="P55" s="342">
        <v>0.66841632230468351</v>
      </c>
      <c r="Q55" s="313">
        <v>152.126</v>
      </c>
      <c r="R55" s="342">
        <v>1.534011728674566</v>
      </c>
      <c r="S55" s="305">
        <v>143.607</v>
      </c>
      <c r="T55" s="342">
        <v>1.4481076365629046</v>
      </c>
      <c r="U55" s="305">
        <v>107.07599999999999</v>
      </c>
      <c r="V55" s="342">
        <v>1.0797354815058426</v>
      </c>
      <c r="W55" s="305">
        <v>0</v>
      </c>
      <c r="X55" s="342">
        <v>0</v>
      </c>
      <c r="Y55" s="305">
        <v>36.530999999999999</v>
      </c>
      <c r="Z55" s="342">
        <v>0.36837215505706167</v>
      </c>
      <c r="AA55" s="298">
        <v>-34.325000000000003</v>
      </c>
      <c r="AB55" s="342">
        <v>-0.34612724048982085</v>
      </c>
      <c r="AC55" s="317">
        <v>1508.78</v>
      </c>
      <c r="AD55" s="345">
        <v>15.589527861594213</v>
      </c>
      <c r="AE55" s="298">
        <v>523.94500000000005</v>
      </c>
      <c r="AF55" s="342">
        <v>5.4136820314711098</v>
      </c>
      <c r="AG55" s="298">
        <v>3533.96</v>
      </c>
      <c r="AH55" s="342">
        <v>36.514778749558907</v>
      </c>
      <c r="AI55" s="109" t="s">
        <v>80</v>
      </c>
    </row>
    <row r="56" spans="1:35" ht="30" customHeight="1">
      <c r="A56" s="109" t="s">
        <v>81</v>
      </c>
      <c r="B56" s="502">
        <v>1438719.449</v>
      </c>
      <c r="C56" s="298">
        <v>3182.03</v>
      </c>
      <c r="D56" s="342">
        <v>22.117098661672436</v>
      </c>
      <c r="E56" s="308">
        <v>2737.7510000000002</v>
      </c>
      <c r="F56" s="342">
        <v>19.029081742815865</v>
      </c>
      <c r="G56" s="308">
        <v>185.815</v>
      </c>
      <c r="H56" s="342">
        <v>1.2915304657148621</v>
      </c>
      <c r="I56" s="305">
        <v>258.464</v>
      </c>
      <c r="J56" s="348">
        <v>1.7964864531417062</v>
      </c>
      <c r="K56" s="298">
        <v>1810.136</v>
      </c>
      <c r="L56" s="342">
        <v>12.265112069374933</v>
      </c>
      <c r="M56" s="311">
        <v>1042.4860000000001</v>
      </c>
      <c r="N56" s="342">
        <v>7.0636723543172417</v>
      </c>
      <c r="O56" s="313">
        <v>161.185</v>
      </c>
      <c r="P56" s="342">
        <v>1.0921566605504771</v>
      </c>
      <c r="Q56" s="313">
        <v>606.46500000000003</v>
      </c>
      <c r="R56" s="342">
        <v>4.1092830545072125</v>
      </c>
      <c r="S56" s="305">
        <v>551.548</v>
      </c>
      <c r="T56" s="342">
        <v>3.7371766716089865</v>
      </c>
      <c r="U56" s="305">
        <v>300.904</v>
      </c>
      <c r="V56" s="342">
        <v>2.0388640865234402</v>
      </c>
      <c r="W56" s="305">
        <v>0</v>
      </c>
      <c r="X56" s="342">
        <v>0</v>
      </c>
      <c r="Y56" s="305">
        <v>250.64400000000001</v>
      </c>
      <c r="Z56" s="342">
        <v>1.6983125850855463</v>
      </c>
      <c r="AA56" s="298">
        <v>-114.306</v>
      </c>
      <c r="AB56" s="342">
        <v>-0.7745141250171097</v>
      </c>
      <c r="AC56" s="317">
        <v>3764.3890000000001</v>
      </c>
      <c r="AD56" s="345">
        <v>26.164857940973036</v>
      </c>
      <c r="AE56" s="298">
        <v>238.249</v>
      </c>
      <c r="AF56" s="342">
        <v>1.655979559917661</v>
      </c>
      <c r="AG56" s="298">
        <v>3198.1439999999998</v>
      </c>
      <c r="AH56" s="342">
        <v>22.229101039976275</v>
      </c>
      <c r="AI56" s="109" t="s">
        <v>81</v>
      </c>
    </row>
    <row r="57" spans="1:35" ht="30" customHeight="1" thickBot="1">
      <c r="A57" s="110" t="s">
        <v>82</v>
      </c>
      <c r="B57" s="299">
        <v>1480792.51</v>
      </c>
      <c r="C57" s="300">
        <v>3168.6170000000002</v>
      </c>
      <c r="D57" s="343">
        <v>21.398116066916089</v>
      </c>
      <c r="E57" s="309">
        <v>2755.2049999999999</v>
      </c>
      <c r="F57" s="343">
        <v>18.606286710620921</v>
      </c>
      <c r="G57" s="309">
        <v>307.411</v>
      </c>
      <c r="H57" s="343">
        <v>2.0759897009473662</v>
      </c>
      <c r="I57" s="306">
        <v>106.001</v>
      </c>
      <c r="J57" s="349">
        <v>0.71583965534779759</v>
      </c>
      <c r="K57" s="300">
        <v>985.68700000000001</v>
      </c>
      <c r="L57" s="343">
        <v>7.0016091376118217</v>
      </c>
      <c r="M57" s="311">
        <v>759.25800000000004</v>
      </c>
      <c r="N57" s="343">
        <v>5.393220921656547</v>
      </c>
      <c r="O57" s="312">
        <v>72.248000000000005</v>
      </c>
      <c r="P57" s="343">
        <v>0.51319765501034198</v>
      </c>
      <c r="Q57" s="312">
        <v>154.18100000000001</v>
      </c>
      <c r="R57" s="343">
        <v>1.0951905609449333</v>
      </c>
      <c r="S57" s="306">
        <v>1572.19</v>
      </c>
      <c r="T57" s="343">
        <v>11.167703206050126</v>
      </c>
      <c r="U57" s="306">
        <v>927.66099999999994</v>
      </c>
      <c r="V57" s="343">
        <v>6.5894343074486326</v>
      </c>
      <c r="W57" s="306">
        <v>0.76600000000000001</v>
      </c>
      <c r="X57" s="343">
        <v>5.4411112243649921E-3</v>
      </c>
      <c r="Y57" s="306">
        <v>643.76300000000003</v>
      </c>
      <c r="Z57" s="343">
        <v>4.572827787377129</v>
      </c>
      <c r="AA57" s="300">
        <v>-26.812999999999999</v>
      </c>
      <c r="AB57" s="343">
        <v>-0.19046020268785707</v>
      </c>
      <c r="AC57" s="318">
        <v>4935.6819999999998</v>
      </c>
      <c r="AD57" s="346">
        <v>33.331354438036698</v>
      </c>
      <c r="AE57" s="300">
        <v>176.483</v>
      </c>
      <c r="AF57" s="343">
        <v>1.1918145101908977</v>
      </c>
      <c r="AG57" s="300">
        <v>6259.5169999999998</v>
      </c>
      <c r="AH57" s="343">
        <v>42.271398306843132</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203</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1" t="s">
        <v>83</v>
      </c>
      <c r="B4" s="116" t="s">
        <v>84</v>
      </c>
      <c r="C4" s="116"/>
      <c r="D4" s="116"/>
      <c r="E4" s="116"/>
      <c r="F4" s="116"/>
      <c r="G4" s="117" t="s">
        <v>85</v>
      </c>
      <c r="H4" s="118"/>
      <c r="I4" s="118"/>
      <c r="J4" s="118"/>
      <c r="K4" s="118"/>
      <c r="L4" s="118"/>
      <c r="M4" s="118"/>
      <c r="N4" s="118"/>
      <c r="O4" s="118"/>
      <c r="P4" s="119"/>
      <c r="Q4" s="119"/>
      <c r="R4" s="120"/>
      <c r="S4" s="751" t="s">
        <v>83</v>
      </c>
    </row>
    <row r="5" spans="1:19" s="53" customFormat="1" ht="24.95" customHeight="1" thickBot="1">
      <c r="A5" s="752"/>
      <c r="B5" s="759" t="s">
        <v>86</v>
      </c>
      <c r="C5" s="766" t="s">
        <v>87</v>
      </c>
      <c r="D5" s="247"/>
      <c r="E5" s="247"/>
      <c r="F5" s="248"/>
      <c r="G5" s="117" t="s">
        <v>88</v>
      </c>
      <c r="H5" s="118"/>
      <c r="I5" s="118"/>
      <c r="J5" s="118"/>
      <c r="K5" s="118"/>
      <c r="L5" s="121"/>
      <c r="M5" s="121"/>
      <c r="N5" s="121"/>
      <c r="O5" s="121"/>
      <c r="P5" s="119" t="s">
        <v>89</v>
      </c>
      <c r="Q5" s="119"/>
      <c r="R5" s="120"/>
      <c r="S5" s="752"/>
    </row>
    <row r="6" spans="1:19" s="53" customFormat="1" ht="24.95" customHeight="1" thickBot="1">
      <c r="A6" s="752"/>
      <c r="B6" s="760"/>
      <c r="C6" s="767"/>
      <c r="D6" s="249"/>
      <c r="E6" s="249"/>
      <c r="F6" s="250"/>
      <c r="G6" s="117" t="s">
        <v>90</v>
      </c>
      <c r="H6" s="118"/>
      <c r="I6" s="118"/>
      <c r="J6" s="118"/>
      <c r="K6" s="118"/>
      <c r="L6" s="361"/>
      <c r="M6" s="361"/>
      <c r="N6" s="361"/>
      <c r="O6" s="245" t="s">
        <v>91</v>
      </c>
      <c r="P6" s="244"/>
      <c r="Q6" s="123"/>
      <c r="R6" s="754" t="s">
        <v>97</v>
      </c>
      <c r="S6" s="752"/>
    </row>
    <row r="7" spans="1:19" s="53" customFormat="1" ht="24.95" customHeight="1">
      <c r="A7" s="752"/>
      <c r="B7" s="760"/>
      <c r="C7" s="767"/>
      <c r="D7" s="762" t="s">
        <v>98</v>
      </c>
      <c r="E7" s="762" t="s">
        <v>125</v>
      </c>
      <c r="F7" s="764" t="s">
        <v>99</v>
      </c>
      <c r="G7" s="749" t="s">
        <v>87</v>
      </c>
      <c r="H7" s="122"/>
      <c r="I7" s="122"/>
      <c r="J7" s="122"/>
      <c r="K7" s="757" t="s">
        <v>93</v>
      </c>
      <c r="L7" s="362"/>
      <c r="M7" s="362"/>
      <c r="N7" s="362"/>
      <c r="O7" s="749" t="s">
        <v>87</v>
      </c>
      <c r="P7" s="123" t="s">
        <v>95</v>
      </c>
      <c r="Q7" s="123" t="s">
        <v>96</v>
      </c>
      <c r="R7" s="755"/>
      <c r="S7" s="752"/>
    </row>
    <row r="8" spans="1:19" s="53" customFormat="1" ht="24.95" customHeight="1" thickBot="1">
      <c r="A8" s="753"/>
      <c r="B8" s="761"/>
      <c r="C8" s="768"/>
      <c r="D8" s="763"/>
      <c r="E8" s="763"/>
      <c r="F8" s="765"/>
      <c r="G8" s="750"/>
      <c r="H8" s="363" t="s">
        <v>98</v>
      </c>
      <c r="I8" s="363" t="s">
        <v>125</v>
      </c>
      <c r="J8" s="363" t="s">
        <v>99</v>
      </c>
      <c r="K8" s="758"/>
      <c r="L8" s="363" t="s">
        <v>98</v>
      </c>
      <c r="M8" s="363" t="s">
        <v>125</v>
      </c>
      <c r="N8" s="363" t="s">
        <v>99</v>
      </c>
      <c r="O8" s="750"/>
      <c r="P8" s="477"/>
      <c r="Q8" s="477"/>
      <c r="R8" s="756"/>
      <c r="S8" s="753"/>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10.776021932169328</v>
      </c>
      <c r="C10" s="285">
        <v>10.414797853527944</v>
      </c>
      <c r="D10" s="286">
        <v>11.625808173796102</v>
      </c>
      <c r="E10" s="286">
        <v>3.0541933197408326</v>
      </c>
      <c r="F10" s="364">
        <v>7.0396109468799324</v>
      </c>
      <c r="G10" s="287">
        <v>21.94507340810263</v>
      </c>
      <c r="H10" s="286">
        <v>19.048766408631892</v>
      </c>
      <c r="I10" s="286">
        <v>23.029722253546069</v>
      </c>
      <c r="J10" s="286">
        <v>26.603298184855902</v>
      </c>
      <c r="K10" s="286">
        <v>-8.5940914756156985</v>
      </c>
      <c r="L10" s="286">
        <v>-13.155327267689017</v>
      </c>
      <c r="M10" s="286">
        <v>-41.818434142721642</v>
      </c>
      <c r="N10" s="364">
        <v>-3.2982216525684578</v>
      </c>
      <c r="O10" s="284">
        <v>15.064126802532797</v>
      </c>
      <c r="P10" s="284">
        <v>11.200593336336809</v>
      </c>
      <c r="Q10" s="284">
        <v>-9.0772216770383096</v>
      </c>
      <c r="R10" s="284">
        <v>14.352178131557892</v>
      </c>
      <c r="S10" s="107" t="s">
        <v>100</v>
      </c>
    </row>
    <row r="11" spans="1:19" ht="24.95" customHeight="1">
      <c r="A11" s="108" t="s">
        <v>101</v>
      </c>
      <c r="B11" s="509">
        <v>5.6675038035091063</v>
      </c>
      <c r="C11" s="511">
        <v>4.1247201716327027</v>
      </c>
      <c r="D11" s="290">
        <v>4.0795212259084934</v>
      </c>
      <c r="E11" s="290">
        <v>-25.988426217460912</v>
      </c>
      <c r="F11" s="512">
        <v>26.431341971138394</v>
      </c>
      <c r="G11" s="510">
        <v>68.780589066910181</v>
      </c>
      <c r="H11" s="290">
        <v>60.924673724902135</v>
      </c>
      <c r="I11" s="290">
        <v>57.159402855186613</v>
      </c>
      <c r="J11" s="290">
        <v>85.830903934327694</v>
      </c>
      <c r="K11" s="290">
        <v>-4.4118898511525799</v>
      </c>
      <c r="L11" s="290">
        <v>-75.185282150513075</v>
      </c>
      <c r="M11" s="290">
        <v>-63.770311113575865</v>
      </c>
      <c r="N11" s="512">
        <v>77.954600331380391</v>
      </c>
      <c r="O11" s="509">
        <v>99.86183511921999</v>
      </c>
      <c r="P11" s="509">
        <v>14.395751457249034</v>
      </c>
      <c r="Q11" s="509">
        <v>51.95158772144876</v>
      </c>
      <c r="R11" s="509">
        <v>113.92984657131143</v>
      </c>
      <c r="S11" s="108" t="s">
        <v>101</v>
      </c>
    </row>
    <row r="12" spans="1:19" ht="24.95" customHeight="1">
      <c r="A12" s="109" t="s">
        <v>37</v>
      </c>
      <c r="B12" s="288">
        <v>4.0372136727852421</v>
      </c>
      <c r="C12" s="291">
        <v>11.092545325956849</v>
      </c>
      <c r="D12" s="292">
        <v>13.823488954456082</v>
      </c>
      <c r="E12" s="292">
        <v>-2.7846069106346363</v>
      </c>
      <c r="F12" s="366">
        <v>4.8659056736935895</v>
      </c>
      <c r="G12" s="291">
        <v>16.026871401151624</v>
      </c>
      <c r="H12" s="289">
        <v>9.5493203340480051</v>
      </c>
      <c r="I12" s="289">
        <v>49.659371937847027</v>
      </c>
      <c r="J12" s="289">
        <v>13.833042510684578</v>
      </c>
      <c r="K12" s="289">
        <v>5.2267709125131177</v>
      </c>
      <c r="L12" s="289">
        <v>111.30644251960433</v>
      </c>
      <c r="M12" s="289" t="s">
        <v>22</v>
      </c>
      <c r="N12" s="365">
        <v>-27.43411709010573</v>
      </c>
      <c r="O12" s="288">
        <v>-36.971764259996206</v>
      </c>
      <c r="P12" s="288">
        <v>23.755587422558506</v>
      </c>
      <c r="Q12" s="288">
        <v>20.190351299923577</v>
      </c>
      <c r="R12" s="288">
        <v>-2.2396775858505009</v>
      </c>
      <c r="S12" s="109" t="s">
        <v>102</v>
      </c>
    </row>
    <row r="13" spans="1:19" ht="24.95" customHeight="1">
      <c r="A13" s="109" t="s">
        <v>38</v>
      </c>
      <c r="B13" s="288">
        <v>8.4055504108799823</v>
      </c>
      <c r="C13" s="291">
        <v>48.58889921460144</v>
      </c>
      <c r="D13" s="292">
        <v>70.728410341818432</v>
      </c>
      <c r="E13" s="292">
        <v>-0.9720227213371686</v>
      </c>
      <c r="F13" s="366">
        <v>-11.394755538332362</v>
      </c>
      <c r="G13" s="291">
        <v>55.36890419692503</v>
      </c>
      <c r="H13" s="289">
        <v>67.37029837092291</v>
      </c>
      <c r="I13" s="289">
        <v>48.299710051792857</v>
      </c>
      <c r="J13" s="289">
        <v>32.91917776336183</v>
      </c>
      <c r="K13" s="289">
        <v>7.4174554745418391</v>
      </c>
      <c r="L13" s="289">
        <v>9.5690852713718755</v>
      </c>
      <c r="M13" s="289" t="s">
        <v>22</v>
      </c>
      <c r="N13" s="365">
        <v>-75.326764528453651</v>
      </c>
      <c r="O13" s="288">
        <v>303.10852501269181</v>
      </c>
      <c r="P13" s="288">
        <v>-27.063122256436216</v>
      </c>
      <c r="Q13" s="288">
        <v>-22.993442613047719</v>
      </c>
      <c r="R13" s="288">
        <v>98.496394906226612</v>
      </c>
      <c r="S13" s="109" t="s">
        <v>38</v>
      </c>
    </row>
    <row r="14" spans="1:19" ht="24.95" customHeight="1">
      <c r="A14" s="109" t="s">
        <v>39</v>
      </c>
      <c r="B14" s="288">
        <v>5.5606370484969148</v>
      </c>
      <c r="C14" s="291">
        <v>-32.814139441135552</v>
      </c>
      <c r="D14" s="292">
        <v>-37.28344593842936</v>
      </c>
      <c r="E14" s="292">
        <v>8.1500472838079219</v>
      </c>
      <c r="F14" s="366">
        <v>31.752139345754699</v>
      </c>
      <c r="G14" s="291">
        <v>23.283445953239351</v>
      </c>
      <c r="H14" s="289">
        <v>33.850259019117715</v>
      </c>
      <c r="I14" s="289">
        <v>82.27045525129941</v>
      </c>
      <c r="J14" s="289">
        <v>-19.971327745919723</v>
      </c>
      <c r="K14" s="289">
        <v>-59.394333804160539</v>
      </c>
      <c r="L14" s="289">
        <v>-61.484277462825055</v>
      </c>
      <c r="M14" s="289" t="s">
        <v>22</v>
      </c>
      <c r="N14" s="365">
        <v>-57.607799923994875</v>
      </c>
      <c r="O14" s="288">
        <v>351.97217098221404</v>
      </c>
      <c r="P14" s="288">
        <v>21.206545052776022</v>
      </c>
      <c r="Q14" s="288">
        <v>-22.092821254447372</v>
      </c>
      <c r="R14" s="288">
        <v>48.590894322422457</v>
      </c>
      <c r="S14" s="109" t="s">
        <v>39</v>
      </c>
    </row>
    <row r="15" spans="1:19" ht="24.95" customHeight="1">
      <c r="A15" s="109" t="s">
        <v>40</v>
      </c>
      <c r="B15" s="288">
        <v>12.856428397475625</v>
      </c>
      <c r="C15" s="291">
        <v>-5.5408323732845162</v>
      </c>
      <c r="D15" s="292">
        <v>-10.721027630065564</v>
      </c>
      <c r="E15" s="292">
        <v>0.19389892370544715</v>
      </c>
      <c r="F15" s="366">
        <v>78.598144460096194</v>
      </c>
      <c r="G15" s="291">
        <v>11.068649404865667</v>
      </c>
      <c r="H15" s="289">
        <v>18.541959857612682</v>
      </c>
      <c r="I15" s="289">
        <v>18.374242273675833</v>
      </c>
      <c r="J15" s="289">
        <v>-8.9359597791148104</v>
      </c>
      <c r="K15" s="289">
        <v>175.67283791891663</v>
      </c>
      <c r="L15" s="289">
        <v>154.47211166064091</v>
      </c>
      <c r="M15" s="289" t="s">
        <v>22</v>
      </c>
      <c r="N15" s="365" t="s">
        <v>209</v>
      </c>
      <c r="O15" s="288">
        <v>-33.3792681059562</v>
      </c>
      <c r="P15" s="288">
        <v>-11.038057181085421</v>
      </c>
      <c r="Q15" s="288">
        <v>-58.479141258734423</v>
      </c>
      <c r="R15" s="288">
        <v>-69.927067009727452</v>
      </c>
      <c r="S15" s="109" t="s">
        <v>40</v>
      </c>
    </row>
    <row r="16" spans="1:19" ht="24.95" customHeight="1">
      <c r="A16" s="109" t="s">
        <v>41</v>
      </c>
      <c r="B16" s="288">
        <v>12.934556799301575</v>
      </c>
      <c r="C16" s="291">
        <v>20.147744998601851</v>
      </c>
      <c r="D16" s="292">
        <v>24.583108722145909</v>
      </c>
      <c r="E16" s="292">
        <v>-19.982124064757016</v>
      </c>
      <c r="F16" s="366">
        <v>-2.6818207267230321</v>
      </c>
      <c r="G16" s="291">
        <v>-17.632382224235982</v>
      </c>
      <c r="H16" s="289">
        <v>-13.108484817355333</v>
      </c>
      <c r="I16" s="289">
        <v>-19.604275118625324</v>
      </c>
      <c r="J16" s="289">
        <v>-28.971050773477117</v>
      </c>
      <c r="K16" s="289">
        <v>-65.951061865189288</v>
      </c>
      <c r="L16" s="289" t="s">
        <v>22</v>
      </c>
      <c r="M16" s="289" t="s">
        <v>22</v>
      </c>
      <c r="N16" s="365" t="s">
        <v>209</v>
      </c>
      <c r="O16" s="288">
        <v>136.98438653866441</v>
      </c>
      <c r="P16" s="288">
        <v>-5.5752023292955073</v>
      </c>
      <c r="Q16" s="288">
        <v>206.55439235320893</v>
      </c>
      <c r="R16" s="288">
        <v>-55.254071546582715</v>
      </c>
      <c r="S16" s="109" t="s">
        <v>41</v>
      </c>
    </row>
    <row r="17" spans="1:19" ht="24.95" customHeight="1">
      <c r="A17" s="109" t="s">
        <v>42</v>
      </c>
      <c r="B17" s="288">
        <v>8.6481266963536712</v>
      </c>
      <c r="C17" s="291">
        <v>19.641058987743776</v>
      </c>
      <c r="D17" s="292">
        <v>17.744859819517188</v>
      </c>
      <c r="E17" s="292">
        <v>37.961512912208008</v>
      </c>
      <c r="F17" s="366">
        <v>11.320517389572544</v>
      </c>
      <c r="G17" s="291">
        <v>27.525265235442959</v>
      </c>
      <c r="H17" s="289">
        <v>35.265635252343486</v>
      </c>
      <c r="I17" s="289">
        <v>28.950945720627431</v>
      </c>
      <c r="J17" s="289">
        <v>13.023123899607356</v>
      </c>
      <c r="K17" s="289">
        <v>-10.257556009085391</v>
      </c>
      <c r="L17" s="289">
        <v>108.01668846129897</v>
      </c>
      <c r="M17" s="289" t="s">
        <v>22</v>
      </c>
      <c r="N17" s="365">
        <v>-40.762778230787248</v>
      </c>
      <c r="O17" s="288">
        <v>-43.258665893976286</v>
      </c>
      <c r="P17" s="288">
        <v>26.783145445306005</v>
      </c>
      <c r="Q17" s="288">
        <v>84.132615444971293</v>
      </c>
      <c r="R17" s="288">
        <v>31.408769765557366</v>
      </c>
      <c r="S17" s="109" t="s">
        <v>42</v>
      </c>
    </row>
    <row r="18" spans="1:19" ht="24.95" customHeight="1">
      <c r="A18" s="109" t="s">
        <v>43</v>
      </c>
      <c r="B18" s="288">
        <v>8.394967398029479</v>
      </c>
      <c r="C18" s="291">
        <v>25.052772729348177</v>
      </c>
      <c r="D18" s="292">
        <v>40.994484773054296</v>
      </c>
      <c r="E18" s="292">
        <v>-7.3784402842405115</v>
      </c>
      <c r="F18" s="366">
        <v>-15.675193096984771</v>
      </c>
      <c r="G18" s="291">
        <v>13.838247196862056</v>
      </c>
      <c r="H18" s="289">
        <v>10.071190314411012</v>
      </c>
      <c r="I18" s="289">
        <v>-1.6231184075327576</v>
      </c>
      <c r="J18" s="289">
        <v>45.58136493131201</v>
      </c>
      <c r="K18" s="289">
        <v>8.7076257027405575</v>
      </c>
      <c r="L18" s="289">
        <v>-11.362993747465907</v>
      </c>
      <c r="M18" s="289">
        <v>-65.748991885298949</v>
      </c>
      <c r="N18" s="365">
        <v>44.899686952412821</v>
      </c>
      <c r="O18" s="288">
        <v>68.275413250032557</v>
      </c>
      <c r="P18" s="288">
        <v>-23.933466791266682</v>
      </c>
      <c r="Q18" s="288">
        <v>-63.155411431554114</v>
      </c>
      <c r="R18" s="288">
        <v>38.419863474947647</v>
      </c>
      <c r="S18" s="109" t="s">
        <v>43</v>
      </c>
    </row>
    <row r="19" spans="1:19" ht="24.95" customHeight="1">
      <c r="A19" s="109" t="s">
        <v>44</v>
      </c>
      <c r="B19" s="288">
        <v>9.2701150382276296</v>
      </c>
      <c r="C19" s="291">
        <v>1.6527415401335332</v>
      </c>
      <c r="D19" s="292">
        <v>1.9557192716797687</v>
      </c>
      <c r="E19" s="292">
        <v>-1.1234329163213488</v>
      </c>
      <c r="F19" s="366">
        <v>1.6454817929834462</v>
      </c>
      <c r="G19" s="291">
        <v>-7.402941224834322</v>
      </c>
      <c r="H19" s="289">
        <v>-12.480646660852656</v>
      </c>
      <c r="I19" s="289">
        <v>27.643156897251913</v>
      </c>
      <c r="J19" s="289">
        <v>-30.463681856722474</v>
      </c>
      <c r="K19" s="289">
        <v>-42.960145215199653</v>
      </c>
      <c r="L19" s="289">
        <v>45.022002565416784</v>
      </c>
      <c r="M19" s="289" t="s">
        <v>22</v>
      </c>
      <c r="N19" s="365">
        <v>-79.439574439502863</v>
      </c>
      <c r="O19" s="288">
        <v>60.020986358866736</v>
      </c>
      <c r="P19" s="288">
        <v>63.486354882172265</v>
      </c>
      <c r="Q19" s="288">
        <v>2.8999602917301246</v>
      </c>
      <c r="R19" s="288">
        <v>-0.29435746754650438</v>
      </c>
      <c r="S19" s="109" t="s">
        <v>44</v>
      </c>
    </row>
    <row r="20" spans="1:19" ht="24.95" customHeight="1">
      <c r="A20" s="109" t="s">
        <v>45</v>
      </c>
      <c r="B20" s="288">
        <v>8.3698447076292268</v>
      </c>
      <c r="C20" s="291">
        <v>29.361940917205544</v>
      </c>
      <c r="D20" s="292">
        <v>32.269811750780946</v>
      </c>
      <c r="E20" s="292">
        <v>3.3824575668258916</v>
      </c>
      <c r="F20" s="366">
        <v>16.31187753984797</v>
      </c>
      <c r="G20" s="291">
        <v>22.185922811912008</v>
      </c>
      <c r="H20" s="289">
        <v>61.250321357413696</v>
      </c>
      <c r="I20" s="289">
        <v>20.737852880710022</v>
      </c>
      <c r="J20" s="289">
        <v>-27.55748584207312</v>
      </c>
      <c r="K20" s="289">
        <v>1.8226803335848842</v>
      </c>
      <c r="L20" s="289">
        <v>-15.07711604571216</v>
      </c>
      <c r="M20" s="289" t="s">
        <v>22</v>
      </c>
      <c r="N20" s="365">
        <v>26.535359575305904</v>
      </c>
      <c r="O20" s="288">
        <v>-41.935230464070386</v>
      </c>
      <c r="P20" s="288">
        <v>37.458512314641467</v>
      </c>
      <c r="Q20" s="288">
        <v>148.94744987066963</v>
      </c>
      <c r="R20" s="288">
        <v>-31.861543691672267</v>
      </c>
      <c r="S20" s="109" t="s">
        <v>45</v>
      </c>
    </row>
    <row r="21" spans="1:19" ht="24.95" customHeight="1">
      <c r="A21" s="109" t="s">
        <v>46</v>
      </c>
      <c r="B21" s="288">
        <v>14.461550376504491</v>
      </c>
      <c r="C21" s="291">
        <v>6.6358889937925056</v>
      </c>
      <c r="D21" s="292">
        <v>8.4964257527336429</v>
      </c>
      <c r="E21" s="292">
        <v>-5.2042279515607106</v>
      </c>
      <c r="F21" s="366">
        <v>12.015905947441212</v>
      </c>
      <c r="G21" s="291">
        <v>57.516754941434954</v>
      </c>
      <c r="H21" s="289">
        <v>55.221409531539678</v>
      </c>
      <c r="I21" s="289">
        <v>57.970714508319105</v>
      </c>
      <c r="J21" s="289">
        <v>61.986682432011946</v>
      </c>
      <c r="K21" s="289">
        <v>21.235740104313322</v>
      </c>
      <c r="L21" s="289">
        <v>35.95033930040907</v>
      </c>
      <c r="M21" s="289">
        <v>-4.5493934142114369</v>
      </c>
      <c r="N21" s="365">
        <v>13.686562918436195</v>
      </c>
      <c r="O21" s="288">
        <v>25.595313842140428</v>
      </c>
      <c r="P21" s="288">
        <v>2.3852217956619626</v>
      </c>
      <c r="Q21" s="288">
        <v>-0.36007476224703794</v>
      </c>
      <c r="R21" s="288">
        <v>70.324749329263312</v>
      </c>
      <c r="S21" s="109" t="s">
        <v>46</v>
      </c>
    </row>
    <row r="22" spans="1:19" ht="24.95" customHeight="1">
      <c r="A22" s="109" t="s">
        <v>47</v>
      </c>
      <c r="B22" s="288">
        <v>10.619966807669485</v>
      </c>
      <c r="C22" s="291">
        <v>10.058797082888702</v>
      </c>
      <c r="D22" s="292">
        <v>13.694371136256819</v>
      </c>
      <c r="E22" s="292">
        <v>-0.24573975232128475</v>
      </c>
      <c r="F22" s="366">
        <v>-9.735960525342378</v>
      </c>
      <c r="G22" s="291">
        <v>16.678576738430849</v>
      </c>
      <c r="H22" s="289">
        <v>12.788001120446822</v>
      </c>
      <c r="I22" s="289">
        <v>45.754365218873517</v>
      </c>
      <c r="J22" s="289">
        <v>10.059702070436231</v>
      </c>
      <c r="K22" s="289">
        <v>58.311980823586794</v>
      </c>
      <c r="L22" s="289">
        <v>14.708647489660251</v>
      </c>
      <c r="M22" s="289">
        <v>392.32209737827714</v>
      </c>
      <c r="N22" s="365">
        <v>130.55118070488939</v>
      </c>
      <c r="O22" s="288">
        <v>46.335416959197403</v>
      </c>
      <c r="P22" s="288">
        <v>71.668937779331856</v>
      </c>
      <c r="Q22" s="288">
        <v>29.91323759371727</v>
      </c>
      <c r="R22" s="288">
        <v>-4.8701880926399213</v>
      </c>
      <c r="S22" s="109" t="s">
        <v>47</v>
      </c>
    </row>
    <row r="23" spans="1:19" ht="24.95" customHeight="1">
      <c r="A23" s="109" t="s">
        <v>48</v>
      </c>
      <c r="B23" s="288">
        <v>13.272086798707676</v>
      </c>
      <c r="C23" s="291">
        <v>10.878071040657005</v>
      </c>
      <c r="D23" s="292">
        <v>10.169162709036655</v>
      </c>
      <c r="E23" s="292">
        <v>25.631019807822227</v>
      </c>
      <c r="F23" s="366">
        <v>0.79359902199898613</v>
      </c>
      <c r="G23" s="291">
        <v>5.2503782909812742</v>
      </c>
      <c r="H23" s="289">
        <v>11.60995711688777</v>
      </c>
      <c r="I23" s="289">
        <v>-32.846806101216842</v>
      </c>
      <c r="J23" s="289">
        <v>23.941734952540415</v>
      </c>
      <c r="K23" s="289">
        <v>-33.429618279417923</v>
      </c>
      <c r="L23" s="289">
        <v>-28.454595466539857</v>
      </c>
      <c r="M23" s="289" t="s">
        <v>209</v>
      </c>
      <c r="N23" s="365">
        <v>-36.864982668927226</v>
      </c>
      <c r="O23" s="288">
        <v>14.110767578177175</v>
      </c>
      <c r="P23" s="288">
        <v>9.4670331875563107</v>
      </c>
      <c r="Q23" s="288">
        <v>23.606640522932182</v>
      </c>
      <c r="R23" s="288">
        <v>63.843377927716347</v>
      </c>
      <c r="S23" s="109" t="s">
        <v>48</v>
      </c>
    </row>
    <row r="24" spans="1:19" ht="24.95" customHeight="1">
      <c r="A24" s="109" t="s">
        <v>49</v>
      </c>
      <c r="B24" s="288">
        <v>13.749464211013844</v>
      </c>
      <c r="C24" s="291">
        <v>16.624057432952483</v>
      </c>
      <c r="D24" s="292">
        <v>19.560374621409011</v>
      </c>
      <c r="E24" s="292">
        <v>-7.4425241229243539</v>
      </c>
      <c r="F24" s="366">
        <v>19.262525737817441</v>
      </c>
      <c r="G24" s="291">
        <v>41.993208126369694</v>
      </c>
      <c r="H24" s="289">
        <v>40.195247757695569</v>
      </c>
      <c r="I24" s="289">
        <v>55.195542784186841</v>
      </c>
      <c r="J24" s="289">
        <v>37.496523362432157</v>
      </c>
      <c r="K24" s="289">
        <v>-26.203401836316672</v>
      </c>
      <c r="L24" s="289">
        <v>-20.269311304959984</v>
      </c>
      <c r="M24" s="289">
        <v>-81.063040491881651</v>
      </c>
      <c r="N24" s="365">
        <v>-26.866692630639974</v>
      </c>
      <c r="O24" s="288">
        <v>269.76857637129854</v>
      </c>
      <c r="P24" s="288">
        <v>15.386145788385733</v>
      </c>
      <c r="Q24" s="288">
        <v>43.393079455765331</v>
      </c>
      <c r="R24" s="288">
        <v>-29.950274112206344</v>
      </c>
      <c r="S24" s="109" t="s">
        <v>49</v>
      </c>
    </row>
    <row r="25" spans="1:19" ht="24.95" customHeight="1">
      <c r="A25" s="109" t="s">
        <v>50</v>
      </c>
      <c r="B25" s="288">
        <v>7.2480324591788872</v>
      </c>
      <c r="C25" s="291">
        <v>100.14442874338081</v>
      </c>
      <c r="D25" s="292">
        <v>117.60492650365259</v>
      </c>
      <c r="E25" s="292">
        <v>48.136493263841089</v>
      </c>
      <c r="F25" s="366">
        <v>-23.593019859813083</v>
      </c>
      <c r="G25" s="291">
        <v>25.536142621914038</v>
      </c>
      <c r="H25" s="289">
        <v>-39.928919428156483</v>
      </c>
      <c r="I25" s="289">
        <v>187.6697313072907</v>
      </c>
      <c r="J25" s="289">
        <v>52.811044472391984</v>
      </c>
      <c r="K25" s="289">
        <v>-90.706215122732175</v>
      </c>
      <c r="L25" s="289">
        <v>-99.684008301889861</v>
      </c>
      <c r="M25" s="289" t="s">
        <v>22</v>
      </c>
      <c r="N25" s="365">
        <v>-75.441455750837335</v>
      </c>
      <c r="O25" s="288">
        <v>176.68894658343919</v>
      </c>
      <c r="P25" s="288">
        <v>-21.25421202494266</v>
      </c>
      <c r="Q25" s="288">
        <v>28.948323897262611</v>
      </c>
      <c r="R25" s="288">
        <v>53.279761152957718</v>
      </c>
      <c r="S25" s="109" t="s">
        <v>50</v>
      </c>
    </row>
    <row r="26" spans="1:19" ht="24.95" customHeight="1">
      <c r="A26" s="109" t="s">
        <v>51</v>
      </c>
      <c r="B26" s="288">
        <v>5.2942186774425295</v>
      </c>
      <c r="C26" s="291">
        <v>23.298488890610386</v>
      </c>
      <c r="D26" s="292">
        <v>24.558266214437424</v>
      </c>
      <c r="E26" s="292">
        <v>-1.9890390248511807</v>
      </c>
      <c r="F26" s="366">
        <v>35.457648887987574</v>
      </c>
      <c r="G26" s="291">
        <v>-56.022216009476679</v>
      </c>
      <c r="H26" s="289">
        <v>-61.514755134025293</v>
      </c>
      <c r="I26" s="289">
        <v>-52.167008535697747</v>
      </c>
      <c r="J26" s="289">
        <v>-34.417686104558669</v>
      </c>
      <c r="K26" s="289">
        <v>21.893142304442463</v>
      </c>
      <c r="L26" s="289">
        <v>-98.644698318451503</v>
      </c>
      <c r="M26" s="289" t="s">
        <v>22</v>
      </c>
      <c r="N26" s="365" t="s">
        <v>209</v>
      </c>
      <c r="O26" s="288">
        <v>-13.591003712685364</v>
      </c>
      <c r="P26" s="288">
        <v>-9.213108624912465</v>
      </c>
      <c r="Q26" s="288">
        <v>-81.897336976906175</v>
      </c>
      <c r="R26" s="288">
        <v>-44.723137165583339</v>
      </c>
      <c r="S26" s="109" t="s">
        <v>51</v>
      </c>
    </row>
    <row r="27" spans="1:19" ht="24.95" customHeight="1">
      <c r="A27" s="109" t="s">
        <v>52</v>
      </c>
      <c r="B27" s="288">
        <v>6.8314167897680136</v>
      </c>
      <c r="C27" s="291">
        <v>39.932474909908592</v>
      </c>
      <c r="D27" s="292">
        <v>40.96549301500275</v>
      </c>
      <c r="E27" s="292">
        <v>30.981210482007555</v>
      </c>
      <c r="F27" s="366">
        <v>32.450435447937537</v>
      </c>
      <c r="G27" s="291">
        <v>5.3677812130841716</v>
      </c>
      <c r="H27" s="289">
        <v>11.625132631699685</v>
      </c>
      <c r="I27" s="289">
        <v>27.265899600444612</v>
      </c>
      <c r="J27" s="289">
        <v>-11.734027458018929</v>
      </c>
      <c r="K27" s="289">
        <v>-60.460836693329625</v>
      </c>
      <c r="L27" s="289">
        <v>-51.774450889462145</v>
      </c>
      <c r="M27" s="289" t="s">
        <v>22</v>
      </c>
      <c r="N27" s="365">
        <v>-61.940287135778703</v>
      </c>
      <c r="O27" s="288">
        <v>53.325339728217415</v>
      </c>
      <c r="P27" s="288">
        <v>68.269226449424565</v>
      </c>
      <c r="Q27" s="288">
        <v>124.93518479869024</v>
      </c>
      <c r="R27" s="288">
        <v>9.0680967832601311</v>
      </c>
      <c r="S27" s="109" t="s">
        <v>52</v>
      </c>
    </row>
    <row r="28" spans="1:19" ht="24.95" customHeight="1">
      <c r="A28" s="109" t="s">
        <v>53</v>
      </c>
      <c r="B28" s="288">
        <v>7.8496290060484881</v>
      </c>
      <c r="C28" s="291">
        <v>-7.8079806309965107</v>
      </c>
      <c r="D28" s="292">
        <v>-14.254792643352658</v>
      </c>
      <c r="E28" s="292">
        <v>33.30849558860055</v>
      </c>
      <c r="F28" s="366">
        <v>49.307578541657335</v>
      </c>
      <c r="G28" s="291">
        <v>-11.113468374831086</v>
      </c>
      <c r="H28" s="289">
        <v>-18.018241313754288</v>
      </c>
      <c r="I28" s="289">
        <v>45.125886029318337</v>
      </c>
      <c r="J28" s="289">
        <v>-8.2675118057117203</v>
      </c>
      <c r="K28" s="289">
        <v>-6.5732414652185724</v>
      </c>
      <c r="L28" s="289">
        <v>-96.08360547391338</v>
      </c>
      <c r="M28" s="289" t="s">
        <v>22</v>
      </c>
      <c r="N28" s="365">
        <v>353.77978635990138</v>
      </c>
      <c r="O28" s="288">
        <v>3.1552291719422669</v>
      </c>
      <c r="P28" s="288">
        <v>156.4977795602731</v>
      </c>
      <c r="Q28" s="288">
        <v>-77.93898066658123</v>
      </c>
      <c r="R28" s="288">
        <v>-61.973994334256524</v>
      </c>
      <c r="S28" s="109" t="s">
        <v>53</v>
      </c>
    </row>
    <row r="29" spans="1:19" ht="24.95" customHeight="1">
      <c r="A29" s="109" t="s">
        <v>54</v>
      </c>
      <c r="B29" s="288">
        <v>7.5202972215245154</v>
      </c>
      <c r="C29" s="291">
        <v>-24.584686575327311</v>
      </c>
      <c r="D29" s="292">
        <v>-16.190220965318176</v>
      </c>
      <c r="E29" s="292">
        <v>-50.390094230554396</v>
      </c>
      <c r="F29" s="366">
        <v>-19.520329622397142</v>
      </c>
      <c r="G29" s="291">
        <v>-23.577133842143482</v>
      </c>
      <c r="H29" s="289">
        <v>-46.806927678121724</v>
      </c>
      <c r="I29" s="289">
        <v>-46.560044612535833</v>
      </c>
      <c r="J29" s="289">
        <v>55.04236736755891</v>
      </c>
      <c r="K29" s="289">
        <v>52.076445405222103</v>
      </c>
      <c r="L29" s="289">
        <v>432.123526927949</v>
      </c>
      <c r="M29" s="289">
        <v>367.16417910447763</v>
      </c>
      <c r="N29" s="365">
        <v>-93.522828054796122</v>
      </c>
      <c r="O29" s="288">
        <v>-44.58151457913366</v>
      </c>
      <c r="P29" s="288">
        <v>22.187693852834329</v>
      </c>
      <c r="Q29" s="288">
        <v>27.392306121853778</v>
      </c>
      <c r="R29" s="288">
        <v>126.05723063706486</v>
      </c>
      <c r="S29" s="109" t="s">
        <v>54</v>
      </c>
    </row>
    <row r="30" spans="1:19" ht="24.95" customHeight="1">
      <c r="A30" s="109" t="s">
        <v>55</v>
      </c>
      <c r="B30" s="288">
        <v>5.9099455694282312</v>
      </c>
      <c r="C30" s="291">
        <v>19.494936066527984</v>
      </c>
      <c r="D30" s="292">
        <v>19.399352868796441</v>
      </c>
      <c r="E30" s="292">
        <v>6.4230573350845646</v>
      </c>
      <c r="F30" s="366">
        <v>42.583406717125001</v>
      </c>
      <c r="G30" s="291">
        <v>59.130034832658993</v>
      </c>
      <c r="H30" s="289">
        <v>47.344947155083275</v>
      </c>
      <c r="I30" s="289">
        <v>68.780599063300002</v>
      </c>
      <c r="J30" s="289">
        <v>63.524783973173982</v>
      </c>
      <c r="K30" s="289">
        <v>307.95448911804073</v>
      </c>
      <c r="L30" s="289">
        <v>110.6654242026346</v>
      </c>
      <c r="M30" s="289" t="s">
        <v>22</v>
      </c>
      <c r="N30" s="365" t="s">
        <v>209</v>
      </c>
      <c r="O30" s="288">
        <v>-18.434742620642083</v>
      </c>
      <c r="P30" s="288">
        <v>-11.840521847037309</v>
      </c>
      <c r="Q30" s="288">
        <v>-44.553278552165551</v>
      </c>
      <c r="R30" s="288">
        <v>-62.905814651485514</v>
      </c>
      <c r="S30" s="109" t="s">
        <v>55</v>
      </c>
    </row>
    <row r="31" spans="1:19" ht="24.95" customHeight="1">
      <c r="A31" s="109" t="s">
        <v>56</v>
      </c>
      <c r="B31" s="288">
        <v>9.914483905012645</v>
      </c>
      <c r="C31" s="291">
        <v>-4.8574091114109308</v>
      </c>
      <c r="D31" s="292">
        <v>-7.5837921239331365</v>
      </c>
      <c r="E31" s="292">
        <v>20.414554979784754</v>
      </c>
      <c r="F31" s="366">
        <v>-9.4936859519870467</v>
      </c>
      <c r="G31" s="291">
        <v>13.091565824892044</v>
      </c>
      <c r="H31" s="289">
        <v>29.097996157013455</v>
      </c>
      <c r="I31" s="289">
        <v>-37.690794357832225</v>
      </c>
      <c r="J31" s="289">
        <v>96.716434142249028</v>
      </c>
      <c r="K31" s="289">
        <v>-51.461316553871576</v>
      </c>
      <c r="L31" s="289">
        <v>-73.745030408164638</v>
      </c>
      <c r="M31" s="289" t="s">
        <v>22</v>
      </c>
      <c r="N31" s="365">
        <v>10.219611412966174</v>
      </c>
      <c r="O31" s="288">
        <v>13.677095469810155</v>
      </c>
      <c r="P31" s="288">
        <v>80.016910213988723</v>
      </c>
      <c r="Q31" s="288">
        <v>86.013520150739851</v>
      </c>
      <c r="R31" s="288">
        <v>-18.028189774959955</v>
      </c>
      <c r="S31" s="109" t="s">
        <v>56</v>
      </c>
    </row>
    <row r="32" spans="1:19" ht="24.95" customHeight="1">
      <c r="A32" s="109" t="s">
        <v>57</v>
      </c>
      <c r="B32" s="288">
        <v>10.493033292716561</v>
      </c>
      <c r="C32" s="291">
        <v>44.676297693746477</v>
      </c>
      <c r="D32" s="292">
        <v>43.91605364541573</v>
      </c>
      <c r="E32" s="292">
        <v>17.37107144872067</v>
      </c>
      <c r="F32" s="366">
        <v>101.37886956197747</v>
      </c>
      <c r="G32" s="291">
        <v>31.694977096624086</v>
      </c>
      <c r="H32" s="289">
        <v>72.633179415427492</v>
      </c>
      <c r="I32" s="289">
        <v>4.4807560920063736</v>
      </c>
      <c r="J32" s="289">
        <v>-10.414083711294907</v>
      </c>
      <c r="K32" s="289">
        <v>-25.136375064497287</v>
      </c>
      <c r="L32" s="289">
        <v>-11.413595809550401</v>
      </c>
      <c r="M32" s="289" t="s">
        <v>22</v>
      </c>
      <c r="N32" s="365">
        <v>-39.684888736486855</v>
      </c>
      <c r="O32" s="288">
        <v>-50.149027286661841</v>
      </c>
      <c r="P32" s="288">
        <v>4.1551856459529688</v>
      </c>
      <c r="Q32" s="288">
        <v>15.32279843733815</v>
      </c>
      <c r="R32" s="288">
        <v>98.703068724389368</v>
      </c>
      <c r="S32" s="109" t="s">
        <v>57</v>
      </c>
    </row>
    <row r="33" spans="1:19" ht="24.95" customHeight="1">
      <c r="A33" s="109" t="s">
        <v>58</v>
      </c>
      <c r="B33" s="288">
        <v>15.835256342804627</v>
      </c>
      <c r="C33" s="291">
        <v>47.877439111936383</v>
      </c>
      <c r="D33" s="292">
        <v>61.723086686469543</v>
      </c>
      <c r="E33" s="292">
        <v>-21.095999086085655</v>
      </c>
      <c r="F33" s="366">
        <v>30.337008800200522</v>
      </c>
      <c r="G33" s="291">
        <v>84.667236381108552</v>
      </c>
      <c r="H33" s="289">
        <v>51.798495847382895</v>
      </c>
      <c r="I33" s="289">
        <v>66.892688924724297</v>
      </c>
      <c r="J33" s="289">
        <v>141.48722966779795</v>
      </c>
      <c r="K33" s="289">
        <v>87.325194647131866</v>
      </c>
      <c r="L33" s="289">
        <v>149.90938630176359</v>
      </c>
      <c r="M33" s="289" t="s">
        <v>209</v>
      </c>
      <c r="N33" s="365">
        <v>43.585257786279954</v>
      </c>
      <c r="O33" s="288">
        <v>74.199052459430789</v>
      </c>
      <c r="P33" s="288">
        <v>20.183723173305296</v>
      </c>
      <c r="Q33" s="288">
        <v>25.986182175793232</v>
      </c>
      <c r="R33" s="288">
        <v>0.93436547073149256</v>
      </c>
      <c r="S33" s="109" t="s">
        <v>58</v>
      </c>
    </row>
    <row r="34" spans="1:19" ht="24.95" customHeight="1">
      <c r="A34" s="109" t="s">
        <v>59</v>
      </c>
      <c r="B34" s="288">
        <v>7.6736454634130098</v>
      </c>
      <c r="C34" s="291">
        <v>49.655745184469367</v>
      </c>
      <c r="D34" s="292">
        <v>63.703202200590795</v>
      </c>
      <c r="E34" s="292">
        <v>-6.9201227317985001</v>
      </c>
      <c r="F34" s="366">
        <v>25.228173548573253</v>
      </c>
      <c r="G34" s="291">
        <v>21.462554718033928</v>
      </c>
      <c r="H34" s="289">
        <v>83.553085651550418</v>
      </c>
      <c r="I34" s="289">
        <v>20.33738707127057</v>
      </c>
      <c r="J34" s="289">
        <v>-19.78566881572209</v>
      </c>
      <c r="K34" s="289">
        <v>-41.341024928092949</v>
      </c>
      <c r="L34" s="289">
        <v>-83.135507434815892</v>
      </c>
      <c r="M34" s="289" t="s">
        <v>22</v>
      </c>
      <c r="N34" s="365">
        <v>34.896366530704142</v>
      </c>
      <c r="O34" s="288">
        <v>41.695409134157956</v>
      </c>
      <c r="P34" s="288">
        <v>29.814489723185886</v>
      </c>
      <c r="Q34" s="288">
        <v>109.30049511235239</v>
      </c>
      <c r="R34" s="288">
        <v>27.170301573971685</v>
      </c>
      <c r="S34" s="109" t="s">
        <v>59</v>
      </c>
    </row>
    <row r="35" spans="1:19" ht="24.95" customHeight="1">
      <c r="A35" s="109" t="s">
        <v>60</v>
      </c>
      <c r="B35" s="288">
        <v>22.31336211878947</v>
      </c>
      <c r="C35" s="291">
        <v>31.260531071751046</v>
      </c>
      <c r="D35" s="292">
        <v>41.861316492620205</v>
      </c>
      <c r="E35" s="292">
        <v>-1.3177588122210437</v>
      </c>
      <c r="F35" s="366">
        <v>-27.371134811632018</v>
      </c>
      <c r="G35" s="291">
        <v>32.796898692529965</v>
      </c>
      <c r="H35" s="289">
        <v>34.152824840180131</v>
      </c>
      <c r="I35" s="289">
        <v>53.629043415700494</v>
      </c>
      <c r="J35" s="289">
        <v>20.669011845981046</v>
      </c>
      <c r="K35" s="289">
        <v>-22.808058518099585</v>
      </c>
      <c r="L35" s="289">
        <v>-77.575986883591881</v>
      </c>
      <c r="M35" s="289" t="s">
        <v>22</v>
      </c>
      <c r="N35" s="365">
        <v>10.407549864111658</v>
      </c>
      <c r="O35" s="288">
        <v>185.7799935670634</v>
      </c>
      <c r="P35" s="288">
        <v>130.42696816769626</v>
      </c>
      <c r="Q35" s="288">
        <v>148.96979043040258</v>
      </c>
      <c r="R35" s="288">
        <v>-25.278836235841439</v>
      </c>
      <c r="S35" s="109" t="s">
        <v>60</v>
      </c>
    </row>
    <row r="36" spans="1:19" ht="24.95" customHeight="1">
      <c r="A36" s="109" t="s">
        <v>61</v>
      </c>
      <c r="B36" s="288">
        <v>14.196021160358143</v>
      </c>
      <c r="C36" s="291">
        <v>11.47192298934155</v>
      </c>
      <c r="D36" s="292">
        <v>18.212619599369575</v>
      </c>
      <c r="E36" s="292">
        <v>-10.385580652521114</v>
      </c>
      <c r="F36" s="366">
        <v>-33.379074528153325</v>
      </c>
      <c r="G36" s="291">
        <v>14.547391590574449</v>
      </c>
      <c r="H36" s="289">
        <v>4.3497585068686107</v>
      </c>
      <c r="I36" s="289">
        <v>13.989336671524711</v>
      </c>
      <c r="J36" s="289">
        <v>36.219457751406594</v>
      </c>
      <c r="K36" s="289">
        <v>-76.113025758529048</v>
      </c>
      <c r="L36" s="289">
        <v>-79.68010899705439</v>
      </c>
      <c r="M36" s="289" t="s">
        <v>22</v>
      </c>
      <c r="N36" s="365">
        <v>87.952338923212693</v>
      </c>
      <c r="O36" s="288">
        <v>-8.8431652199572142</v>
      </c>
      <c r="P36" s="288">
        <v>36.97914829841443</v>
      </c>
      <c r="Q36" s="288">
        <v>-3.3383614884365187</v>
      </c>
      <c r="R36" s="288">
        <v>82.662045119944622</v>
      </c>
      <c r="S36" s="109" t="s">
        <v>61</v>
      </c>
    </row>
    <row r="37" spans="1:19" ht="24.95" customHeight="1">
      <c r="A37" s="109" t="s">
        <v>62</v>
      </c>
      <c r="B37" s="288">
        <v>12.94398914028298</v>
      </c>
      <c r="C37" s="291">
        <v>-3.1779527647931189</v>
      </c>
      <c r="D37" s="292">
        <v>-4.4274042178193298</v>
      </c>
      <c r="E37" s="292">
        <v>-1.3047404658064323</v>
      </c>
      <c r="F37" s="366">
        <v>7.1312809293497565</v>
      </c>
      <c r="G37" s="291">
        <v>10.322448503729589</v>
      </c>
      <c r="H37" s="289">
        <v>-3.678249935083528</v>
      </c>
      <c r="I37" s="289">
        <v>36.881156540608913</v>
      </c>
      <c r="J37" s="289">
        <v>19.171843583333185</v>
      </c>
      <c r="K37" s="289">
        <v>-29.670123362122851</v>
      </c>
      <c r="L37" s="289">
        <v>-24.374368857340485</v>
      </c>
      <c r="M37" s="289">
        <v>-3.9714058776806951</v>
      </c>
      <c r="N37" s="365">
        <v>-36.398944701121792</v>
      </c>
      <c r="O37" s="288">
        <v>2.6237636434502036</v>
      </c>
      <c r="P37" s="288">
        <v>10.451488648900281</v>
      </c>
      <c r="Q37" s="288">
        <v>-63.116169952458094</v>
      </c>
      <c r="R37" s="288">
        <v>1.1431880499962261</v>
      </c>
      <c r="S37" s="109" t="s">
        <v>62</v>
      </c>
    </row>
    <row r="38" spans="1:19" ht="24.95" customHeight="1">
      <c r="A38" s="109" t="s">
        <v>63</v>
      </c>
      <c r="B38" s="288">
        <v>13.685334931254786</v>
      </c>
      <c r="C38" s="291">
        <v>29.42946341455638</v>
      </c>
      <c r="D38" s="292">
        <v>23.206763842521269</v>
      </c>
      <c r="E38" s="292">
        <v>135.52026419372743</v>
      </c>
      <c r="F38" s="366">
        <v>0.26458989754868867</v>
      </c>
      <c r="G38" s="291">
        <v>7.2162044417799791</v>
      </c>
      <c r="H38" s="289">
        <v>14.583356351738061</v>
      </c>
      <c r="I38" s="289">
        <v>17.135649803024933</v>
      </c>
      <c r="J38" s="289">
        <v>-16.343429977951928</v>
      </c>
      <c r="K38" s="289">
        <v>-20.530404032750809</v>
      </c>
      <c r="L38" s="289">
        <v>-37.594802296904582</v>
      </c>
      <c r="M38" s="289">
        <v>-64.442551815887299</v>
      </c>
      <c r="N38" s="365">
        <v>-2.5747672644559287</v>
      </c>
      <c r="O38" s="288">
        <v>-14.402508175572294</v>
      </c>
      <c r="P38" s="288">
        <v>-6.6060783547650175</v>
      </c>
      <c r="Q38" s="288">
        <v>-55.324814043836227</v>
      </c>
      <c r="R38" s="288">
        <v>-8.7636093260561552</v>
      </c>
      <c r="S38" s="109" t="s">
        <v>63</v>
      </c>
    </row>
    <row r="39" spans="1:19" ht="24.95" customHeight="1">
      <c r="A39" s="109" t="s">
        <v>64</v>
      </c>
      <c r="B39" s="288">
        <v>5.7857631055408376</v>
      </c>
      <c r="C39" s="291">
        <v>17.050381337356242</v>
      </c>
      <c r="D39" s="292">
        <v>23.489410790204829</v>
      </c>
      <c r="E39" s="292">
        <v>-17.895675367878439</v>
      </c>
      <c r="F39" s="366">
        <v>-19.141250861236031</v>
      </c>
      <c r="G39" s="291">
        <v>-9.9831921711968477</v>
      </c>
      <c r="H39" s="289">
        <v>-6.2399686827167784</v>
      </c>
      <c r="I39" s="289">
        <v>-4.8591885441527438</v>
      </c>
      <c r="J39" s="289">
        <v>-24.021827603205352</v>
      </c>
      <c r="K39" s="289">
        <v>-85.893073466197734</v>
      </c>
      <c r="L39" s="289">
        <v>-97.757881968798216</v>
      </c>
      <c r="M39" s="289" t="s">
        <v>22</v>
      </c>
      <c r="N39" s="365">
        <v>24.910232259823943</v>
      </c>
      <c r="O39" s="288">
        <v>144.79473530070459</v>
      </c>
      <c r="P39" s="288">
        <v>-36.890974041188365</v>
      </c>
      <c r="Q39" s="288">
        <v>45.616868585839342</v>
      </c>
      <c r="R39" s="288">
        <v>53.711908196875157</v>
      </c>
      <c r="S39" s="109" t="s">
        <v>64</v>
      </c>
    </row>
    <row r="40" spans="1:19" ht="24.95" customHeight="1">
      <c r="A40" s="109" t="s">
        <v>65</v>
      </c>
      <c r="B40" s="288">
        <v>4.2362495587945403</v>
      </c>
      <c r="C40" s="291">
        <v>13.093460283751284</v>
      </c>
      <c r="D40" s="292">
        <v>9.1438156829670874</v>
      </c>
      <c r="E40" s="292">
        <v>6.3733636333354298</v>
      </c>
      <c r="F40" s="366">
        <v>59.005087379467426</v>
      </c>
      <c r="G40" s="291">
        <v>3.9303713607487225</v>
      </c>
      <c r="H40" s="289">
        <v>10.326677481015906</v>
      </c>
      <c r="I40" s="289">
        <v>-20.743324539423583</v>
      </c>
      <c r="J40" s="289">
        <v>5.7990303260766325</v>
      </c>
      <c r="K40" s="289">
        <v>150.33427043621165</v>
      </c>
      <c r="L40" s="289">
        <v>263.01184279438644</v>
      </c>
      <c r="M40" s="289">
        <v>-93.449509458507237</v>
      </c>
      <c r="N40" s="365">
        <v>-9.4308577772197708</v>
      </c>
      <c r="O40" s="288">
        <v>50.126614511862158</v>
      </c>
      <c r="P40" s="288">
        <v>-34.707549690705179</v>
      </c>
      <c r="Q40" s="288">
        <v>-23.750492663954844</v>
      </c>
      <c r="R40" s="288">
        <v>-39.103939793066765</v>
      </c>
      <c r="S40" s="109" t="s">
        <v>65</v>
      </c>
    </row>
    <row r="41" spans="1:19" ht="24.95" customHeight="1">
      <c r="A41" s="109" t="s">
        <v>66</v>
      </c>
      <c r="B41" s="288">
        <v>7.5688559828794411</v>
      </c>
      <c r="C41" s="291">
        <v>26.570313512112961</v>
      </c>
      <c r="D41" s="292">
        <v>39.295385572699558</v>
      </c>
      <c r="E41" s="292">
        <v>-28.981335119913737</v>
      </c>
      <c r="F41" s="366">
        <v>-10.42180402336146</v>
      </c>
      <c r="G41" s="291">
        <v>-2.7196279543861834</v>
      </c>
      <c r="H41" s="289">
        <v>-40.850722311396467</v>
      </c>
      <c r="I41" s="289">
        <v>50.832424061103097</v>
      </c>
      <c r="J41" s="289">
        <v>36.27797677442905</v>
      </c>
      <c r="K41" s="289">
        <v>-77.364661613012615</v>
      </c>
      <c r="L41" s="289" t="s">
        <v>22</v>
      </c>
      <c r="M41" s="289" t="s">
        <v>22</v>
      </c>
      <c r="N41" s="365">
        <v>-97.358864131088723</v>
      </c>
      <c r="O41" s="288">
        <v>247.5636508675131</v>
      </c>
      <c r="P41" s="288">
        <v>-15.28114258971496</v>
      </c>
      <c r="Q41" s="288">
        <v>-53.459559149650545</v>
      </c>
      <c r="R41" s="288">
        <v>52.042879651511811</v>
      </c>
      <c r="S41" s="109" t="s">
        <v>66</v>
      </c>
    </row>
    <row r="42" spans="1:19" ht="24.95" customHeight="1">
      <c r="A42" s="109" t="s">
        <v>67</v>
      </c>
      <c r="B42" s="288">
        <v>9.1999296245977717</v>
      </c>
      <c r="C42" s="291">
        <v>41.023614753915751</v>
      </c>
      <c r="D42" s="292">
        <v>60.599490114724176</v>
      </c>
      <c r="E42" s="292">
        <v>-26.657464254810662</v>
      </c>
      <c r="F42" s="366">
        <v>1.1662024694300044</v>
      </c>
      <c r="G42" s="291">
        <v>120.470293057926</v>
      </c>
      <c r="H42" s="289">
        <v>156.57176574716038</v>
      </c>
      <c r="I42" s="289">
        <v>55.026942031486698</v>
      </c>
      <c r="J42" s="289">
        <v>115.48866377231067</v>
      </c>
      <c r="K42" s="289">
        <v>-63.832818807884109</v>
      </c>
      <c r="L42" s="289">
        <v>-70.655169348386522</v>
      </c>
      <c r="M42" s="289" t="s">
        <v>22</v>
      </c>
      <c r="N42" s="365">
        <v>-8.3815028901734081</v>
      </c>
      <c r="O42" s="288">
        <v>-82.247855454537415</v>
      </c>
      <c r="P42" s="288">
        <v>3.2324194081184459</v>
      </c>
      <c r="Q42" s="288">
        <v>-53.609785202863961</v>
      </c>
      <c r="R42" s="288">
        <v>145.1111802324709</v>
      </c>
      <c r="S42" s="109" t="s">
        <v>67</v>
      </c>
    </row>
    <row r="43" spans="1:19" ht="24.95" customHeight="1">
      <c r="A43" s="109" t="s">
        <v>68</v>
      </c>
      <c r="B43" s="288">
        <v>6.9697438258362183</v>
      </c>
      <c r="C43" s="291">
        <v>-20.98644917499503</v>
      </c>
      <c r="D43" s="292">
        <v>-24.63543059223187</v>
      </c>
      <c r="E43" s="292">
        <v>30.125819187259907</v>
      </c>
      <c r="F43" s="366">
        <v>-7.4155783876088037</v>
      </c>
      <c r="G43" s="291">
        <v>27.145590240304756</v>
      </c>
      <c r="H43" s="289">
        <v>40.834010237861719</v>
      </c>
      <c r="I43" s="289">
        <v>-1.1782908831230685</v>
      </c>
      <c r="J43" s="289">
        <v>24.020056681927187</v>
      </c>
      <c r="K43" s="289">
        <v>159.23195811443048</v>
      </c>
      <c r="L43" s="289">
        <v>246.24063814923727</v>
      </c>
      <c r="M43" s="289" t="s">
        <v>209</v>
      </c>
      <c r="N43" s="365">
        <v>98.753039615524528</v>
      </c>
      <c r="O43" s="288">
        <v>-1.6236963713037511</v>
      </c>
      <c r="P43" s="288">
        <v>-27.895597354293841</v>
      </c>
      <c r="Q43" s="288">
        <v>-28.485051503224184</v>
      </c>
      <c r="R43" s="288">
        <v>-19.20119025143498</v>
      </c>
      <c r="S43" s="109" t="s">
        <v>68</v>
      </c>
    </row>
    <row r="44" spans="1:19" ht="24.95" customHeight="1">
      <c r="A44" s="109" t="s">
        <v>69</v>
      </c>
      <c r="B44" s="288">
        <v>8.7979477540721831</v>
      </c>
      <c r="C44" s="291">
        <v>8.7522012534402762</v>
      </c>
      <c r="D44" s="292">
        <v>6.5002743582834626</v>
      </c>
      <c r="E44" s="292">
        <v>6.7740154209347878</v>
      </c>
      <c r="F44" s="366">
        <v>41.479800522834324</v>
      </c>
      <c r="G44" s="291">
        <v>-2.4312076411899142</v>
      </c>
      <c r="H44" s="289">
        <v>-2.8507310836604631</v>
      </c>
      <c r="I44" s="289">
        <v>-10.339933905442138</v>
      </c>
      <c r="J44" s="289">
        <v>2.3831497331649985</v>
      </c>
      <c r="K44" s="289">
        <v>13.027183642254215</v>
      </c>
      <c r="L44" s="289">
        <v>23.154947409427336</v>
      </c>
      <c r="M44" s="289" t="s">
        <v>22</v>
      </c>
      <c r="N44" s="365">
        <v>6.5335152535070051</v>
      </c>
      <c r="O44" s="288">
        <v>194.53029826026255</v>
      </c>
      <c r="P44" s="288">
        <v>-7.6251908916501066</v>
      </c>
      <c r="Q44" s="288">
        <v>-15.328702865971636</v>
      </c>
      <c r="R44" s="288">
        <v>127.90765246139375</v>
      </c>
      <c r="S44" s="109" t="s">
        <v>69</v>
      </c>
    </row>
    <row r="45" spans="1:19" ht="24.95" customHeight="1">
      <c r="A45" s="109" t="s">
        <v>70</v>
      </c>
      <c r="B45" s="288">
        <v>2.3986571900510825</v>
      </c>
      <c r="C45" s="291">
        <v>12.624277086603271</v>
      </c>
      <c r="D45" s="292">
        <v>16.705494646589301</v>
      </c>
      <c r="E45" s="292">
        <v>18.849957660291736</v>
      </c>
      <c r="F45" s="366">
        <v>-16.602077057950808</v>
      </c>
      <c r="G45" s="291">
        <v>12.207416807670612</v>
      </c>
      <c r="H45" s="289">
        <v>-4.1714847797684342</v>
      </c>
      <c r="I45" s="289">
        <v>162.36667337492452</v>
      </c>
      <c r="J45" s="289">
        <v>30.536979350930636</v>
      </c>
      <c r="K45" s="289">
        <v>-88.480304243018495</v>
      </c>
      <c r="L45" s="289" t="s">
        <v>22</v>
      </c>
      <c r="M45" s="289" t="s">
        <v>22</v>
      </c>
      <c r="N45" s="365">
        <v>-80.014945449110741</v>
      </c>
      <c r="O45" s="288">
        <v>37.2886013867749</v>
      </c>
      <c r="P45" s="288">
        <v>0.53112044813725845</v>
      </c>
      <c r="Q45" s="288">
        <v>202.89330922242317</v>
      </c>
      <c r="R45" s="288">
        <v>-51.553098548379396</v>
      </c>
      <c r="S45" s="109" t="s">
        <v>70</v>
      </c>
    </row>
    <row r="46" spans="1:19" ht="24.95" customHeight="1">
      <c r="A46" s="109" t="s">
        <v>71</v>
      </c>
      <c r="B46" s="288">
        <v>4.4585774055010603</v>
      </c>
      <c r="C46" s="291">
        <v>34.680545124120016</v>
      </c>
      <c r="D46" s="292">
        <v>42.190336319948585</v>
      </c>
      <c r="E46" s="292">
        <v>-12.93019600137545</v>
      </c>
      <c r="F46" s="366">
        <v>26.635389926529157</v>
      </c>
      <c r="G46" s="291">
        <v>-31.122476524343057</v>
      </c>
      <c r="H46" s="289">
        <v>-32.577366240818733</v>
      </c>
      <c r="I46" s="289">
        <v>67.388176824483395</v>
      </c>
      <c r="J46" s="289">
        <v>-52.623744795956142</v>
      </c>
      <c r="K46" s="289">
        <v>17.098756984154377</v>
      </c>
      <c r="L46" s="289">
        <v>221.87644008376549</v>
      </c>
      <c r="M46" s="289" t="s">
        <v>22</v>
      </c>
      <c r="N46" s="365">
        <v>-89.893191803958572</v>
      </c>
      <c r="O46" s="288">
        <v>-67.044674780598797</v>
      </c>
      <c r="P46" s="288">
        <v>29.735925824868247</v>
      </c>
      <c r="Q46" s="288">
        <v>-72.78456000017276</v>
      </c>
      <c r="R46" s="288">
        <v>-24.046830279484368</v>
      </c>
      <c r="S46" s="109" t="s">
        <v>71</v>
      </c>
    </row>
    <row r="47" spans="1:19" ht="24.95" customHeight="1">
      <c r="A47" s="109" t="s">
        <v>72</v>
      </c>
      <c r="B47" s="288">
        <v>9.543183091630425</v>
      </c>
      <c r="C47" s="291">
        <v>30.203939053870386</v>
      </c>
      <c r="D47" s="292">
        <v>44.770359717835277</v>
      </c>
      <c r="E47" s="292">
        <v>6.164040209111505</v>
      </c>
      <c r="F47" s="366">
        <v>-21.025250490354523</v>
      </c>
      <c r="G47" s="291">
        <v>85.059897430054718</v>
      </c>
      <c r="H47" s="289">
        <v>26.033136798085238</v>
      </c>
      <c r="I47" s="289" t="s">
        <v>209</v>
      </c>
      <c r="J47" s="289">
        <v>77.416732050588848</v>
      </c>
      <c r="K47" s="289">
        <v>-65.473553984085044</v>
      </c>
      <c r="L47" s="289">
        <v>-87.798023612786949</v>
      </c>
      <c r="M47" s="289" t="s">
        <v>22</v>
      </c>
      <c r="N47" s="365" t="s">
        <v>22</v>
      </c>
      <c r="O47" s="288">
        <v>-74.204750276980064</v>
      </c>
      <c r="P47" s="288">
        <v>17.270023290036079</v>
      </c>
      <c r="Q47" s="288">
        <v>106.14099140448968</v>
      </c>
      <c r="R47" s="288">
        <v>21.751172982946926</v>
      </c>
      <c r="S47" s="109" t="s">
        <v>72</v>
      </c>
    </row>
    <row r="48" spans="1:19" ht="24.95" customHeight="1">
      <c r="A48" s="109" t="s">
        <v>73</v>
      </c>
      <c r="B48" s="288">
        <v>5.800917318156749</v>
      </c>
      <c r="C48" s="291">
        <v>20.131452632760343</v>
      </c>
      <c r="D48" s="292">
        <v>23.544700408640921</v>
      </c>
      <c r="E48" s="292">
        <v>-15.568923120694208</v>
      </c>
      <c r="F48" s="366">
        <v>27.773139512139267</v>
      </c>
      <c r="G48" s="291">
        <v>-23.153211488250662</v>
      </c>
      <c r="H48" s="289">
        <v>-23.756723892747473</v>
      </c>
      <c r="I48" s="289">
        <v>-4.8400924136528118</v>
      </c>
      <c r="J48" s="289">
        <v>-29.810427673256683</v>
      </c>
      <c r="K48" s="289">
        <v>-96.187581574071544</v>
      </c>
      <c r="L48" s="289">
        <v>-96.124998260563018</v>
      </c>
      <c r="M48" s="289" t="s">
        <v>22</v>
      </c>
      <c r="N48" s="365" t="s">
        <v>22</v>
      </c>
      <c r="O48" s="288">
        <v>-14.517065082216391</v>
      </c>
      <c r="P48" s="288">
        <v>-20.07114619490639</v>
      </c>
      <c r="Q48" s="288">
        <v>-0.29289910337008962</v>
      </c>
      <c r="R48" s="288">
        <v>28.246382611259719</v>
      </c>
      <c r="S48" s="109" t="s">
        <v>73</v>
      </c>
    </row>
    <row r="49" spans="1:19" ht="24.95" customHeight="1">
      <c r="A49" s="109" t="s">
        <v>74</v>
      </c>
      <c r="B49" s="288">
        <v>2.5615494731155337</v>
      </c>
      <c r="C49" s="291">
        <v>-37.94945372361996</v>
      </c>
      <c r="D49" s="292">
        <v>-38.218159898096403</v>
      </c>
      <c r="E49" s="292">
        <v>-50.271590172920718</v>
      </c>
      <c r="F49" s="366">
        <v>20.970966381160252</v>
      </c>
      <c r="G49" s="291">
        <v>67.276146878520933</v>
      </c>
      <c r="H49" s="289">
        <v>88.512058640662303</v>
      </c>
      <c r="I49" s="289">
        <v>76.476718495977337</v>
      </c>
      <c r="J49" s="289">
        <v>32.822434851624848</v>
      </c>
      <c r="K49" s="289">
        <v>46.664933237484917</v>
      </c>
      <c r="L49" s="289">
        <v>-90.454413361679997</v>
      </c>
      <c r="M49" s="289" t="s">
        <v>22</v>
      </c>
      <c r="N49" s="365" t="s">
        <v>22</v>
      </c>
      <c r="O49" s="288">
        <v>-50.5232765805453</v>
      </c>
      <c r="P49" s="288">
        <v>-36.684870364925501</v>
      </c>
      <c r="Q49" s="288">
        <v>-71.015904014125013</v>
      </c>
      <c r="R49" s="288">
        <v>40.128725110237042</v>
      </c>
      <c r="S49" s="109" t="s">
        <v>74</v>
      </c>
    </row>
    <row r="50" spans="1:19" ht="24.95" customHeight="1">
      <c r="A50" s="109" t="s">
        <v>75</v>
      </c>
      <c r="B50" s="288">
        <v>10.363921567138462</v>
      </c>
      <c r="C50" s="291">
        <v>-0.9229181615513653</v>
      </c>
      <c r="D50" s="292">
        <v>2.7721879511777274</v>
      </c>
      <c r="E50" s="292">
        <v>-28.831027706562907</v>
      </c>
      <c r="F50" s="366">
        <v>-5.7496794348082574</v>
      </c>
      <c r="G50" s="291">
        <v>13.340887233071925</v>
      </c>
      <c r="H50" s="289">
        <v>24.465562906741468</v>
      </c>
      <c r="I50" s="289">
        <v>17.702225083684425</v>
      </c>
      <c r="J50" s="289">
        <v>-11.088320341472553</v>
      </c>
      <c r="K50" s="289">
        <v>-32.254201280729816</v>
      </c>
      <c r="L50" s="289">
        <v>-30.157282191183668</v>
      </c>
      <c r="M50" s="289">
        <v>-95.224064876392518</v>
      </c>
      <c r="N50" s="365">
        <v>-31.685286997520905</v>
      </c>
      <c r="O50" s="288">
        <v>-12.170718782838307</v>
      </c>
      <c r="P50" s="288">
        <v>15.740028722663666</v>
      </c>
      <c r="Q50" s="288">
        <v>-25.378208812210772</v>
      </c>
      <c r="R50" s="288">
        <v>4.9570231289728781</v>
      </c>
      <c r="S50" s="109" t="s">
        <v>75</v>
      </c>
    </row>
    <row r="51" spans="1:19" ht="24.95" customHeight="1">
      <c r="A51" s="109" t="s">
        <v>76</v>
      </c>
      <c r="B51" s="288">
        <v>6.9421437399954158</v>
      </c>
      <c r="C51" s="291">
        <v>-33.532845669178485</v>
      </c>
      <c r="D51" s="292">
        <v>-37.016230949938176</v>
      </c>
      <c r="E51" s="292">
        <v>-9.2975000498792895</v>
      </c>
      <c r="F51" s="366">
        <v>-47.027692552103503</v>
      </c>
      <c r="G51" s="291">
        <v>87.347052174475635</v>
      </c>
      <c r="H51" s="289">
        <v>135.54688987562548</v>
      </c>
      <c r="I51" s="289">
        <v>-36.645899295271164</v>
      </c>
      <c r="J51" s="289">
        <v>121.82965399958675</v>
      </c>
      <c r="K51" s="289">
        <v>-47.509608661655136</v>
      </c>
      <c r="L51" s="289">
        <v>-41.578751485134347</v>
      </c>
      <c r="M51" s="289" t="s">
        <v>22</v>
      </c>
      <c r="N51" s="365">
        <v>-49.920570264765786</v>
      </c>
      <c r="O51" s="288" t="s">
        <v>209</v>
      </c>
      <c r="P51" s="288">
        <v>37.360271143107582</v>
      </c>
      <c r="Q51" s="288">
        <v>-32.263993927810446</v>
      </c>
      <c r="R51" s="288">
        <v>95.084825664472703</v>
      </c>
      <c r="S51" s="109" t="s">
        <v>76</v>
      </c>
    </row>
    <row r="52" spans="1:19" ht="24.95" customHeight="1">
      <c r="A52" s="109" t="s">
        <v>77</v>
      </c>
      <c r="B52" s="288">
        <v>10.982913987033328</v>
      </c>
      <c r="C52" s="291">
        <v>11.002579609815655</v>
      </c>
      <c r="D52" s="292">
        <v>14.194709224248655</v>
      </c>
      <c r="E52" s="292">
        <v>-19.800482899451595</v>
      </c>
      <c r="F52" s="366">
        <v>60.072566650891304</v>
      </c>
      <c r="G52" s="291">
        <v>-50.676895242061128</v>
      </c>
      <c r="H52" s="289">
        <v>-55.767478795496508</v>
      </c>
      <c r="I52" s="289">
        <v>-43.274405421610126</v>
      </c>
      <c r="J52" s="289">
        <v>-43.452928859712124</v>
      </c>
      <c r="K52" s="289">
        <v>73.453360126222009</v>
      </c>
      <c r="L52" s="289">
        <v>-56.143141970360318</v>
      </c>
      <c r="M52" s="289">
        <v>35.146888287591793</v>
      </c>
      <c r="N52" s="365">
        <v>191.71621856927447</v>
      </c>
      <c r="O52" s="288">
        <v>35.09657370337186</v>
      </c>
      <c r="P52" s="288">
        <v>89.26633806063785</v>
      </c>
      <c r="Q52" s="288">
        <v>-17.108603510777328</v>
      </c>
      <c r="R52" s="288">
        <v>-18.174119535716954</v>
      </c>
      <c r="S52" s="109" t="s">
        <v>77</v>
      </c>
    </row>
    <row r="53" spans="1:19" ht="24.95" customHeight="1">
      <c r="A53" s="109" t="s">
        <v>78</v>
      </c>
      <c r="B53" s="288">
        <v>8.5160902353724737</v>
      </c>
      <c r="C53" s="291">
        <v>-33.828175524350769</v>
      </c>
      <c r="D53" s="292">
        <v>-34.443248796189906</v>
      </c>
      <c r="E53" s="292">
        <v>-21.975276609880311</v>
      </c>
      <c r="F53" s="366">
        <v>-44.832126207610123</v>
      </c>
      <c r="G53" s="291">
        <v>34.271841710073659</v>
      </c>
      <c r="H53" s="289">
        <v>17.139495543360709</v>
      </c>
      <c r="I53" s="289">
        <v>27.281510547024283</v>
      </c>
      <c r="J53" s="289">
        <v>73.71581460179118</v>
      </c>
      <c r="K53" s="289">
        <v>368.69138645785358</v>
      </c>
      <c r="L53" s="289" t="s">
        <v>209</v>
      </c>
      <c r="M53" s="289" t="s">
        <v>22</v>
      </c>
      <c r="N53" s="365">
        <v>179.32792198797682</v>
      </c>
      <c r="O53" s="288">
        <v>-36.86695812063099</v>
      </c>
      <c r="P53" s="288">
        <v>34.802900403685584</v>
      </c>
      <c r="Q53" s="288">
        <v>-25.986695122524807</v>
      </c>
      <c r="R53" s="288">
        <v>-37.069252083228918</v>
      </c>
      <c r="S53" s="109" t="s">
        <v>78</v>
      </c>
    </row>
    <row r="54" spans="1:19" ht="24.95" customHeight="1">
      <c r="A54" s="109" t="s">
        <v>79</v>
      </c>
      <c r="B54" s="288">
        <v>6.8539335233865444</v>
      </c>
      <c r="C54" s="291">
        <v>54.285351875257959</v>
      </c>
      <c r="D54" s="292">
        <v>60.586727115677292</v>
      </c>
      <c r="E54" s="292">
        <v>15.251528627015006</v>
      </c>
      <c r="F54" s="366">
        <v>31.61354316253869</v>
      </c>
      <c r="G54" s="291">
        <v>37.578557058181389</v>
      </c>
      <c r="H54" s="289">
        <v>68.530688483191085</v>
      </c>
      <c r="I54" s="289">
        <v>86.738005644402648</v>
      </c>
      <c r="J54" s="289">
        <v>-18.502480654776349</v>
      </c>
      <c r="K54" s="289">
        <v>-31.641757040887057</v>
      </c>
      <c r="L54" s="289">
        <v>-22.693580146035629</v>
      </c>
      <c r="M54" s="289" t="s">
        <v>22</v>
      </c>
      <c r="N54" s="365">
        <v>-48.262492073886968</v>
      </c>
      <c r="O54" s="288">
        <v>-20.512010113780022</v>
      </c>
      <c r="P54" s="288">
        <v>-27.567134809612241</v>
      </c>
      <c r="Q54" s="288">
        <v>-56.534523805410338</v>
      </c>
      <c r="R54" s="288">
        <v>-8.7308150125601287</v>
      </c>
      <c r="S54" s="109" t="s">
        <v>79</v>
      </c>
    </row>
    <row r="55" spans="1:19" ht="24.95" customHeight="1">
      <c r="A55" s="109" t="s">
        <v>80</v>
      </c>
      <c r="B55" s="288">
        <v>9.2111934043457779</v>
      </c>
      <c r="C55" s="291">
        <v>5.5869765880674578</v>
      </c>
      <c r="D55" s="292">
        <v>3.0580386413497536</v>
      </c>
      <c r="E55" s="292">
        <v>13.052710817992349</v>
      </c>
      <c r="F55" s="366">
        <v>34.257290814935971</v>
      </c>
      <c r="G55" s="291">
        <v>48.978262106640869</v>
      </c>
      <c r="H55" s="289">
        <v>55.694148976874459</v>
      </c>
      <c r="I55" s="289">
        <v>42.885473475458582</v>
      </c>
      <c r="J55" s="289">
        <v>39.498587829659243</v>
      </c>
      <c r="K55" s="289">
        <v>193.96941720742666</v>
      </c>
      <c r="L55" s="289">
        <v>135.37325243998944</v>
      </c>
      <c r="M55" s="289" t="s">
        <v>22</v>
      </c>
      <c r="N55" s="365" t="s">
        <v>209</v>
      </c>
      <c r="O55" s="288">
        <v>-46.35880606344741</v>
      </c>
      <c r="P55" s="288">
        <v>-51.97724108648476</v>
      </c>
      <c r="Q55" s="288">
        <v>277.25096302696477</v>
      </c>
      <c r="R55" s="288">
        <v>-42.505440813692253</v>
      </c>
      <c r="S55" s="109" t="s">
        <v>80</v>
      </c>
    </row>
    <row r="56" spans="1:19" ht="24.95" customHeight="1">
      <c r="A56" s="109" t="s">
        <v>81</v>
      </c>
      <c r="B56" s="288">
        <v>3.9983609640383406</v>
      </c>
      <c r="C56" s="291">
        <v>-34.496749570795131</v>
      </c>
      <c r="D56" s="292">
        <v>-37.088967232274037</v>
      </c>
      <c r="E56" s="292">
        <v>-30.072443315457704</v>
      </c>
      <c r="F56" s="366">
        <v>7.5530662094851237</v>
      </c>
      <c r="G56" s="291">
        <v>48.821194492220769</v>
      </c>
      <c r="H56" s="289">
        <v>34.911921068024981</v>
      </c>
      <c r="I56" s="289">
        <v>-3.3715207213040088</v>
      </c>
      <c r="J56" s="289">
        <v>119.10575127081441</v>
      </c>
      <c r="K56" s="289">
        <v>9.755335555445015</v>
      </c>
      <c r="L56" s="289">
        <v>-35.36493943631416</v>
      </c>
      <c r="M56" s="289" t="s">
        <v>22</v>
      </c>
      <c r="N56" s="365" t="s">
        <v>209</v>
      </c>
      <c r="O56" s="288">
        <v>-13.565627693843297</v>
      </c>
      <c r="P56" s="288">
        <v>-8.9210852755566208</v>
      </c>
      <c r="Q56" s="288">
        <v>57.1117690892425</v>
      </c>
      <c r="R56" s="288">
        <v>-60.376458729256655</v>
      </c>
      <c r="S56" s="109" t="s">
        <v>81</v>
      </c>
    </row>
    <row r="57" spans="1:19" ht="24.95" customHeight="1" thickBot="1">
      <c r="A57" s="110" t="s">
        <v>82</v>
      </c>
      <c r="B57" s="284">
        <v>13.532462346743102</v>
      </c>
      <c r="C57" s="294">
        <v>4.5672951583021444</v>
      </c>
      <c r="D57" s="293">
        <v>2.9013404563400229</v>
      </c>
      <c r="E57" s="293">
        <v>30.056649193838382</v>
      </c>
      <c r="F57" s="367">
        <v>-8.879050975672655</v>
      </c>
      <c r="G57" s="287">
        <v>50.742712425847259</v>
      </c>
      <c r="H57" s="286">
        <v>54.537461073456683</v>
      </c>
      <c r="I57" s="286">
        <v>49.795774501876366</v>
      </c>
      <c r="J57" s="286">
        <v>34.837248351494566</v>
      </c>
      <c r="K57" s="286">
        <v>194.1262307564229</v>
      </c>
      <c r="L57" s="286">
        <v>415.07248629950641</v>
      </c>
      <c r="M57" s="286" t="s">
        <v>22</v>
      </c>
      <c r="N57" s="364">
        <v>81.635376637154167</v>
      </c>
      <c r="O57" s="284">
        <v>-77.189743764249499</v>
      </c>
      <c r="P57" s="284">
        <v>14.877394926728343</v>
      </c>
      <c r="Q57" s="284">
        <v>-52.843805777925034</v>
      </c>
      <c r="R57" s="284">
        <v>4.1909985014314088</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2849C-0E6B-413E-A115-B6C0A5EE6EF3}">
  <sheetPr>
    <pageSetUpPr fitToPage="1"/>
  </sheetPr>
  <dimension ref="A1:P22"/>
  <sheetViews>
    <sheetView showGridLines="0" zoomScaleNormal="100" zoomScaleSheetLayoutView="100" workbookViewId="0"/>
  </sheetViews>
  <sheetFormatPr defaultRowHeight="13.5"/>
  <cols>
    <col min="1" max="1" width="4.625" style="626" customWidth="1"/>
    <col min="2" max="2" width="4.625" style="624" customWidth="1"/>
    <col min="3" max="3" width="3.125" style="624" customWidth="1"/>
    <col min="4" max="4" width="10.5" style="625" bestFit="1" customWidth="1"/>
    <col min="5" max="5" width="11.625" style="625" customWidth="1"/>
    <col min="6" max="6" width="9.625" style="625" customWidth="1"/>
    <col min="7" max="7" width="11.625" style="625" customWidth="1"/>
    <col min="8" max="8" width="9.625" style="625" customWidth="1"/>
    <col min="9" max="9" width="11.625" style="625" customWidth="1"/>
    <col min="10" max="10" width="9.625" style="625" customWidth="1"/>
    <col min="11" max="11" width="11.625" style="625" customWidth="1"/>
    <col min="12" max="12" width="9.625" style="625" customWidth="1"/>
    <col min="13" max="15" width="10.625" style="625" customWidth="1"/>
    <col min="16" max="16" width="10.625" style="624" customWidth="1"/>
    <col min="17" max="16384" width="9" style="624"/>
  </cols>
  <sheetData>
    <row r="1" spans="1:16" s="548" customFormat="1" ht="41.1" customHeight="1">
      <c r="A1" s="546" t="s">
        <v>314</v>
      </c>
      <c r="B1" s="547"/>
      <c r="C1" s="547"/>
      <c r="D1" s="547"/>
      <c r="E1" s="547"/>
      <c r="F1" s="547"/>
      <c r="G1" s="547"/>
      <c r="H1" s="547"/>
      <c r="I1" s="547"/>
      <c r="J1" s="547"/>
      <c r="K1" s="547"/>
      <c r="L1" s="547"/>
    </row>
    <row r="2" spans="1:16" s="548" customFormat="1" ht="32.25" customHeight="1">
      <c r="A2" s="549" t="s">
        <v>315</v>
      </c>
      <c r="B2" s="547"/>
      <c r="C2" s="547"/>
      <c r="D2" s="547"/>
      <c r="E2" s="547"/>
      <c r="F2" s="547"/>
      <c r="G2" s="547"/>
      <c r="H2" s="547"/>
      <c r="I2" s="547"/>
      <c r="J2" s="547"/>
      <c r="K2" s="547"/>
      <c r="L2" s="547"/>
    </row>
    <row r="3" spans="1:16" s="548" customFormat="1" ht="32.25" customHeight="1">
      <c r="A3" s="550" t="s">
        <v>316</v>
      </c>
      <c r="B3" s="547"/>
      <c r="C3" s="547"/>
      <c r="D3" s="547"/>
      <c r="E3" s="547"/>
      <c r="F3" s="547"/>
      <c r="G3" s="547"/>
      <c r="H3" s="547"/>
      <c r="I3" s="547"/>
      <c r="J3" s="547"/>
      <c r="K3" s="547"/>
      <c r="L3" s="547"/>
    </row>
    <row r="4" spans="1:16" s="548" customFormat="1" ht="32.25" customHeight="1">
      <c r="D4" s="547"/>
    </row>
    <row r="5" spans="1:16" s="548" customFormat="1" ht="32.25" customHeight="1">
      <c r="B5" s="551"/>
      <c r="C5" s="551"/>
      <c r="D5" s="551"/>
      <c r="E5" s="551"/>
      <c r="F5" s="551"/>
      <c r="G5" s="551"/>
      <c r="H5" s="551"/>
      <c r="I5" s="551"/>
    </row>
    <row r="6" spans="1:16" s="552" customFormat="1" ht="18.75" customHeight="1" thickBot="1">
      <c r="A6" s="552" t="s">
        <v>317</v>
      </c>
      <c r="B6" s="553"/>
      <c r="C6" s="553"/>
      <c r="D6" s="553"/>
      <c r="E6" s="553"/>
      <c r="F6" s="553"/>
      <c r="G6" s="553"/>
      <c r="H6" s="553"/>
      <c r="I6" s="553"/>
      <c r="L6" s="554" t="str">
        <f>A2</f>
        <v>令和4年2月審査分</v>
      </c>
    </row>
    <row r="7" spans="1:16" s="548" customFormat="1" ht="23.25" customHeight="1">
      <c r="A7" s="781" t="s">
        <v>318</v>
      </c>
      <c r="B7" s="782"/>
      <c r="C7" s="782"/>
      <c r="D7" s="783"/>
      <c r="E7" s="787" t="s">
        <v>319</v>
      </c>
      <c r="F7" s="789" t="s">
        <v>320</v>
      </c>
      <c r="G7" s="791" t="s">
        <v>321</v>
      </c>
      <c r="H7" s="793" t="s">
        <v>322</v>
      </c>
      <c r="I7" s="795" t="s">
        <v>323</v>
      </c>
      <c r="J7" s="796"/>
      <c r="K7" s="796"/>
      <c r="L7" s="797"/>
    </row>
    <row r="8" spans="1:16" s="548" customFormat="1" ht="36.75" customHeight="1" thickBot="1">
      <c r="A8" s="784"/>
      <c r="B8" s="785"/>
      <c r="C8" s="785"/>
      <c r="D8" s="786"/>
      <c r="E8" s="788"/>
      <c r="F8" s="790"/>
      <c r="G8" s="792"/>
      <c r="H8" s="794"/>
      <c r="I8" s="555" t="s">
        <v>319</v>
      </c>
      <c r="J8" s="556" t="s">
        <v>324</v>
      </c>
      <c r="K8" s="557" t="s">
        <v>321</v>
      </c>
      <c r="L8" s="558" t="s">
        <v>325</v>
      </c>
    </row>
    <row r="9" spans="1:16" s="548" customFormat="1" ht="12" customHeight="1" thickTop="1">
      <c r="A9" s="769" t="s">
        <v>326</v>
      </c>
      <c r="B9" s="559"/>
      <c r="C9" s="559"/>
      <c r="D9" s="559"/>
      <c r="E9" s="560" t="s">
        <v>327</v>
      </c>
      <c r="F9" s="561" t="s">
        <v>15</v>
      </c>
      <c r="G9" s="561" t="s">
        <v>328</v>
      </c>
      <c r="H9" s="562" t="s">
        <v>130</v>
      </c>
      <c r="I9" s="560" t="s">
        <v>329</v>
      </c>
      <c r="J9" s="561" t="s">
        <v>329</v>
      </c>
      <c r="K9" s="561" t="s">
        <v>329</v>
      </c>
      <c r="L9" s="563" t="s">
        <v>329</v>
      </c>
    </row>
    <row r="10" spans="1:16" s="548" customFormat="1" ht="33.75" customHeight="1">
      <c r="A10" s="770"/>
      <c r="B10" s="564" t="s">
        <v>330</v>
      </c>
      <c r="C10" s="565"/>
      <c r="D10" s="566"/>
      <c r="E10" s="567">
        <v>4538</v>
      </c>
      <c r="F10" s="568" t="s">
        <v>22</v>
      </c>
      <c r="G10" s="569">
        <v>2880529.1370000001</v>
      </c>
      <c r="H10" s="570" t="s">
        <v>22</v>
      </c>
      <c r="I10" s="571">
        <v>12.021723031350277</v>
      </c>
      <c r="J10" s="572" t="s">
        <v>22</v>
      </c>
      <c r="K10" s="573">
        <v>14.938990213051369</v>
      </c>
      <c r="L10" s="574" t="s">
        <v>22</v>
      </c>
    </row>
    <row r="11" spans="1:16" s="548" customFormat="1" ht="33.75" customHeight="1" thickBot="1">
      <c r="A11" s="771"/>
      <c r="B11" s="575" t="s">
        <v>331</v>
      </c>
      <c r="C11" s="575"/>
      <c r="D11" s="575"/>
      <c r="E11" s="576">
        <v>1892</v>
      </c>
      <c r="F11" s="577">
        <v>4169.237549581313</v>
      </c>
      <c r="G11" s="578">
        <v>33726.684000000001</v>
      </c>
      <c r="H11" s="579">
        <v>117.08502985366609</v>
      </c>
      <c r="I11" s="580">
        <v>8.0525414049114659</v>
      </c>
      <c r="J11" s="581">
        <v>-3.5432249380131395</v>
      </c>
      <c r="K11" s="581">
        <v>9.3341018485860729</v>
      </c>
      <c r="L11" s="582">
        <v>-4.8764029978652559</v>
      </c>
      <c r="O11" s="583"/>
      <c r="P11" s="583"/>
    </row>
    <row r="12" spans="1:16" s="548" customFormat="1" ht="33.75" customHeight="1">
      <c r="A12" s="772" t="s">
        <v>332</v>
      </c>
      <c r="B12" s="775" t="s">
        <v>5</v>
      </c>
      <c r="C12" s="584" t="s">
        <v>6</v>
      </c>
      <c r="D12" s="585"/>
      <c r="E12" s="586">
        <v>1398</v>
      </c>
      <c r="F12" s="587">
        <v>3080.652269722345</v>
      </c>
      <c r="G12" s="588" t="s">
        <v>22</v>
      </c>
      <c r="H12" s="589" t="s">
        <v>22</v>
      </c>
      <c r="I12" s="590">
        <v>24.932975871313673</v>
      </c>
      <c r="J12" s="587">
        <v>11.525668852951028</v>
      </c>
      <c r="K12" s="588" t="s">
        <v>22</v>
      </c>
      <c r="L12" s="591" t="s">
        <v>22</v>
      </c>
      <c r="O12" s="592"/>
      <c r="P12" s="593"/>
    </row>
    <row r="13" spans="1:16" s="548" customFormat="1" ht="33.75" customHeight="1">
      <c r="A13" s="773"/>
      <c r="B13" s="776"/>
      <c r="C13" s="594" t="s">
        <v>3</v>
      </c>
      <c r="D13" s="595"/>
      <c r="E13" s="596">
        <v>153</v>
      </c>
      <c r="F13" s="597">
        <v>337.1529308065227</v>
      </c>
      <c r="G13" s="598">
        <v>1159.17</v>
      </c>
      <c r="H13" s="599">
        <v>4.0241564826080767</v>
      </c>
      <c r="I13" s="600">
        <v>2.6845637583892596</v>
      </c>
      <c r="J13" s="597">
        <v>-8.3351327048843302</v>
      </c>
      <c r="K13" s="601">
        <v>14.064254317126895</v>
      </c>
      <c r="L13" s="602">
        <v>-0.76104365829476706</v>
      </c>
      <c r="O13" s="603"/>
      <c r="P13" s="603"/>
    </row>
    <row r="14" spans="1:16" s="548" customFormat="1" ht="33.75" customHeight="1">
      <c r="A14" s="773"/>
      <c r="B14" s="776"/>
      <c r="C14" s="604"/>
      <c r="D14" s="605" t="s">
        <v>7</v>
      </c>
      <c r="E14" s="596">
        <v>138</v>
      </c>
      <c r="F14" s="597">
        <v>304.09872190392247</v>
      </c>
      <c r="G14" s="606">
        <v>1081.126</v>
      </c>
      <c r="H14" s="599">
        <v>3.753220150121328</v>
      </c>
      <c r="I14" s="600">
        <v>-2.816901408450704</v>
      </c>
      <c r="J14" s="597">
        <v>-13.246202645578165</v>
      </c>
      <c r="K14" s="597">
        <v>11.720386439283786</v>
      </c>
      <c r="L14" s="602">
        <v>-2.8002714899457004</v>
      </c>
      <c r="P14" s="607"/>
    </row>
    <row r="15" spans="1:16" s="548" customFormat="1" ht="33.75" customHeight="1">
      <c r="A15" s="773"/>
      <c r="B15" s="776"/>
      <c r="C15" s="608"/>
      <c r="D15" s="605" t="s">
        <v>8</v>
      </c>
      <c r="E15" s="596">
        <v>15</v>
      </c>
      <c r="F15" s="597">
        <v>33.054208902600266</v>
      </c>
      <c r="G15" s="606">
        <v>78.044000000000096</v>
      </c>
      <c r="H15" s="599">
        <v>0.27093633248674925</v>
      </c>
      <c r="I15" s="600">
        <v>114.28571428571428</v>
      </c>
      <c r="J15" s="597">
        <v>91.289428949190977</v>
      </c>
      <c r="K15" s="597">
        <v>60.796110103840448</v>
      </c>
      <c r="L15" s="602">
        <v>39.896922537589887</v>
      </c>
      <c r="O15" s="609"/>
    </row>
    <row r="16" spans="1:16" s="548" customFormat="1" ht="33.75" customHeight="1" thickBot="1">
      <c r="A16" s="773"/>
      <c r="B16" s="777"/>
      <c r="C16" s="610" t="s">
        <v>9</v>
      </c>
      <c r="D16" s="611"/>
      <c r="E16" s="576">
        <v>1551</v>
      </c>
      <c r="F16" s="577">
        <v>3417.8052005288673</v>
      </c>
      <c r="G16" s="612" t="s">
        <v>22</v>
      </c>
      <c r="H16" s="613" t="s">
        <v>22</v>
      </c>
      <c r="I16" s="614">
        <v>22.318611987381701</v>
      </c>
      <c r="J16" s="577">
        <v>9.1918680389782423</v>
      </c>
      <c r="K16" s="612" t="s">
        <v>22</v>
      </c>
      <c r="L16" s="615" t="s">
        <v>22</v>
      </c>
    </row>
    <row r="17" spans="1:12" s="548" customFormat="1" ht="33.75" customHeight="1">
      <c r="A17" s="773"/>
      <c r="B17" s="778" t="s">
        <v>10</v>
      </c>
      <c r="C17" s="608" t="s">
        <v>6</v>
      </c>
      <c r="D17" s="616"/>
      <c r="E17" s="567">
        <v>208</v>
      </c>
      <c r="F17" s="617">
        <v>458.35169678272365</v>
      </c>
      <c r="G17" s="618" t="s">
        <v>22</v>
      </c>
      <c r="H17" s="570" t="s">
        <v>22</v>
      </c>
      <c r="I17" s="619">
        <v>31.645569620253156</v>
      </c>
      <c r="J17" s="617">
        <v>17.517893902962882</v>
      </c>
      <c r="K17" s="618" t="s">
        <v>22</v>
      </c>
      <c r="L17" s="620" t="s">
        <v>22</v>
      </c>
    </row>
    <row r="18" spans="1:12" s="548" customFormat="1" ht="33.75" customHeight="1">
      <c r="A18" s="773"/>
      <c r="B18" s="779"/>
      <c r="C18" s="621" t="s">
        <v>3</v>
      </c>
      <c r="D18" s="622"/>
      <c r="E18" s="596">
        <v>21</v>
      </c>
      <c r="F18" s="597">
        <v>46.275892463640375</v>
      </c>
      <c r="G18" s="606">
        <v>-598.13199999999995</v>
      </c>
      <c r="H18" s="599">
        <v>-2.0764657170693983</v>
      </c>
      <c r="I18" s="600">
        <v>16.666666666666671</v>
      </c>
      <c r="J18" s="597">
        <v>4.1464668723372995</v>
      </c>
      <c r="K18" s="597">
        <v>33.937936377845546</v>
      </c>
      <c r="L18" s="602">
        <v>16.529592029282398</v>
      </c>
    </row>
    <row r="19" spans="1:12" s="548" customFormat="1" ht="33.75" customHeight="1" thickBot="1">
      <c r="A19" s="774"/>
      <c r="B19" s="780"/>
      <c r="C19" s="610" t="s">
        <v>9</v>
      </c>
      <c r="D19" s="611"/>
      <c r="E19" s="576">
        <v>229</v>
      </c>
      <c r="F19" s="577">
        <v>504.62758924636404</v>
      </c>
      <c r="G19" s="612" t="s">
        <v>22</v>
      </c>
      <c r="H19" s="613" t="s">
        <v>22</v>
      </c>
      <c r="I19" s="614">
        <v>30.113636363636346</v>
      </c>
      <c r="J19" s="577">
        <v>16.150361593012533</v>
      </c>
      <c r="K19" s="612" t="s">
        <v>22</v>
      </c>
      <c r="L19" s="615" t="s">
        <v>22</v>
      </c>
    </row>
    <row r="20" spans="1:12" s="548" customFormat="1" ht="18.75" customHeight="1">
      <c r="A20" s="623"/>
    </row>
    <row r="21" spans="1:12" s="548" customFormat="1" ht="18.75" customHeight="1">
      <c r="A21" s="548" t="s">
        <v>333</v>
      </c>
    </row>
    <row r="22" spans="1:12" ht="14.25">
      <c r="A22" s="548" t="s">
        <v>334</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204</v>
      </c>
      <c r="B4" s="128"/>
      <c r="C4" s="128"/>
      <c r="D4" s="128"/>
      <c r="E4" s="128"/>
      <c r="F4" s="128"/>
      <c r="G4" s="128"/>
      <c r="H4" s="128"/>
      <c r="I4" s="128"/>
      <c r="J4" s="135" t="s">
        <v>206</v>
      </c>
      <c r="L4" s="132"/>
      <c r="M4" s="136" t="s">
        <v>110</v>
      </c>
      <c r="N4" s="133"/>
      <c r="O4" s="133"/>
      <c r="P4" s="133"/>
      <c r="Q4" s="133"/>
      <c r="R4" s="134"/>
    </row>
    <row r="5" spans="1:18">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140">
        <v>391874</v>
      </c>
      <c r="O7" s="141">
        <v>444086</v>
      </c>
      <c r="P7" s="133"/>
      <c r="Q7" s="133"/>
      <c r="R7" s="134"/>
    </row>
    <row r="8" spans="1:18">
      <c r="L8" s="132"/>
      <c r="M8" s="139" t="s">
        <v>141</v>
      </c>
      <c r="N8" s="140">
        <v>115426</v>
      </c>
      <c r="O8" s="141">
        <v>118030</v>
      </c>
      <c r="P8" s="133"/>
      <c r="Q8" s="133"/>
      <c r="R8" s="134"/>
    </row>
    <row r="9" spans="1:18">
      <c r="L9" s="132"/>
      <c r="M9" s="139" t="s">
        <v>142</v>
      </c>
      <c r="N9" s="140">
        <v>84134</v>
      </c>
      <c r="O9" s="141">
        <v>90803</v>
      </c>
      <c r="P9" s="133"/>
      <c r="Q9" s="133"/>
      <c r="R9" s="134"/>
    </row>
    <row r="10" spans="1:18">
      <c r="L10" s="132"/>
      <c r="M10" s="142" t="s">
        <v>195</v>
      </c>
      <c r="N10" s="140">
        <v>157711</v>
      </c>
      <c r="O10" s="141">
        <v>171505</v>
      </c>
      <c r="P10" s="133"/>
      <c r="Q10" s="133"/>
      <c r="R10" s="134"/>
    </row>
    <row r="11" spans="1:18">
      <c r="L11" s="132"/>
      <c r="M11" s="142" t="s">
        <v>145</v>
      </c>
      <c r="N11" s="140">
        <v>47290</v>
      </c>
      <c r="O11" s="141">
        <v>48052</v>
      </c>
      <c r="P11" s="133"/>
      <c r="Q11" s="133"/>
      <c r="R11" s="134"/>
    </row>
    <row r="12" spans="1:18">
      <c r="L12" s="132"/>
      <c r="M12" s="142" t="s">
        <v>146</v>
      </c>
      <c r="N12" s="140">
        <v>33396</v>
      </c>
      <c r="O12" s="141">
        <v>36853</v>
      </c>
      <c r="P12" s="133"/>
      <c r="Q12" s="133"/>
      <c r="R12" s="134"/>
    </row>
    <row r="13" spans="1:18">
      <c r="L13" s="132"/>
      <c r="M13" s="142" t="s">
        <v>147</v>
      </c>
      <c r="N13" s="140">
        <v>399</v>
      </c>
      <c r="O13" s="141">
        <v>429</v>
      </c>
      <c r="P13" s="133"/>
      <c r="Q13" s="133"/>
      <c r="R13" s="134"/>
    </row>
    <row r="14" spans="1:18">
      <c r="L14" s="132"/>
      <c r="M14" s="142" t="s">
        <v>148</v>
      </c>
      <c r="N14" s="140">
        <v>142</v>
      </c>
      <c r="O14" s="141">
        <v>140</v>
      </c>
      <c r="P14" s="133"/>
      <c r="Q14" s="133"/>
      <c r="R14" s="134"/>
    </row>
    <row r="15" spans="1:18">
      <c r="L15" s="132"/>
      <c r="M15" s="142" t="s">
        <v>149</v>
      </c>
      <c r="N15" s="140">
        <v>74</v>
      </c>
      <c r="O15" s="141">
        <v>73</v>
      </c>
      <c r="P15" s="133"/>
      <c r="Q15" s="133"/>
      <c r="R15" s="134"/>
    </row>
    <row r="16" spans="1:18">
      <c r="L16" s="132"/>
      <c r="M16" s="142" t="s">
        <v>150</v>
      </c>
      <c r="N16" s="140">
        <v>29194</v>
      </c>
      <c r="O16" s="141">
        <v>31669</v>
      </c>
      <c r="P16" s="133"/>
      <c r="Q16" s="133"/>
      <c r="R16" s="134"/>
    </row>
    <row r="17" spans="2:28">
      <c r="L17" s="132"/>
      <c r="M17" s="142" t="s">
        <v>151</v>
      </c>
      <c r="N17" s="140">
        <v>8356</v>
      </c>
      <c r="O17" s="141">
        <v>8261</v>
      </c>
      <c r="P17" s="133"/>
      <c r="Q17" s="133"/>
      <c r="R17" s="134"/>
    </row>
    <row r="18" spans="2:28">
      <c r="L18" s="132"/>
      <c r="M18" s="142" t="s">
        <v>152</v>
      </c>
      <c r="N18" s="140">
        <v>6399</v>
      </c>
      <c r="O18" s="141">
        <v>6727</v>
      </c>
      <c r="P18" s="133"/>
      <c r="Q18" s="133"/>
      <c r="R18" s="134"/>
    </row>
    <row r="19" spans="2:28">
      <c r="L19" s="132"/>
      <c r="M19" s="142" t="s">
        <v>153</v>
      </c>
      <c r="N19" s="140">
        <v>99537</v>
      </c>
      <c r="O19" s="141">
        <v>108380</v>
      </c>
      <c r="P19" s="133"/>
      <c r="Q19" s="133"/>
      <c r="R19" s="134"/>
    </row>
    <row r="20" spans="2:28">
      <c r="L20" s="132"/>
      <c r="M20" s="142" t="s">
        <v>154</v>
      </c>
      <c r="N20" s="140">
        <v>28720</v>
      </c>
      <c r="O20" s="141">
        <v>29822</v>
      </c>
      <c r="P20" s="133"/>
      <c r="Q20" s="133"/>
      <c r="R20" s="134"/>
    </row>
    <row r="21" spans="2:28">
      <c r="L21" s="132"/>
      <c r="M21" s="142" t="s">
        <v>155</v>
      </c>
      <c r="N21" s="140">
        <v>22554</v>
      </c>
      <c r="O21" s="141">
        <v>23877</v>
      </c>
      <c r="P21" s="133"/>
      <c r="Q21" s="133"/>
      <c r="R21" s="134"/>
    </row>
    <row r="22" spans="2:28">
      <c r="L22" s="132"/>
      <c r="M22" s="368" t="s">
        <v>156</v>
      </c>
      <c r="N22" s="513">
        <v>105033</v>
      </c>
      <c r="O22" s="144">
        <v>132103</v>
      </c>
      <c r="P22" s="133"/>
      <c r="Q22" s="133"/>
      <c r="R22" s="134"/>
    </row>
    <row r="23" spans="2:28">
      <c r="L23" s="132"/>
      <c r="M23" s="368" t="s">
        <v>157</v>
      </c>
      <c r="N23" s="514">
        <v>30918</v>
      </c>
      <c r="O23" s="141">
        <v>31755</v>
      </c>
      <c r="P23" s="133"/>
      <c r="Q23" s="133"/>
      <c r="R23" s="134"/>
    </row>
    <row r="24" spans="2:28" ht="14.25" thickBot="1">
      <c r="L24" s="132"/>
      <c r="M24" s="145" t="s">
        <v>158</v>
      </c>
      <c r="N24" s="515">
        <v>21711</v>
      </c>
      <c r="O24" s="516">
        <v>23273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0" t="str">
        <f>N5</f>
        <v>令和3年2月審査分</v>
      </c>
      <c r="O27" s="804" t="str">
        <f>O5</f>
        <v>令和4年2月審査分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18</v>
      </c>
      <c r="Q29" s="152"/>
      <c r="R29" s="134"/>
    </row>
    <row r="30" spans="2:28">
      <c r="L30" s="132"/>
      <c r="M30" s="142" t="s">
        <v>111</v>
      </c>
      <c r="N30" s="155">
        <v>59.1434</v>
      </c>
      <c r="O30" s="156">
        <v>65.291899999999998</v>
      </c>
      <c r="P30" s="517">
        <v>10.395919071274221</v>
      </c>
      <c r="Q30" s="157"/>
      <c r="R30" s="134"/>
    </row>
    <row r="31" spans="2:28">
      <c r="L31" s="132"/>
      <c r="M31" s="142" t="s">
        <v>143</v>
      </c>
      <c r="N31" s="155">
        <v>15.771100000000001</v>
      </c>
      <c r="O31" s="156">
        <v>17.150500000000001</v>
      </c>
      <c r="P31" s="517">
        <v>8.7463778683795113</v>
      </c>
      <c r="Q31" s="157"/>
      <c r="R31" s="134"/>
    </row>
    <row r="32" spans="2:28">
      <c r="L32" s="132"/>
      <c r="M32" s="142" t="s">
        <v>145</v>
      </c>
      <c r="N32" s="155">
        <v>4.7290000000000001</v>
      </c>
      <c r="O32" s="156">
        <v>4.8052000000000001</v>
      </c>
      <c r="P32" s="517">
        <v>1.6113343201522525</v>
      </c>
      <c r="Q32" s="157"/>
      <c r="R32" s="134"/>
    </row>
    <row r="33" spans="12:18" ht="13.5" customHeight="1">
      <c r="L33" s="132"/>
      <c r="M33" s="142" t="s">
        <v>146</v>
      </c>
      <c r="N33" s="155">
        <v>3.3395999999999999</v>
      </c>
      <c r="O33" s="156">
        <v>3.6852999999999998</v>
      </c>
      <c r="P33" s="517">
        <v>10.351539106479805</v>
      </c>
      <c r="Q33" s="157"/>
      <c r="R33" s="134"/>
    </row>
    <row r="34" spans="12:18">
      <c r="L34" s="132"/>
      <c r="M34" s="142" t="s">
        <v>150</v>
      </c>
      <c r="N34" s="519">
        <v>2.9194</v>
      </c>
      <c r="O34" s="156">
        <v>3.1669</v>
      </c>
      <c r="P34" s="517">
        <v>8.4777694046722019</v>
      </c>
      <c r="Q34" s="157"/>
      <c r="R34" s="134"/>
    </row>
    <row r="35" spans="12:18">
      <c r="L35" s="132"/>
      <c r="M35" s="142" t="s">
        <v>151</v>
      </c>
      <c r="N35" s="519">
        <v>0.83560000000000001</v>
      </c>
      <c r="O35" s="156">
        <v>0.82609999999999995</v>
      </c>
      <c r="P35" s="517">
        <v>-1.1369076112972749</v>
      </c>
      <c r="Q35" s="157"/>
      <c r="R35" s="134"/>
    </row>
    <row r="36" spans="12:18">
      <c r="L36" s="132"/>
      <c r="M36" s="142" t="s">
        <v>152</v>
      </c>
      <c r="N36" s="519">
        <v>0.63990000000000002</v>
      </c>
      <c r="O36" s="156">
        <v>0.67269999999999996</v>
      </c>
      <c r="P36" s="517">
        <v>5.1258009063916035</v>
      </c>
      <c r="Q36" s="157"/>
      <c r="R36" s="134"/>
    </row>
    <row r="37" spans="12:18">
      <c r="L37" s="132"/>
      <c r="M37" s="142" t="s">
        <v>153</v>
      </c>
      <c r="N37" s="519">
        <v>9.9536999999999995</v>
      </c>
      <c r="O37" s="156">
        <v>10.837999999999999</v>
      </c>
      <c r="P37" s="517">
        <v>8.8841335382822422</v>
      </c>
      <c r="Q37" s="157"/>
      <c r="R37" s="134"/>
    </row>
    <row r="38" spans="12:18">
      <c r="L38" s="132"/>
      <c r="M38" s="368" t="s">
        <v>154</v>
      </c>
      <c r="N38" s="519">
        <v>2.8719999999999999</v>
      </c>
      <c r="O38" s="156">
        <v>2.9822000000000002</v>
      </c>
      <c r="P38" s="517">
        <v>3.8370473537604539</v>
      </c>
      <c r="Q38" s="157"/>
      <c r="R38" s="134"/>
    </row>
    <row r="39" spans="12:18">
      <c r="L39" s="132"/>
      <c r="M39" s="368" t="s">
        <v>155</v>
      </c>
      <c r="N39" s="519">
        <v>2.2553999999999998</v>
      </c>
      <c r="O39" s="156">
        <v>2.3877000000000002</v>
      </c>
      <c r="P39" s="517">
        <v>5.8659217877095102</v>
      </c>
      <c r="Q39" s="157"/>
      <c r="R39" s="134"/>
    </row>
    <row r="40" spans="12:18">
      <c r="L40" s="132"/>
      <c r="M40" s="368" t="s">
        <v>156</v>
      </c>
      <c r="N40" s="519">
        <v>10.543200000000001</v>
      </c>
      <c r="O40" s="155">
        <v>13.2532</v>
      </c>
      <c r="P40" s="517">
        <v>25.703771151073667</v>
      </c>
      <c r="Q40" s="157"/>
      <c r="R40" s="134"/>
    </row>
    <row r="41" spans="12:18">
      <c r="L41" s="132"/>
      <c r="M41" s="368" t="s">
        <v>157</v>
      </c>
      <c r="N41" s="519">
        <v>3.1059999999999999</v>
      </c>
      <c r="O41" s="155">
        <v>3.1894999999999998</v>
      </c>
      <c r="P41" s="517">
        <v>2.6883451384417185</v>
      </c>
      <c r="Q41" s="157"/>
      <c r="R41" s="134"/>
    </row>
    <row r="42" spans="12:18" ht="14.25" thickBot="1">
      <c r="L42" s="132"/>
      <c r="M42" s="145" t="s">
        <v>158</v>
      </c>
      <c r="N42" s="520">
        <v>2.1785000000000001</v>
      </c>
      <c r="O42" s="158">
        <v>2.3346</v>
      </c>
      <c r="P42" s="518">
        <v>7.1654808354372221</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令和3年2月審査分</v>
      </c>
      <c r="O45" s="162"/>
      <c r="P45" s="163" t="str">
        <f>O5</f>
        <v>令和4年2月審査分</v>
      </c>
      <c r="Q45" s="437"/>
      <c r="R45" s="134"/>
    </row>
    <row r="46" spans="12:18" ht="14.25" thickTop="1">
      <c r="L46" s="132"/>
      <c r="M46" s="139" t="s">
        <v>111</v>
      </c>
      <c r="N46" s="164" t="s">
        <v>210</v>
      </c>
      <c r="O46" s="165"/>
      <c r="P46" s="526" t="s">
        <v>211</v>
      </c>
      <c r="Q46" s="438"/>
      <c r="R46" s="134"/>
    </row>
    <row r="47" spans="12:18">
      <c r="L47" s="132"/>
      <c r="M47" s="142" t="s">
        <v>143</v>
      </c>
      <c r="N47" s="166" t="s">
        <v>212</v>
      </c>
      <c r="O47" s="143"/>
      <c r="P47" s="527" t="s">
        <v>213</v>
      </c>
      <c r="Q47" s="384"/>
      <c r="R47" s="134"/>
    </row>
    <row r="48" spans="12:18">
      <c r="L48" s="132"/>
      <c r="M48" s="142" t="s">
        <v>145</v>
      </c>
      <c r="N48" s="166" t="s">
        <v>214</v>
      </c>
      <c r="O48" s="143"/>
      <c r="P48" s="527" t="s">
        <v>215</v>
      </c>
      <c r="Q48" s="384"/>
      <c r="R48" s="134"/>
    </row>
    <row r="49" spans="1:18">
      <c r="L49" s="132"/>
      <c r="M49" s="142" t="s">
        <v>146</v>
      </c>
      <c r="N49" s="166" t="s">
        <v>216</v>
      </c>
      <c r="O49" s="143"/>
      <c r="P49" s="527" t="s">
        <v>217</v>
      </c>
      <c r="Q49" s="384"/>
      <c r="R49" s="134"/>
    </row>
    <row r="50" spans="1:18">
      <c r="L50" s="132"/>
      <c r="M50" s="142" t="s">
        <v>150</v>
      </c>
      <c r="N50" s="166" t="s">
        <v>218</v>
      </c>
      <c r="O50" s="143"/>
      <c r="P50" s="527" t="s">
        <v>219</v>
      </c>
      <c r="Q50" s="384"/>
      <c r="R50" s="134"/>
    </row>
    <row r="51" spans="1:18">
      <c r="L51" s="132"/>
      <c r="M51" s="142" t="s">
        <v>151</v>
      </c>
      <c r="N51" s="166" t="s">
        <v>220</v>
      </c>
      <c r="O51" s="143"/>
      <c r="P51" s="527" t="s">
        <v>221</v>
      </c>
      <c r="Q51" s="384"/>
      <c r="R51" s="134"/>
    </row>
    <row r="52" spans="1:18">
      <c r="L52" s="132"/>
      <c r="M52" s="142" t="s">
        <v>152</v>
      </c>
      <c r="N52" s="166" t="s">
        <v>222</v>
      </c>
      <c r="O52" s="143"/>
      <c r="P52" s="527" t="s">
        <v>223</v>
      </c>
      <c r="Q52" s="384"/>
      <c r="R52" s="134"/>
    </row>
    <row r="53" spans="1:18">
      <c r="L53" s="132"/>
      <c r="M53" s="142" t="s">
        <v>153</v>
      </c>
      <c r="N53" s="166" t="s">
        <v>224</v>
      </c>
      <c r="O53" s="143"/>
      <c r="P53" s="527" t="s">
        <v>225</v>
      </c>
      <c r="Q53" s="384"/>
      <c r="R53" s="134"/>
    </row>
    <row r="54" spans="1:18">
      <c r="L54" s="132"/>
      <c r="M54" s="368" t="s">
        <v>154</v>
      </c>
      <c r="N54" s="166" t="s">
        <v>226</v>
      </c>
      <c r="O54" s="369"/>
      <c r="P54" s="527" t="s">
        <v>227</v>
      </c>
      <c r="Q54" s="439"/>
      <c r="R54" s="134"/>
    </row>
    <row r="55" spans="1:18">
      <c r="L55" s="132"/>
      <c r="M55" s="368" t="s">
        <v>155</v>
      </c>
      <c r="N55" s="166" t="s">
        <v>228</v>
      </c>
      <c r="O55" s="369"/>
      <c r="P55" s="527" t="s">
        <v>229</v>
      </c>
      <c r="Q55" s="439"/>
      <c r="R55" s="134"/>
    </row>
    <row r="56" spans="1:18">
      <c r="L56" s="132"/>
      <c r="M56" s="368" t="s">
        <v>156</v>
      </c>
      <c r="N56" s="166" t="s">
        <v>230</v>
      </c>
      <c r="O56" s="369"/>
      <c r="P56" s="527" t="s">
        <v>231</v>
      </c>
      <c r="Q56" s="439"/>
      <c r="R56" s="134"/>
    </row>
    <row r="57" spans="1:18">
      <c r="L57" s="132"/>
      <c r="M57" s="368" t="s">
        <v>157</v>
      </c>
      <c r="N57" s="166" t="s">
        <v>232</v>
      </c>
      <c r="O57" s="369"/>
      <c r="P57" s="527" t="s">
        <v>233</v>
      </c>
      <c r="Q57" s="439"/>
      <c r="R57" s="134"/>
    </row>
    <row r="58" spans="1:18" ht="14.25" thickBot="1">
      <c r="L58" s="132"/>
      <c r="M58" s="145" t="s">
        <v>158</v>
      </c>
      <c r="N58" s="168" t="s">
        <v>234</v>
      </c>
      <c r="O58" s="146"/>
      <c r="P58" s="521" t="s">
        <v>235</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令和3年2月審査分</v>
      </c>
      <c r="N61" s="170"/>
      <c r="O61" s="171" t="str">
        <f>O5</f>
        <v>令和4年2月審査分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204</v>
      </c>
      <c r="B4" s="128"/>
      <c r="C4" s="128"/>
      <c r="D4" s="128"/>
      <c r="E4" s="128"/>
      <c r="F4" s="128"/>
      <c r="G4" s="128"/>
      <c r="H4" s="128"/>
      <c r="I4" s="128"/>
      <c r="J4" s="135" t="s">
        <v>206</v>
      </c>
      <c r="L4" s="132"/>
      <c r="M4" s="136" t="s">
        <v>120</v>
      </c>
      <c r="N4" s="133"/>
      <c r="O4" s="133"/>
      <c r="P4" s="133"/>
      <c r="Q4" s="133"/>
      <c r="R4" s="134"/>
    </row>
    <row r="5" spans="1:18" ht="13.5" customHeight="1">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140">
        <v>231956.141</v>
      </c>
      <c r="O7" s="141">
        <v>258922.91699999999</v>
      </c>
      <c r="P7" s="133"/>
      <c r="Q7" s="133"/>
      <c r="R7" s="134"/>
    </row>
    <row r="8" spans="1:18">
      <c r="L8" s="132"/>
      <c r="M8" s="139" t="s">
        <v>141</v>
      </c>
      <c r="N8" s="140">
        <v>27703.026999999998</v>
      </c>
      <c r="O8" s="141">
        <v>28549.131000000001</v>
      </c>
      <c r="P8" s="133"/>
      <c r="Q8" s="133"/>
      <c r="R8" s="134"/>
    </row>
    <row r="9" spans="1:18">
      <c r="L9" s="132"/>
      <c r="M9" s="139" t="s">
        <v>142</v>
      </c>
      <c r="N9" s="140">
        <v>22810.664000000001</v>
      </c>
      <c r="O9" s="141">
        <v>24416.446</v>
      </c>
      <c r="P9" s="133"/>
      <c r="Q9" s="133"/>
      <c r="R9" s="134"/>
    </row>
    <row r="10" spans="1:18">
      <c r="L10" s="132"/>
      <c r="M10" s="142" t="s">
        <v>143</v>
      </c>
      <c r="N10" s="140">
        <v>91999.232000000004</v>
      </c>
      <c r="O10" s="141">
        <v>101935.72100000001</v>
      </c>
      <c r="P10" s="133"/>
      <c r="Q10" s="133"/>
      <c r="R10" s="134"/>
    </row>
    <row r="11" spans="1:18">
      <c r="L11" s="132"/>
      <c r="M11" s="142" t="s">
        <v>145</v>
      </c>
      <c r="N11" s="140">
        <v>10842.365</v>
      </c>
      <c r="O11" s="141">
        <v>10625.477999999999</v>
      </c>
      <c r="P11" s="133"/>
      <c r="Q11" s="133"/>
      <c r="R11" s="134"/>
    </row>
    <row r="12" spans="1:18">
      <c r="L12" s="132"/>
      <c r="M12" s="142" t="s">
        <v>146</v>
      </c>
      <c r="N12" s="140">
        <v>9250.2019999999993</v>
      </c>
      <c r="O12" s="141">
        <v>9927.6020000000008</v>
      </c>
      <c r="P12" s="133"/>
      <c r="Q12" s="133"/>
      <c r="R12" s="134"/>
    </row>
    <row r="13" spans="1:18">
      <c r="L13" s="132"/>
      <c r="M13" s="142" t="s">
        <v>147</v>
      </c>
      <c r="N13" s="140">
        <v>354.48899999999998</v>
      </c>
      <c r="O13" s="141">
        <v>209.65600000000001</v>
      </c>
      <c r="P13" s="133"/>
      <c r="Q13" s="133"/>
      <c r="R13" s="134"/>
    </row>
    <row r="14" spans="1:18">
      <c r="L14" s="132"/>
      <c r="M14" s="142" t="s">
        <v>148</v>
      </c>
      <c r="N14" s="140">
        <v>30.305</v>
      </c>
      <c r="O14" s="141">
        <v>19.602</v>
      </c>
      <c r="P14" s="133"/>
      <c r="Q14" s="133"/>
      <c r="R14" s="134"/>
    </row>
    <row r="15" spans="1:18">
      <c r="L15" s="132"/>
      <c r="M15" s="142" t="s">
        <v>149</v>
      </c>
      <c r="N15" s="140">
        <v>16.547999999999998</v>
      </c>
      <c r="O15" s="141">
        <v>23.488</v>
      </c>
      <c r="P15" s="133"/>
      <c r="Q15" s="133"/>
      <c r="R15" s="134"/>
    </row>
    <row r="16" spans="1:18">
      <c r="L16" s="132"/>
      <c r="M16" s="142" t="s">
        <v>150</v>
      </c>
      <c r="N16" s="140">
        <v>16689.451000000001</v>
      </c>
      <c r="O16" s="141">
        <v>16464.187000000002</v>
      </c>
      <c r="P16" s="133"/>
      <c r="Q16" s="133"/>
      <c r="R16" s="134"/>
    </row>
    <row r="17" spans="2:28">
      <c r="L17" s="132"/>
      <c r="M17" s="142" t="s">
        <v>151</v>
      </c>
      <c r="N17" s="140">
        <v>2050.0650000000001</v>
      </c>
      <c r="O17" s="141">
        <v>1826.008</v>
      </c>
      <c r="P17" s="133"/>
      <c r="Q17" s="133"/>
      <c r="R17" s="134"/>
    </row>
    <row r="18" spans="2:28">
      <c r="L18" s="132"/>
      <c r="M18" s="142" t="s">
        <v>152</v>
      </c>
      <c r="N18" s="140">
        <v>1637.5139999999999</v>
      </c>
      <c r="O18" s="141">
        <v>1669.0350000000001</v>
      </c>
      <c r="P18" s="133"/>
      <c r="Q18" s="133"/>
      <c r="R18" s="134"/>
    </row>
    <row r="19" spans="2:28">
      <c r="L19" s="132"/>
      <c r="M19" s="142" t="s">
        <v>153</v>
      </c>
      <c r="N19" s="140">
        <v>54715.186999999998</v>
      </c>
      <c r="O19" s="141">
        <v>62624.821000000004</v>
      </c>
      <c r="P19" s="133"/>
      <c r="Q19" s="133"/>
      <c r="R19" s="134"/>
    </row>
    <row r="20" spans="2:28">
      <c r="L20" s="132"/>
      <c r="M20" s="368" t="s">
        <v>154</v>
      </c>
      <c r="N20" s="140">
        <v>6147.77</v>
      </c>
      <c r="O20" s="141">
        <v>7251.3010000000004</v>
      </c>
      <c r="P20" s="133"/>
      <c r="Q20" s="133"/>
      <c r="R20" s="134"/>
    </row>
    <row r="21" spans="2:28">
      <c r="L21" s="132"/>
      <c r="M21" s="368" t="s">
        <v>155</v>
      </c>
      <c r="N21" s="140">
        <v>5902.9669999999996</v>
      </c>
      <c r="O21" s="141">
        <v>6557.0780000000004</v>
      </c>
      <c r="P21" s="133"/>
      <c r="Q21" s="133"/>
      <c r="R21" s="134"/>
    </row>
    <row r="22" spans="2:28">
      <c r="L22" s="132"/>
      <c r="M22" s="368" t="s">
        <v>156</v>
      </c>
      <c r="N22" s="513">
        <v>68197.782000000007</v>
      </c>
      <c r="O22" s="144">
        <v>77688.532000000007</v>
      </c>
      <c r="P22" s="133"/>
      <c r="Q22" s="133"/>
      <c r="R22" s="134"/>
    </row>
    <row r="23" spans="2:28">
      <c r="L23" s="132"/>
      <c r="M23" s="368" t="s">
        <v>157</v>
      </c>
      <c r="N23" s="514">
        <v>8632.5220000000008</v>
      </c>
      <c r="O23" s="141">
        <v>8826.7420000000002</v>
      </c>
      <c r="P23" s="133"/>
      <c r="Q23" s="133"/>
      <c r="R23" s="134"/>
    </row>
    <row r="24" spans="2:28" ht="14.25" thickBot="1">
      <c r="L24" s="132"/>
      <c r="M24" s="145" t="s">
        <v>158</v>
      </c>
      <c r="N24" s="515">
        <v>6003.433</v>
      </c>
      <c r="O24" s="516">
        <v>6239.2430000000004</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0" t="str">
        <f>N5</f>
        <v>令和3年2月審査分</v>
      </c>
      <c r="O27" s="804" t="str">
        <f>O5</f>
        <v>令和4年2月審査分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18</v>
      </c>
      <c r="Q29" s="152"/>
      <c r="R29" s="134"/>
    </row>
    <row r="30" spans="2:28">
      <c r="L30" s="132"/>
      <c r="M30" s="142" t="s">
        <v>111</v>
      </c>
      <c r="N30" s="522">
        <v>282.469832</v>
      </c>
      <c r="O30" s="156">
        <v>311.88849399999998</v>
      </c>
      <c r="P30" s="517">
        <v>10.414797853527944</v>
      </c>
      <c r="Q30" s="157"/>
      <c r="R30" s="134"/>
    </row>
    <row r="31" spans="2:28">
      <c r="L31" s="132"/>
      <c r="M31" s="142" t="s">
        <v>143</v>
      </c>
      <c r="N31" s="522">
        <v>91.999232000000006</v>
      </c>
      <c r="O31" s="156">
        <v>101.935721</v>
      </c>
      <c r="P31" s="517">
        <v>10.800621683450572</v>
      </c>
      <c r="Q31" s="157"/>
      <c r="R31" s="134"/>
    </row>
    <row r="32" spans="2:28">
      <c r="L32" s="132"/>
      <c r="M32" s="142" t="s">
        <v>145</v>
      </c>
      <c r="N32" s="522">
        <v>10.842364999999999</v>
      </c>
      <c r="O32" s="156">
        <v>10.625477999999999</v>
      </c>
      <c r="P32" s="517">
        <v>-2.0003661562767832</v>
      </c>
      <c r="Q32" s="157"/>
      <c r="R32" s="134"/>
    </row>
    <row r="33" spans="12:18" ht="13.5" customHeight="1">
      <c r="L33" s="132"/>
      <c r="M33" s="142" t="s">
        <v>146</v>
      </c>
      <c r="N33" s="522">
        <v>9.2502019999999998</v>
      </c>
      <c r="O33" s="156">
        <v>9.9276020000000003</v>
      </c>
      <c r="P33" s="517">
        <v>7.3230833229371655</v>
      </c>
      <c r="Q33" s="157"/>
      <c r="R33" s="134"/>
    </row>
    <row r="34" spans="12:18">
      <c r="L34" s="132"/>
      <c r="M34" s="142" t="s">
        <v>150</v>
      </c>
      <c r="N34" s="523">
        <v>16.689451000000002</v>
      </c>
      <c r="O34" s="156">
        <v>16.464187000000003</v>
      </c>
      <c r="P34" s="517">
        <v>-1.3497388260404648</v>
      </c>
      <c r="Q34" s="157"/>
      <c r="R34" s="134"/>
    </row>
    <row r="35" spans="12:18">
      <c r="L35" s="132"/>
      <c r="M35" s="142" t="s">
        <v>151</v>
      </c>
      <c r="N35" s="523">
        <v>2.050065</v>
      </c>
      <c r="O35" s="156">
        <v>1.8260080000000001</v>
      </c>
      <c r="P35" s="517">
        <v>-10.929263218483314</v>
      </c>
      <c r="Q35" s="157"/>
      <c r="R35" s="134"/>
    </row>
    <row r="36" spans="12:18">
      <c r="L36" s="132"/>
      <c r="M36" s="142" t="s">
        <v>152</v>
      </c>
      <c r="N36" s="523">
        <v>1.6375139999999999</v>
      </c>
      <c r="O36" s="156">
        <v>1.669035</v>
      </c>
      <c r="P36" s="517">
        <v>1.9249301074677874</v>
      </c>
      <c r="Q36" s="157"/>
      <c r="R36" s="134"/>
    </row>
    <row r="37" spans="12:18">
      <c r="L37" s="132"/>
      <c r="M37" s="142" t="s">
        <v>153</v>
      </c>
      <c r="N37" s="523">
        <v>54.715187</v>
      </c>
      <c r="O37" s="156">
        <v>62.624821000000004</v>
      </c>
      <c r="P37" s="517">
        <v>14.456012002663911</v>
      </c>
      <c r="Q37" s="157"/>
      <c r="R37" s="134"/>
    </row>
    <row r="38" spans="12:18">
      <c r="L38" s="132"/>
      <c r="M38" s="368" t="s">
        <v>154</v>
      </c>
      <c r="N38" s="523">
        <v>6.1477700000000004</v>
      </c>
      <c r="O38" s="156">
        <v>7.2513010000000007</v>
      </c>
      <c r="P38" s="517">
        <v>17.950102232191512</v>
      </c>
      <c r="Q38" s="157"/>
      <c r="R38" s="134"/>
    </row>
    <row r="39" spans="12:18">
      <c r="L39" s="132"/>
      <c r="M39" s="368" t="s">
        <v>155</v>
      </c>
      <c r="N39" s="523">
        <v>5.9029669999999994</v>
      </c>
      <c r="O39" s="156">
        <v>6.5570780000000006</v>
      </c>
      <c r="P39" s="517">
        <v>11.081054662850079</v>
      </c>
      <c r="Q39" s="157"/>
      <c r="R39" s="134"/>
    </row>
    <row r="40" spans="12:18">
      <c r="L40" s="132"/>
      <c r="M40" s="368" t="s">
        <v>156</v>
      </c>
      <c r="N40" s="519">
        <v>68.552271000000005</v>
      </c>
      <c r="O40" s="156">
        <v>77.898188000000005</v>
      </c>
      <c r="P40" s="517">
        <v>13.633271172008293</v>
      </c>
      <c r="Q40" s="157"/>
      <c r="R40" s="134"/>
    </row>
    <row r="41" spans="12:18">
      <c r="L41" s="132"/>
      <c r="M41" s="368" t="s">
        <v>157</v>
      </c>
      <c r="N41" s="519">
        <v>8.6628270000000018</v>
      </c>
      <c r="O41" s="156">
        <v>8.8463440000000002</v>
      </c>
      <c r="P41" s="517">
        <v>2.1184423976145155</v>
      </c>
      <c r="Q41" s="157"/>
      <c r="R41" s="134"/>
    </row>
    <row r="42" spans="12:18" ht="14.25" thickBot="1">
      <c r="L42" s="132"/>
      <c r="M42" s="145" t="s">
        <v>158</v>
      </c>
      <c r="N42" s="520">
        <v>6.0199809999999996</v>
      </c>
      <c r="O42" s="159">
        <v>6.2627310000000005</v>
      </c>
      <c r="P42" s="518">
        <v>4.0324047534369356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令和3年2月審査分</v>
      </c>
      <c r="O45" s="162"/>
      <c r="P45" s="163" t="str">
        <f>O5</f>
        <v>令和4年2月審査分</v>
      </c>
      <c r="Q45" s="437"/>
      <c r="R45" s="134"/>
    </row>
    <row r="46" spans="12:18" ht="14.25" thickTop="1">
      <c r="L46" s="132"/>
      <c r="M46" s="179" t="s">
        <v>111</v>
      </c>
      <c r="N46" s="525" t="s">
        <v>236</v>
      </c>
      <c r="O46" s="165"/>
      <c r="P46" s="526" t="s">
        <v>237</v>
      </c>
      <c r="Q46" s="438"/>
      <c r="R46" s="134"/>
    </row>
    <row r="47" spans="12:18">
      <c r="L47" s="132"/>
      <c r="M47" s="142" t="s">
        <v>143</v>
      </c>
      <c r="N47" s="166" t="s">
        <v>238</v>
      </c>
      <c r="O47" s="143"/>
      <c r="P47" s="527" t="s">
        <v>239</v>
      </c>
      <c r="Q47" s="384"/>
      <c r="R47" s="134"/>
    </row>
    <row r="48" spans="12:18">
      <c r="L48" s="132"/>
      <c r="M48" s="142" t="s">
        <v>145</v>
      </c>
      <c r="N48" s="166" t="s">
        <v>240</v>
      </c>
      <c r="O48" s="143"/>
      <c r="P48" s="527" t="s">
        <v>241</v>
      </c>
      <c r="Q48" s="384"/>
      <c r="R48" s="134"/>
    </row>
    <row r="49" spans="1:18">
      <c r="L49" s="132"/>
      <c r="M49" s="142" t="s">
        <v>146</v>
      </c>
      <c r="N49" s="166" t="s">
        <v>242</v>
      </c>
      <c r="O49" s="143"/>
      <c r="P49" s="527" t="s">
        <v>243</v>
      </c>
      <c r="Q49" s="384"/>
      <c r="R49" s="134"/>
    </row>
    <row r="50" spans="1:18">
      <c r="L50" s="132"/>
      <c r="M50" s="142" t="s">
        <v>150</v>
      </c>
      <c r="N50" s="166" t="s">
        <v>244</v>
      </c>
      <c r="O50" s="143"/>
      <c r="P50" s="527" t="s">
        <v>245</v>
      </c>
      <c r="Q50" s="384"/>
      <c r="R50" s="134"/>
    </row>
    <row r="51" spans="1:18">
      <c r="L51" s="132"/>
      <c r="M51" s="142" t="s">
        <v>151</v>
      </c>
      <c r="N51" s="166" t="s">
        <v>246</v>
      </c>
      <c r="O51" s="143"/>
      <c r="P51" s="527" t="s">
        <v>247</v>
      </c>
      <c r="Q51" s="384"/>
      <c r="R51" s="134"/>
    </row>
    <row r="52" spans="1:18">
      <c r="L52" s="132"/>
      <c r="M52" s="142" t="s">
        <v>152</v>
      </c>
      <c r="N52" s="166" t="s">
        <v>248</v>
      </c>
      <c r="O52" s="143"/>
      <c r="P52" s="527" t="s">
        <v>249</v>
      </c>
      <c r="Q52" s="384"/>
      <c r="R52" s="134"/>
    </row>
    <row r="53" spans="1:18">
      <c r="L53" s="132"/>
      <c r="M53" s="142" t="s">
        <v>153</v>
      </c>
      <c r="N53" s="166" t="s">
        <v>250</v>
      </c>
      <c r="O53" s="143"/>
      <c r="P53" s="527" t="s">
        <v>251</v>
      </c>
      <c r="Q53" s="384"/>
      <c r="R53" s="134"/>
    </row>
    <row r="54" spans="1:18">
      <c r="L54" s="132"/>
      <c r="M54" s="368" t="s">
        <v>154</v>
      </c>
      <c r="N54" s="166" t="s">
        <v>252</v>
      </c>
      <c r="O54" s="369"/>
      <c r="P54" s="527" t="s">
        <v>253</v>
      </c>
      <c r="Q54" s="439"/>
      <c r="R54" s="134"/>
    </row>
    <row r="55" spans="1:18">
      <c r="L55" s="132"/>
      <c r="M55" s="368" t="s">
        <v>155</v>
      </c>
      <c r="N55" s="166" t="s">
        <v>254</v>
      </c>
      <c r="O55" s="369"/>
      <c r="P55" s="527" t="s">
        <v>255</v>
      </c>
      <c r="Q55" s="439"/>
      <c r="R55" s="134"/>
    </row>
    <row r="56" spans="1:18">
      <c r="L56" s="132"/>
      <c r="M56" s="368" t="s">
        <v>156</v>
      </c>
      <c r="N56" s="166" t="s">
        <v>256</v>
      </c>
      <c r="O56" s="369"/>
      <c r="P56" s="527" t="s">
        <v>257</v>
      </c>
      <c r="Q56" s="439"/>
      <c r="R56" s="134"/>
    </row>
    <row r="57" spans="1:18">
      <c r="L57" s="132"/>
      <c r="M57" s="368" t="s">
        <v>157</v>
      </c>
      <c r="N57" s="166" t="s">
        <v>258</v>
      </c>
      <c r="O57" s="369"/>
      <c r="P57" s="527" t="s">
        <v>259</v>
      </c>
      <c r="Q57" s="439"/>
      <c r="R57" s="134"/>
    </row>
    <row r="58" spans="1:18" ht="14.25" thickBot="1">
      <c r="L58" s="132"/>
      <c r="M58" s="145" t="s">
        <v>158</v>
      </c>
      <c r="N58" s="168" t="s">
        <v>260</v>
      </c>
      <c r="O58" s="146"/>
      <c r="P58" s="521" t="s">
        <v>261</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令和3年2月審査分</v>
      </c>
      <c r="N61" s="170"/>
      <c r="O61" s="171" t="str">
        <f>O5</f>
        <v>令和4年2月審査分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2022-04-15T01:58:18Z</dcterms:modified>
</cp:coreProperties>
</file>